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skD\3. who oss-2017-2024\2. kits\2. trauma\Website\04.2024\"/>
    </mc:Choice>
  </mc:AlternateContent>
  <xr:revisionPtr revIDLastSave="0" documentId="13_ncr:1_{15461B18-8C86-4D8B-AE0C-AD712D1196E5}" xr6:coauthVersionLast="47" xr6:coauthVersionMax="47" xr10:uidLastSave="{00000000-0000-0000-0000-000000000000}"/>
  <bookViews>
    <workbookView xWindow="28680" yWindow="-120" windowWidth="29040" windowHeight="15840" tabRatio="904" xr2:uid="{00000000-000D-0000-FFFF-FFFF00000000}"/>
  </bookViews>
  <sheets>
    <sheet name="KIT &amp; MODULES " sheetId="66" r:id="rId1"/>
    <sheet name="SET1A1" sheetId="2" r:id="rId2"/>
    <sheet name="SET1A2" sheetId="3" r:id="rId3"/>
    <sheet name="SET1A3" sheetId="4" r:id="rId4"/>
    <sheet name="SET1A4" sheetId="5" r:id="rId5"/>
    <sheet name="SET1A5" sheetId="6" r:id="rId6"/>
    <sheet name="SET1A6" sheetId="7" r:id="rId7"/>
    <sheet name="SET1A7" sheetId="8" r:id="rId8"/>
    <sheet name="SET1B1" sheetId="9" r:id="rId9"/>
    <sheet name="SET1B2" sheetId="10" r:id="rId10"/>
    <sheet name="SET1B3" sheetId="11" r:id="rId11"/>
    <sheet name="SET1B4" sheetId="12" r:id="rId12"/>
    <sheet name="SET1B5" sheetId="13" r:id="rId13"/>
    <sheet name="SET1B6" sheetId="14" r:id="rId14"/>
    <sheet name="SET1B7" sheetId="15" r:id="rId15"/>
    <sheet name="SET1B8" sheetId="16" r:id="rId16"/>
    <sheet name="SET1B9" sheetId="17" r:id="rId17"/>
    <sheet name="SET1B10" sheetId="18" r:id="rId18"/>
    <sheet name="SET1B11" sheetId="19" r:id="rId19"/>
    <sheet name="SET1C1" sheetId="20" r:id="rId20"/>
    <sheet name="SET1C2" sheetId="21" r:id="rId21"/>
    <sheet name="SET1C3" sheetId="22" r:id="rId22"/>
    <sheet name="SET1C4" sheetId="58" r:id="rId23"/>
    <sheet name="SET2A1" sheetId="24" r:id="rId24"/>
    <sheet name="SET2A2" sheetId="43" r:id="rId25"/>
    <sheet name="SET2A3" sheetId="25" r:id="rId26"/>
    <sheet name="SET2A4" sheetId="26" r:id="rId27"/>
    <sheet name="SET2A5" sheetId="27" r:id="rId28"/>
    <sheet name="SET2A6" sheetId="28" r:id="rId29"/>
    <sheet name="SET2A7" sheetId="29" r:id="rId30"/>
    <sheet name="SET2A8" sheetId="30" r:id="rId31"/>
    <sheet name="SET2A9" sheetId="31" r:id="rId32"/>
    <sheet name="SET2B1" sheetId="32" r:id="rId33"/>
    <sheet name="SET2B2" sheetId="33" r:id="rId34"/>
    <sheet name="SET2B3" sheetId="34" r:id="rId35"/>
    <sheet name="SET2B4" sheetId="45" r:id="rId36"/>
    <sheet name="SET2B5 " sheetId="46" r:id="rId37"/>
    <sheet name="SET2B6" sheetId="60" r:id="rId38"/>
    <sheet name="SET2B7" sheetId="61" r:id="rId39"/>
    <sheet name="SET2C1" sheetId="49" r:id="rId40"/>
    <sheet name="SET2C2" sheetId="51" r:id="rId41"/>
    <sheet name="SET2C3" sheetId="54" r:id="rId42"/>
    <sheet name="SET2C4" sheetId="56" r:id="rId43"/>
    <sheet name="SET2C5" sheetId="65" r:id="rId44"/>
    <sheet name="SET2C6" sheetId="52" r:id="rId45"/>
    <sheet name="SET2C7" sheetId="59" r:id="rId46"/>
    <sheet name="SET2C8" sheetId="44" r:id="rId47"/>
    <sheet name="SET2C9" sheetId="62" r:id="rId48"/>
    <sheet name="SET2C10" sheetId="63" r:id="rId4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4" l="1"/>
  <c r="F9" i="14"/>
  <c r="F10" i="14"/>
  <c r="F11" i="14"/>
  <c r="F12" i="14"/>
  <c r="F13" i="14"/>
  <c r="F7" i="14" l="1"/>
</calcChain>
</file>

<file path=xl/sharedStrings.xml><?xml version="1.0" encoding="utf-8"?>
<sst xmlns="http://schemas.openxmlformats.org/spreadsheetml/2006/main" count="1871" uniqueCount="797">
  <si>
    <t>KIT</t>
  </si>
  <si>
    <t>KIT, TRAUMA &amp; EMERGENCY SURGERY KIT (TESK 2017), for 50 patients hospitalized</t>
  </si>
  <si>
    <t>MODULE 1</t>
  </si>
  <si>
    <t>WHO item code</t>
  </si>
  <si>
    <t>WHO item description</t>
  </si>
  <si>
    <t>Product category</t>
  </si>
  <si>
    <t>KMEDTESK1----A1</t>
  </si>
  <si>
    <t>KMEDTESM1----A1</t>
  </si>
  <si>
    <t>KMEDTESM1A---A1</t>
  </si>
  <si>
    <t>KMEDTESM1B---A1</t>
  </si>
  <si>
    <t>KMEDTESM1C---A1</t>
  </si>
  <si>
    <t>KMEDTESM1AB--A1</t>
  </si>
  <si>
    <t>KMEDTESM1AC--A1</t>
  </si>
  <si>
    <t>KMEDTESM1ACC-A1</t>
  </si>
  <si>
    <t>KMEDTESM1ADG-A1</t>
  </si>
  <si>
    <t>KMEDTESM1AAR-A1</t>
  </si>
  <si>
    <t>KMEDTESM1AI--A1</t>
  </si>
  <si>
    <t>KMEDTESM1AD--A1</t>
  </si>
  <si>
    <t>KMEDTESM1BG--A1</t>
  </si>
  <si>
    <t>KMEDTESM1BA--A1</t>
  </si>
  <si>
    <t>KMEDTESM1BI--A1</t>
  </si>
  <si>
    <t>KMEDTESM1BD--A1</t>
  </si>
  <si>
    <t>KMEDTESM1BDB-A1</t>
  </si>
  <si>
    <t>KMEDTESM1BPC-A1</t>
  </si>
  <si>
    <t>KMEDTESM1BS--A1</t>
  </si>
  <si>
    <t>KMEDTESM1BSD-A1</t>
  </si>
  <si>
    <t>KMEDTESM1BST-A1</t>
  </si>
  <si>
    <t>KMEDTESM1BUD-A1</t>
  </si>
  <si>
    <t>KMEDTESM1BSM-A1</t>
  </si>
  <si>
    <t>KMEDTESM1CA--A1</t>
  </si>
  <si>
    <t>KMEDTESM1CE--A1</t>
  </si>
  <si>
    <t>KMEDTESM1CS--A1</t>
  </si>
  <si>
    <t>SET1A1</t>
  </si>
  <si>
    <t>SET1A2</t>
  </si>
  <si>
    <t>SET1A3</t>
  </si>
  <si>
    <t>SET1A4</t>
  </si>
  <si>
    <t>SET1A5</t>
  </si>
  <si>
    <t>SET1A6</t>
  </si>
  <si>
    <t>SET1A7</t>
  </si>
  <si>
    <t>SET1B1</t>
  </si>
  <si>
    <t>SET1B2</t>
  </si>
  <si>
    <t>SET1B3</t>
  </si>
  <si>
    <t>SET1B4</t>
  </si>
  <si>
    <t>SET1B5</t>
  </si>
  <si>
    <t>SET1B6</t>
  </si>
  <si>
    <t>SET1B7</t>
  </si>
  <si>
    <t>SET1B8</t>
  </si>
  <si>
    <t>SET1B9</t>
  </si>
  <si>
    <t>SET1B10</t>
  </si>
  <si>
    <t>SET1B11</t>
  </si>
  <si>
    <t>SET1C1</t>
  </si>
  <si>
    <t>SET1C2</t>
  </si>
  <si>
    <t>SET1C3</t>
  </si>
  <si>
    <t>UoM</t>
  </si>
  <si>
    <t>Quantity</t>
  </si>
  <si>
    <t>Set</t>
  </si>
  <si>
    <t>Kit</t>
  </si>
  <si>
    <t>GLOVE, EXAMINATION, NITRILE, non sterile, medium (7-8)</t>
  </si>
  <si>
    <t>GLOVE,SURGICAL,DOUBLE,size 6.5under&amp;outer glove pair,st.,s.u</t>
  </si>
  <si>
    <t>GLOVE,SURGICAL,DOUBLE,size 7 under&amp;outer glove pair,st.,s.u</t>
  </si>
  <si>
    <t>GLOVE,SURGICAL,DOUBLE,size 7.5under&amp;outer glove pair,st.,s.u</t>
  </si>
  <si>
    <t>GLOVE,SURGICAL,DOUBLE,size 8 under&amp;outer glove pair,st.,s.u</t>
  </si>
  <si>
    <t>GLOVE,SURGICAL,DOUBLE,size 8.5under&amp;outer glove pair,st.,s.u</t>
  </si>
  <si>
    <t>IODINE POVIDONE, 10%, solution, 1L, btl.</t>
  </si>
  <si>
    <t>SWAB, cellulose, 4x5cm /12 folds, 1000 pcs (2 roll of 500)</t>
  </si>
  <si>
    <t>TAPE, ADHESIVE PAPER, 2.5 cm x 10 m, roll</t>
  </si>
  <si>
    <t>CONTAINER, SAFETY, for used syringes &amp; needles, 5 l</t>
  </si>
  <si>
    <t>INFUSION SET, PAEDIATRIC, with burette, and air intake</t>
  </si>
  <si>
    <t>IV CANNULA, G16, 1.7 x 50 mm, with inj. site, grey, safety</t>
  </si>
  <si>
    <t>IV CANNULA, G18, 1.3 x 45 mm, with inj. site, green, safety</t>
  </si>
  <si>
    <t>IV CANNULA, G20, 1.1 x 33 mm, with inj. site, pink, safety</t>
  </si>
  <si>
    <t>IV CANNULA, G22, 0.9 x 25 mm, with inj. site, blue, safety</t>
  </si>
  <si>
    <t>IV CANNULA, G24, 0.7 x 19 mm, yellow, safety</t>
  </si>
  <si>
    <t>NEEDLE, HYPODERMIC,G18,1.2x 40mm,pink, IV, st. s.u safety,</t>
  </si>
  <si>
    <t>NEEDLE, HYPODERMIC, G21,0.8x40mm,green,IM/IV,st. s.u. safety</t>
  </si>
  <si>
    <t>NEEDLE, HYPODERMIC,G25, 0.5x25mm,orange,SC/ID,st. s.u.safety</t>
  </si>
  <si>
    <t>SYRINGE, 10 ml, 2 parts, disposable</t>
  </si>
  <si>
    <t>SYRINGE, 2 ml, 2 parts, disposable</t>
  </si>
  <si>
    <t>SYRINGE, 20 ml, 2 parts, disposable</t>
  </si>
  <si>
    <t>SYRINGE, 5 ml, 2 parts, disposable</t>
  </si>
  <si>
    <t>TOURNIQUET, LATEX, min. 50 cm x 2 cm</t>
  </si>
  <si>
    <t>DEXTROSE, 5%, 1L</t>
  </si>
  <si>
    <t>RINGER LACTATE, 1L</t>
  </si>
  <si>
    <t>SODIUM CHLORIDE, 0.9%, 100ml</t>
  </si>
  <si>
    <t>SODIUM CHLORIDE, 0.9%, 1L, plastic bottle</t>
  </si>
  <si>
    <t>INFUSION SET, min. 150cm, with air intake and inj. site</t>
  </si>
  <si>
    <t>TRANSFER SET, sterile fluids, short spike, botl.up to 100ml</t>
  </si>
  <si>
    <t>LIPID 20% EMULSION, 500 ml</t>
  </si>
  <si>
    <t>FLUMAZENIL, 0,1mg/ml, 5ml amp.</t>
  </si>
  <si>
    <t>HALOTHANE, 250ml, btl.</t>
  </si>
  <si>
    <t>ATRACURIUM BESILATE, 10mg/ml, 5 ml amp.</t>
  </si>
  <si>
    <t>SUXAMETHONIUM CHLORIDE, 50mg/ml, 2ml, amp.</t>
  </si>
  <si>
    <t>IMMUNOGLOBULINS, ANTITETANUS, 250 UI/ml, 1ml, prefilled syr.</t>
  </si>
  <si>
    <t>VACCINE, TETANUS, 40 IU, 1 dose, amp.</t>
  </si>
  <si>
    <t>IODINE POVIDONE, 7.5%, solution, scrub, 500ml</t>
  </si>
  <si>
    <t>DETERGENT/DISINFECTANT,for surfaces, 1L, dosing bottle</t>
  </si>
  <si>
    <t>CHLORINE,1000mg (NaDCC 1670mg) multipurpose,1 tab DGR IF&gt;5KG</t>
  </si>
  <si>
    <t>BAG, URINE, 2 l, w/ tap + non-return valve, graded, sterile</t>
  </si>
  <si>
    <t>LUBRICATING JELLY, 42 g, tube</t>
  </si>
  <si>
    <t>TUBE, GASTRIC, CH 10, conical tip, 120cm, sterile, disp.</t>
  </si>
  <si>
    <t>TUBE, GASTRIC, CH 14, conical tip, 120cm, sterile, disp.</t>
  </si>
  <si>
    <t>TUBE, GASTRIC, CH 16, conical tip, 120cm, sterile, disp.</t>
  </si>
  <si>
    <t>TUBE, SUCTION, CH 10, 53 cm, straight, sterile, disposable</t>
  </si>
  <si>
    <t>TUBE, SUCTION, CH 12, 51 cm, straight, sterile, disposable</t>
  </si>
  <si>
    <t>TUBE, SUCTION, CH 16, 51 cm, straight, sterile, disposable</t>
  </si>
  <si>
    <t>SYRINGE, 100 ml, 3 parts, with catheter and Luer nose</t>
  </si>
  <si>
    <t>ATROPINE SULFATE, 1mg/ml, 1ml, amp.</t>
  </si>
  <si>
    <t>CALCIUM GLUCONATE, 100mg/ml, 10ml, amp.</t>
  </si>
  <si>
    <t>CEFAZOLIN, 1g, powder, vial</t>
  </si>
  <si>
    <t>CEFTRIAXONE, 1g, powder, vial</t>
  </si>
  <si>
    <t>EPINEPHRINE (adrenaline), 1mg/ml, 1ml, amp.</t>
  </si>
  <si>
    <t>FERROUS FUMARATE 185mg (60mg ir) + FOLIC ACID 0.4 mg, tab.</t>
  </si>
  <si>
    <t>GENTAMICIN 0.3%, EYE DROPS, 10ML, BTL</t>
  </si>
  <si>
    <t>GENTAMICIN, 40mg/ml, 2ml, amp.</t>
  </si>
  <si>
    <t>HYDROCORTISONE, 100mg, powder, vial</t>
  </si>
  <si>
    <t>IBUPROFEN, 200 mg, tab.</t>
  </si>
  <si>
    <t>NEOSTIGMINE METHYLSULFATE, 0.5mg/ml, 1ml, amp.</t>
  </si>
  <si>
    <t>OMEPRAZOLE, 20 mg, tab.</t>
  </si>
  <si>
    <t>OMEPRAZOLE, 40mg/15ml , powder for infusion</t>
  </si>
  <si>
    <t>PARACETAMOL (acetaminophen), 500 mg, tab.</t>
  </si>
  <si>
    <t>SODIUM BICARBONATE, 8.4%, 1 Meq/ml, 20ml, amp.</t>
  </si>
  <si>
    <t>SULFADIAZINE SILVER, 1%, cream, 500g, jar</t>
  </si>
  <si>
    <t>TETRACYCLINE, 1%, eye ointment, 5g, tube</t>
  </si>
  <si>
    <t>WATER for injection, 10ml, plastic amp.</t>
  </si>
  <si>
    <t>BANDAGE, ELASTIC, 10 cm x 5 m, constraining</t>
  </si>
  <si>
    <t>BANDAGE, GAUZE, 08cmx4m, elastic, non sterile</t>
  </si>
  <si>
    <t>BANDAGE, TRIANGULAR, 136 x 96 x 96 cm</t>
  </si>
  <si>
    <t>BOWL, ROUND, 100 ml, 80 x 35 mm, stainless steel</t>
  </si>
  <si>
    <t>COMPRESS, GAUZE, 10 x 10 cm, 8 plys, 17 thr., ster., 2 pcs</t>
  </si>
  <si>
    <t>COMPRESS, GAUZE, 10 x 20 cm, 12 plys, 17 threads, non-ster.</t>
  </si>
  <si>
    <t>COTTON WOOL, 1kg, 100% cotton, hydrophilic</t>
  </si>
  <si>
    <t>DRESSING, ADHESIVE BANDAGE, wound plaster, 6cm x 5m, roll</t>
  </si>
  <si>
    <t>FORCEPS, DRESSING, BLANK, 14.5 cm, atraumatic serration</t>
  </si>
  <si>
    <t>SCISSORS, DRESSING, LISTER, 18 cm</t>
  </si>
  <si>
    <t>TAPE, ADHESIVE PAPER, 5 cm x 10 m, roll</t>
  </si>
  <si>
    <t>TAPE, ADHESIVE, NON WOVEN, 10 cm X 10m, roll</t>
  </si>
  <si>
    <t>COMPRESS, PARAFFIN, 10 x 10 cm, sterile</t>
  </si>
  <si>
    <t>DRESSING, FIRST AID, ALUMINIZED, 35x45cm, sterile</t>
  </si>
  <si>
    <t>ORAL REHYDRATION SALTS (O.R.S.), sachet 20.5 g/1 L</t>
  </si>
  <si>
    <t>SODIUM CHLORIDE, 0.9%, 500ml, plastic bottle</t>
  </si>
  <si>
    <t>BANDAGE, PLASTER OF PARIS, 10 cm x 3 m</t>
  </si>
  <si>
    <t>BANDAGE, PLASTER OF PARIS, 15 cm x 3 m</t>
  </si>
  <si>
    <t>BANDAGE PADDING, for POP, 10cmx2.7m, viscose 100%</t>
  </si>
  <si>
    <t>BANDAGE PADDING, for POP, 15cmx2.7m, viscose 100%</t>
  </si>
  <si>
    <t>BANDAGE, TUBULAR, cotton, unbleached, 06cmx25m, for POP</t>
  </si>
  <si>
    <t>BANDAGE, TUBULAR, cotton, unbleached, 08cmx25m, for POP</t>
  </si>
  <si>
    <t>ABS, BRAID. VI, 0 US/3.5 E, 90 cm, n. 1/2-36.4 mm round, 346</t>
  </si>
  <si>
    <t>ABS, BRAID. VI, 1 US/4 E, 90 cm, n. 1/2-39.9 mm round, 359</t>
  </si>
  <si>
    <t>ABS, BRAID. VI, 2-0 US/3 E, 90 cm, n. 1/2-25.9 mm round, 243</t>
  </si>
  <si>
    <t>ABS, BRAID. VI, 2 US/5 E, 75 cm, n. 3/8-85 mm r., liver</t>
  </si>
  <si>
    <t>ABS, BRAID. VI, 3-0 US/2 E, 70 cm, n. 1/2-21.8 mm round, 311</t>
  </si>
  <si>
    <t>ABS, BRAID. VI, LIGATURE 0 US/3.5 E, 140 cm, ref. 616</t>
  </si>
  <si>
    <t>ABS, BRAID. VI, LIGATURE 2-0 US/3 E, 140 cm, ref. 615</t>
  </si>
  <si>
    <t>ABS, BRAID. VI, LIGATURE 3-0 US/2 E, 140 cm, ref. 614</t>
  </si>
  <si>
    <t>NON ABS, MONO PP, 0 US/3.5 E, 45 cm, n. 3/8-29.9 mm cut,7920</t>
  </si>
  <si>
    <t>NON ABS, MONO PP, 1 US/4 E, 75 cm, n. 3/8-29.9 mm cut</t>
  </si>
  <si>
    <t>NON ABS, MONO PP, 2-0 US/3 E, 75 cm, n. 3/8-29.9 mm cut,7697</t>
  </si>
  <si>
    <t>NON ABS, MONO PP, 3-0 US/2 E, 75 cm, n. 3/8-24.3 mm cut,7694</t>
  </si>
  <si>
    <t>NON ABS, M. PP, 5-0 US/1 E, 75 cm, double n. r., vasc., 8710</t>
  </si>
  <si>
    <t>CATHETER, URINARY, FOLEY, w/ balloon, CH 08, sterile, disp.</t>
  </si>
  <si>
    <t>CATHETER, URINARY, FOLEY, w/ balloon, CH 10, sterile, disp.</t>
  </si>
  <si>
    <t>CATHETER, URINARY, FOLEY, w/ balloon, CH 14, sterile, disp.</t>
  </si>
  <si>
    <t>CATHETER, URINARY, FOLEY, w/ balloon, CH 16, sterile, disp.</t>
  </si>
  <si>
    <t>CATHETER, URINARY, FOLEY, w/ballo., CH 12, silic., st., s.u.</t>
  </si>
  <si>
    <t>COTTON, UNBLEACHED, 1 kg, carded, for padding</t>
  </si>
  <si>
    <t>BAG, health c.waste,min.100 L &amp; 50µ, yellow, polyethylene</t>
  </si>
  <si>
    <t>SPLINT, KRAMER, 08 cm x 80 cm</t>
  </si>
  <si>
    <t>SPLINT, KRAMER, 12 cm x 100 cm</t>
  </si>
  <si>
    <t>SPLINT, KRAMER, 15 cm x 100 cm</t>
  </si>
  <si>
    <t>BAG, COLOSTOMY, pre-cut 25-64mm, closed, adhesive, disp.</t>
  </si>
  <si>
    <t>BAG, COLOSTOMY, EMPTYABLE /RE-SEALABLE,pre-cut 13-64mm, s.u</t>
  </si>
  <si>
    <t>CONNECTOR, biconical, fits tubing.diam.7-14mm, ster., disp.</t>
  </si>
  <si>
    <t>DRAIN, CORRUGATED SHEET, 30x12.5cm, silicone, ster., autocl.</t>
  </si>
  <si>
    <t>DRAIN, PENROSE, size 3, 10x420mm, sterile, single use</t>
  </si>
  <si>
    <t>DRAIN, PENROSE, size 6, 19x420mm, sterile, single use</t>
  </si>
  <si>
    <t>DRAIN, ABDOMINAL, CH27, 50cm, 5 eyes, silicone, ster., disp.</t>
  </si>
  <si>
    <t>DRAIN, THORACIC, CH 16, straight, 50 cm, sterile, disposable</t>
  </si>
  <si>
    <t>DRAIN, THORACIC, CH 24, straight, 50 cm, sterile, disposable</t>
  </si>
  <si>
    <t>DRAIN, THORACIC, CH 32, straight, 50 cm, sterile, disposable</t>
  </si>
  <si>
    <t>DRAIN, THORACIC, CH 36, straight, 50 cm, sterile, disposable</t>
  </si>
  <si>
    <t>DRAINAGE, THORACIC, BOTTLE, 2 l, with tubing, sterile, disp.</t>
  </si>
  <si>
    <t>SET, CRICOTHYROIDOTOMY, emergency, complete, sterile, s.u.</t>
  </si>
  <si>
    <t>AIRWAY EXCHANGE CATHETER, 11FR, 83cm, s.u.</t>
  </si>
  <si>
    <t>MASK, OXYGEN, ADULT, w/conn.tube+ nose clip+ neck band, dis.</t>
  </si>
  <si>
    <t>MASK, OXYGEN, PAEDIATRIC, w/conn.tube+ nose clip+ band, dis.</t>
  </si>
  <si>
    <t>FILTER, HME+ anti-bact.-vir.99.9%, con.22/15mm, disp.</t>
  </si>
  <si>
    <t>TUBE, ENDOTRACHEAL, No 03, without cuff, sterile, disposable</t>
  </si>
  <si>
    <t>TUBE, ENDOTRACHEAL, No 04, without cuff, sterile, disposable</t>
  </si>
  <si>
    <t>TUBE, ENDOTRACHEAL, No 05, with cuff, sterile, disposable</t>
  </si>
  <si>
    <t>TUBE, ENDOTRACHEAL, No 06, with cuff, sterile, disposable</t>
  </si>
  <si>
    <t>TUBE, ENDOTRACHEAL, No 07, with cuff, sterile, disposable</t>
  </si>
  <si>
    <t>TUBE, ENDOTRACHEAL, No 08, with cuff, sterile, disposable</t>
  </si>
  <si>
    <t>TUBE, TRACHEOTOMY, No 06, with cuff, sterile, disposable</t>
  </si>
  <si>
    <t>TUBE, TRACHEOTOMY, No 08, with cuff, sterile, disposable</t>
  </si>
  <si>
    <t>NEEDLE, SPINAL, G 22, 0.7x75mm, (LP+subarachnoid.ane.), s.u.</t>
  </si>
  <si>
    <t>NEEDLE, SPINAL, G 25, 0.5x75mm, (LP+subarachnoid.ane.), s.u.</t>
  </si>
  <si>
    <t>MASK, LARYNGEAL, size 2, child10-25kg, silicone, reus.</t>
  </si>
  <si>
    <t>MASK, LARYNGEAL, size 2.5, child 25-35kg, silicone, reus.</t>
  </si>
  <si>
    <t>MASK, LARYNGEAL, size 3, child30-60kg, silicone, reus.</t>
  </si>
  <si>
    <t>MASK, LARYNGEAL, size 4, adult50-90kg, silicone, reus.</t>
  </si>
  <si>
    <t>MASK, LARYNGEAL, size 5, adult90+ kg, silicone, reus.</t>
  </si>
  <si>
    <t>BUPIVACAINE 0.5%, 5mg/ml, 20ml, vial</t>
  </si>
  <si>
    <t>BUPIVACAINE, heavy, 0.5% (5mg/ml), 4ml amp. for spinal a.</t>
  </si>
  <si>
    <t>CHLORPHENAMINE, 10mg/ml, 1ml ampoule</t>
  </si>
  <si>
    <t>CIPROFLOXACINE HYDROCHLORIDE,500 mg, tab.</t>
  </si>
  <si>
    <t>DEXAMETHASONE, 4mg PHOSPH./ml</t>
  </si>
  <si>
    <t>DIGOXIN, 0.25mg/ml, 2ml, amp,small packaging</t>
  </si>
  <si>
    <t>EPHEDRINE HYDROCHLORIDE, 30mg/ml, 1ml, amp.</t>
  </si>
  <si>
    <t>FUROSEMIDE, 10mg/ml, 2ml, amp,</t>
  </si>
  <si>
    <t>HALOPERIDOL 5mg/ml, 1ml , amp.</t>
  </si>
  <si>
    <t>HEPARIN sodium, 5000IU/ml, 5ml</t>
  </si>
  <si>
    <t>HYDRALAZINE, 20mg, powder, amp</t>
  </si>
  <si>
    <t>LIDOCAINE, 1%, 20ml, amp.</t>
  </si>
  <si>
    <t>MAGNESIUM SULFATE, 0.5g/ml,vial</t>
  </si>
  <si>
    <t>METOCLOPRAMIDE, 5mg/ml, 2ml, amp</t>
  </si>
  <si>
    <t>METRONIDAZOLE, 5mg/ml, 100ml,infusion</t>
  </si>
  <si>
    <t>NALOXONE, 0.4mg/ml, 1ml, amp.</t>
  </si>
  <si>
    <t>PARACETAMOL 10mg/ml, 100ml</t>
  </si>
  <si>
    <t>TRANEXAMIC ACID, 500mg/ 5m ,amp.</t>
  </si>
  <si>
    <t>VANCOMYCIN, 500mg, vial.</t>
  </si>
  <si>
    <t xml:space="preserve">DIAZEPAM 5mg/ml, amp </t>
  </si>
  <si>
    <t xml:space="preserve">KETAMINE, 50mg/ml, 5ml, amp. </t>
  </si>
  <si>
    <t>Midazolam 1mg/ml - 5ml</t>
  </si>
  <si>
    <t>(midazolam) INTRANASAL DELIVERY DEVICE +syringe 3ml s.u.</t>
  </si>
  <si>
    <t>MORPHINE HYDROCHLORIDE, 10mg/ml, 1ml, amp</t>
  </si>
  <si>
    <t>PROPOFOL 1%, 10mg/ml, 20 ml,amp.</t>
  </si>
  <si>
    <t>THIOPENTAL SODIUM, 500mg, powder, vial</t>
  </si>
  <si>
    <t xml:space="preserve">item </t>
  </si>
  <si>
    <t>(infusion set) FLOW REGULATOR &amp;extension line +/-50cm st.,s.u</t>
  </si>
  <si>
    <t xml:space="preserve">packing </t>
  </si>
  <si>
    <t>Remarks
Technical specs</t>
  </si>
  <si>
    <t>1000 pcs : provide 2 roll of 500</t>
  </si>
  <si>
    <t>DETERGENT/DISINFECTANT, Instruments &amp; Equipment, 1L</t>
  </si>
  <si>
    <t>(bag, sterilization) DUST COVER plastic +/-70 x 100cm</t>
  </si>
  <si>
    <t>CONTROL STRIP, TST(T°-steam-time),134°-18min,adhesive</t>
  </si>
  <si>
    <t>SHEET STERILIZATION, +/-60gr/m2, 120X120cm, non woven</t>
  </si>
  <si>
    <t>TAPE, AUTOCLAVE, 19mm x 50m</t>
  </si>
  <si>
    <t>BRUSH, SCRUB, nylon handle, autoclavable</t>
  </si>
  <si>
    <t>CATHETER, EMBOLECTOMY, Fogart, F2, sterile, disposable</t>
  </si>
  <si>
    <t>CATHETER, EMBOLECTOMY, Fogart, F3, sterile, disposable</t>
  </si>
  <si>
    <t>CATHETER, EMBOLECTOMY, Fogart, F4, sterile, disposable</t>
  </si>
  <si>
    <t>CATHETER, EMBOLECTOMY, Fogart, F6, sterile, disposable</t>
  </si>
  <si>
    <t>COMPRESS, LAPAROTOMY, 40x40cm, X-ray detec,+loop, sterile</t>
  </si>
  <si>
    <t>BAG, health c.waste, 100 l, thick 60µ, yellow, polyethylene</t>
  </si>
  <si>
    <t>BLADE, SCALPEL, No 10, for handle No 3, sterile</t>
  </si>
  <si>
    <t>BLADE, SCALPEL, No 11, for handle No 3, sterile</t>
  </si>
  <si>
    <t>BLADE, SCALPEL, No 20, for handle No 4, sterile</t>
  </si>
  <si>
    <t>MASK, SURGICAL, standard size, type II, tie-on, single use</t>
  </si>
  <si>
    <t>RAZOR, T-shape handle, w/ comb/blade/protective cap, s.use</t>
  </si>
  <si>
    <t>BODY BAG, U shaped zip bag, white opaq., 2.4x1m, 200micron</t>
  </si>
  <si>
    <t xml:space="preserve">GLASS, PROTECTIVE, plastic, disposable  (safety glasses for medical and surgical procedures) </t>
  </si>
  <si>
    <t>Collar, extrication, CARRY bag</t>
  </si>
  <si>
    <t xml:space="preserve">Proposed quantity </t>
  </si>
  <si>
    <t xml:space="preserve">Manufacturing site </t>
  </si>
  <si>
    <t xml:space="preserve">DATA LOGGER </t>
  </si>
  <si>
    <t>Presentation</t>
  </si>
  <si>
    <t>Manufacturer</t>
  </si>
  <si>
    <t xml:space="preserve">Shelf life </t>
  </si>
  <si>
    <t xml:space="preserve">Part of regular stock (y/n) </t>
  </si>
  <si>
    <t>Main source</t>
  </si>
  <si>
    <t xml:space="preserve">Remarks </t>
  </si>
  <si>
    <t xml:space="preserve">Storage conditions </t>
  </si>
  <si>
    <t>Dosage and strength</t>
  </si>
  <si>
    <t>MORPHINE SULPHATE PENTAHYDRATE, 10mg, immediate release tab.</t>
  </si>
  <si>
    <t>MODULE 1, SUB-MODULE 1B</t>
  </si>
  <si>
    <t>MODULE 1, SUB-MODULE 1A</t>
  </si>
  <si>
    <t>KMEDTESM1BG--A1 (TESK 2017 module 1B) SET, RENEWABLES, GLOVES</t>
  </si>
  <si>
    <t>KMEDTESM1BA--A1 (TESK 2017 module 1B) SET, RENEWABLES, ANAESTHESIA, basic material</t>
  </si>
  <si>
    <t>KMEDTESM1BI--A1 (TESK 2017 module 1B) SET, RENEWABLES, INJECTION MATERIAL</t>
  </si>
  <si>
    <t xml:space="preserve">"Materials:Carton
Specifications: 
Volume: 5 litres
Capacity: 100 disposable (standard or auto-disable) syringes and needles.
Outer dimensions:
- before assembling: 590 x 283 x 5mm approx.
- after assembling: 290 x 162 x 125mm approx.
Thickness of walls: 1.1-4.4mm
Weight, fully assembled: 250-350g
Diameter of syringe insert hole: 30-38mm
Puncture-proof.
Notching system for hermetic sealing (inferior and superior parts).
Features: Boxes should be equipped with a carrying handle and have directions for use and destruction printed on the box.
Other Requirements: Must comply with WHO Performance Specification E10/IC.1"
</t>
  </si>
  <si>
    <t>KMEDTESM1BD--A1 (TESK 2017 module 1B) SET, RENEWABLES, DRESSING MATERIAL</t>
  </si>
  <si>
    <t>KMEDTESM1BDB-A1 (TESK 2017 module 1B) SET, RENEWABLES, DRESSING MATERIAL, BURNS</t>
  </si>
  <si>
    <t>KMEDTESM1BPC-A1 (TESK 2017 module 1B) SET, RENEWABLES, PLASTER CASTING MATERIAL</t>
  </si>
  <si>
    <t>KMEDTESM1BST-A1 (TESK 2017 module 1B) SET, RENEWABLES, STERILISATION, for autoclave</t>
  </si>
  <si>
    <t>KMEDTESM1BSD-A1 (TESK 2017 module 1B) SET, RENEWABLES, SURGICAL DRAINAGE MATERIAL</t>
  </si>
  <si>
    <t>KMEDTESM1BS--A1 (TESK 2017 module 1B) SET, RENEWABLES, SUTURES</t>
  </si>
  <si>
    <t>KMEDTESM1BUD-A1  (TESK 2017 module 1B) SET, RENEWABLES, URINE DRAINAGE MATERIAL</t>
  </si>
  <si>
    <t>KMEDTESM1BSM-A1  (TESK 2017 module 1B) SET, RENEWABLES, SURGICAL MISCELLANEOUS MATERIAL</t>
  </si>
  <si>
    <t>MODULE 1, SUB-MODULE 1C</t>
  </si>
  <si>
    <t>KMEDTESM1CA--A1 (TESK 2017 module 1C) SET, SUPPLEMENTARY, ANAESTHESIA MATERIAL</t>
  </si>
  <si>
    <t>KMEDTESM1CE--A1 (TESK 2017 module 1C) SET, SUPPLEMENTARY, EXTRICATION COLLARS</t>
  </si>
  <si>
    <t>KMEDTESM1CS--A1 (TESK 2017 module 1C) SET, SUPPLEMENTARY, SPLINTS, for 15-20 fracture cases</t>
  </si>
  <si>
    <t xml:space="preserve">Quantity (unit) </t>
  </si>
  <si>
    <t>Quantity (unit)</t>
  </si>
  <si>
    <t>1 Set</t>
  </si>
  <si>
    <t xml:space="preserve">Quantity ( unit) </t>
  </si>
  <si>
    <t xml:space="preserve"> 1 Set</t>
  </si>
  <si>
    <t xml:space="preserve">Quantity (Unit) </t>
  </si>
  <si>
    <t xml:space="preserve">Quantity (unit)  </t>
  </si>
  <si>
    <t>MODULE 2</t>
  </si>
  <si>
    <t>SET2A1</t>
  </si>
  <si>
    <t>SET2A2</t>
  </si>
  <si>
    <t>SET2A3</t>
  </si>
  <si>
    <t>SET2A4</t>
  </si>
  <si>
    <t>SET2A5</t>
  </si>
  <si>
    <t>SET2A6</t>
  </si>
  <si>
    <t>SET2A7</t>
  </si>
  <si>
    <t>SET2A8</t>
  </si>
  <si>
    <t>SET2A9</t>
  </si>
  <si>
    <t>1  Set</t>
  </si>
  <si>
    <t>SET2B1</t>
  </si>
  <si>
    <t>SET2B2</t>
  </si>
  <si>
    <t>SET2B3</t>
  </si>
  <si>
    <t>SET2B4</t>
  </si>
  <si>
    <t>SET2B5</t>
  </si>
  <si>
    <t xml:space="preserve">OSTOMY Scissors, Curved </t>
  </si>
  <si>
    <t xml:space="preserve"> </t>
  </si>
  <si>
    <t>SCISSORS, NELSON-METZENBAUM, 23 cm, curved</t>
  </si>
  <si>
    <t>SCALPEL, HANDLE, No 3 (for blades 10/11/15)</t>
  </si>
  <si>
    <t>SCALPEL, HANDLE, No 4 (for blades 20)</t>
  </si>
  <si>
    <t>SCISSORS, METZENBAUM, 18 cm, curved</t>
  </si>
  <si>
    <t>FORCEPS, DRESSING, STANDARD, 20 cm, straight</t>
  </si>
  <si>
    <t>FORCEPS, TISSUE, STANDARD, straight, 2-3 teeth, 20 cm</t>
  </si>
  <si>
    <t>NEEDLE HOLDER, MAYO-HEGAR, 15cm, standard</t>
  </si>
  <si>
    <t>FORCEPS, HEMOSTATIC, H-MOSQUITO, 12.5 cm, curved</t>
  </si>
  <si>
    <t>FORCEPS, HEMOSTATIC, CRILE, 14cm, straight</t>
  </si>
  <si>
    <t>FORCEPS, HEMOSTATIC, CRILE, 14 cm, curved</t>
  </si>
  <si>
    <t>FORCEPS, HEMOSTATIC, R-OCHSNER, 16 cm/1x2 teeth, straight</t>
  </si>
  <si>
    <t>FORCEPS, TOWEL CLAMP, BACKAUS, 13 cm</t>
  </si>
  <si>
    <t>FORCEPS, SPONGE, FOERSTER, 24cm, serrated jaws, straight</t>
  </si>
  <si>
    <t>RETRACTOR, VOLKMANN, 22 cm, 3sharp prongs, 10 mm curve</t>
  </si>
  <si>
    <t>RETRACTOR, VOLKMANN, 22 cm, 4blunt prongs, 10 mm curve</t>
  </si>
  <si>
    <t>RETRACTOR, LANGENBECK, 21 cm,16 x 28 mm</t>
  </si>
  <si>
    <t>RETRACTOR, SELF-RET., WEITLANER, 16 cm, 3 x 4 blunt prongs</t>
  </si>
  <si>
    <t>RETRAC., SELF-RET., ADSON, 31cm, 4 x 5 blunt pr., laminect.</t>
  </si>
  <si>
    <t>FORCEPS, TISSUE, ALLIS, 15 cm/4x5 teeth, standard</t>
  </si>
  <si>
    <t>FORCEPS, ADSON, 12 cm, serrated jaws</t>
  </si>
  <si>
    <t>FORCEPS, ADSON, 12 cm, 1x2 teeth</t>
  </si>
  <si>
    <t>SUCTION TUBE, FRAZIER, CH 12,12.5 cm, angular</t>
  </si>
  <si>
    <t>FORCEPS, HEMOSTATIC, DANDY, 14 cm, serrated, sideways curved</t>
  </si>
  <si>
    <t>RASPATORY, FARABEUF, 150x13mm, light curved, sharp</t>
  </si>
  <si>
    <t>RONGEUR, BONE, FRIEDMANN, 14 cm x 2,5 mm, curved, delicate</t>
  </si>
  <si>
    <t>FORCEPS, BONE CUT., LISTON, 17 cm, standard, straight</t>
  </si>
  <si>
    <t>SCISSORS, VASCULAR, POTTS-SMITH, 19cm, 60deg angled</t>
  </si>
  <si>
    <t>RONGEUR, LAMINECTOMY, SPURLING-KERRISON, 20cm, jaws 5mm</t>
  </si>
  <si>
    <t>DISSECTOR, DURA, OLIVECRONA, 18 cm, double ended 4 + 5 mm</t>
  </si>
  <si>
    <t>DRILL, HAND, CRANIAL, HUDSON,complete set</t>
  </si>
  <si>
    <t>(drill, hand, cranial, Hudson) DRILL, CUSHING, 14mm, flat</t>
  </si>
  <si>
    <t>(drill, hand, cranial, Hudson) PERFORATOR, McKENSIE, 13mm</t>
  </si>
  <si>
    <t>SAW GIGLI, GUIDE, DeMARTEL, 33 cm</t>
  </si>
  <si>
    <t>CANNULA, TEAR DUCT, RANDOLPH,15mm, Luer-Lock</t>
  </si>
  <si>
    <t>KIDNEY DISH, medium, 250x140x40mm, stainless steel</t>
  </si>
  <si>
    <t>SCISSORS, 14.5 cm, sharp-blunt, straight</t>
  </si>
  <si>
    <t>FORCEPS, PEAN, 14 cm, serrated jaws, half way</t>
  </si>
  <si>
    <t>CLAMP, VASCULAR, AORTA, DeBAKE</t>
  </si>
  <si>
    <t>BASKET, STERILIZING, 480 x 255 x 100mm,Ref 49.97.13 + lid 48x25cm</t>
  </si>
  <si>
    <t>CLAMP, VASCULAR, AORTA, DeBAKEY, 18 cm, pronouncedly shaped</t>
  </si>
  <si>
    <t>FORCEPS, HEMOSTATIC, HEISS, 24 cm, curved, right-angle</t>
  </si>
  <si>
    <t>FORCEPS, HEMOSTATIC, ROCHESTER-PEAN, 20 cm, curved</t>
  </si>
  <si>
    <t>FORCEPS, HEMOSTATIC, ROCHESTER-PEAN, 26 cm, curved</t>
  </si>
  <si>
    <t>FORCEPS, HEMOSTATIC, R-OCHSNER, 22 cm/1x2 teeth, straight</t>
  </si>
  <si>
    <t>FORCEPS, HYSTERECTOMY, WERTHEIM, 23 cm, 1 x 2 teeth, curved</t>
  </si>
  <si>
    <t>FORCEPS, INTESTINAL, KOCHER, 26cm, elast. atraum., straight</t>
  </si>
  <si>
    <t>FORCEPS, INTESTINAL, KOCHER, 26cm, elast. atraum., curved</t>
  </si>
  <si>
    <t>FORCEPS, TISSUE, BABCOCK, 16 cm, 9 mm jaws, standard</t>
  </si>
  <si>
    <t>FORCEPS, TISSUE, LANE, 14cm, 1x2 teeth</t>
  </si>
  <si>
    <t>FORCEPS, TISSUE, STANDARD, 20cm, 1x2 teeth, straight</t>
  </si>
  <si>
    <t>FORCEPS, Towel Clamp, Balls and Socket, Backhaus</t>
  </si>
  <si>
    <t>FORCEPS-CLAMP, UTERINE, GREEN-ARMYTAGE, 22 cm x 13 mm</t>
  </si>
  <si>
    <t>HOLDER, INSTRUMENTS, BUNT (MAYO), 14 cm</t>
  </si>
  <si>
    <t>NEEDLE HOLDER, MAYO-HEGAR, 18cm, standard</t>
  </si>
  <si>
    <t>NEEDLE HOLDER, MAYO-HEGAR, 23cm, standard</t>
  </si>
  <si>
    <t>RETRACTOR, ABDOMINAL, BALFOUR, standard, complete</t>
  </si>
  <si>
    <t>RETRACTOR, FRISCH, 25.5 cm, 75 x 45 mm</t>
  </si>
  <si>
    <t>RETRACTOR, ROUX, complete set(sizes 1, 2, 3)</t>
  </si>
  <si>
    <t>RETRACTOR/SPATULA, DAEVER, 30cm x100mm, flexible</t>
  </si>
  <si>
    <t>SCISSORS, METZENBAUM, 14 cm, curved</t>
  </si>
  <si>
    <t>SCISSORS, METZENBAUM, 20 cm, curved</t>
  </si>
  <si>
    <t>SUCTION TUBE, POOLE, 23 cm/diam.10mm, straight</t>
  </si>
  <si>
    <t xml:space="preserve">KIDNEY DISH, large, 275x150x45mm, stainless steel          </t>
  </si>
  <si>
    <t>FORCEPS, HEMOSTATIC, KOCHER, 14 cm/1x2 teeth, straight</t>
  </si>
  <si>
    <t>CURETTE, BONE, VOLKMANN, 22 cm, double-ended, fig. 3 and 5</t>
  </si>
  <si>
    <t>RETRACTOR, LANGENBECK, 21 cm,13 x 42 mm</t>
  </si>
  <si>
    <t>RONGEUR, BONE, LUER, 18 cm x 10 mm, heavy pattern</t>
  </si>
  <si>
    <t>BASKET, STERILIZING, 480 x 240 x 90 mm + lid</t>
  </si>
  <si>
    <t>FORCEPS, McINDOE, 15 cm, serrated</t>
  </si>
  <si>
    <t>FORCEPS, GILLIES, 15 cm, 1x2 teeth</t>
  </si>
  <si>
    <t>PROBE, 16 cm/diam. 1.5 mm, round double-ended</t>
  </si>
  <si>
    <t>NEEDLE HOLDER, BABY-CRILE-WOOD, 15 cm</t>
  </si>
  <si>
    <t>RETRACTOR, SENN-MILLER, 16 cm, double-ended, blunt prong</t>
  </si>
  <si>
    <t>RETRACTOR, SELF-RET., WEITLANER, 13 cm, 3 x 4 blunt prongs</t>
  </si>
  <si>
    <t>FORCEPS, TISSUE, ALLIS-BABY, 14 cm / 3x4 theeth</t>
  </si>
  <si>
    <t>BOWL, ROUND, 200ml, 9.5 x 5 cm, stainless steel</t>
  </si>
  <si>
    <t>(dermatome Schink) PLATE, forskin holding</t>
  </si>
  <si>
    <t>FORCEPS, TISSUE, DUVAL, 23cm,atraum., triangular</t>
  </si>
  <si>
    <t>MALLET, 23 cm x 28 mm, 490 g,solid</t>
  </si>
  <si>
    <t>SPREADER, RIB, FINOCCHIETTO, medium, blade, 65x45mm</t>
  </si>
  <si>
    <t>RASPATORY, RIB, DOYEN, 17cm, right</t>
  </si>
  <si>
    <t>RASPATORY, RIB, DOYEN, 17cm, left</t>
  </si>
  <si>
    <t>RETRACTOR, LUNG, ALLISON, 270x40mm</t>
  </si>
  <si>
    <t>CLAMP, VASCULAR, DeBAKEY, 22 cm, straight</t>
  </si>
  <si>
    <t>BIT, DRILL, 3.2 mm.Jacobs chuck, 180/165 mm</t>
  </si>
  <si>
    <t>SCISSORS, MAYO, 15.5 cm, straight</t>
  </si>
  <si>
    <t>RETRACTOR, VOLKMANN, 22 cm, 1sharp prong, 20 mm curve</t>
  </si>
  <si>
    <t>FILE, BONE, 22 cm x 20 mm, flat</t>
  </si>
  <si>
    <t>FORCEPS, BONE CUT., LISTON-STILLE, 27 cm, dou. act., straigh</t>
  </si>
  <si>
    <t>BONE HOOK, SHARP, VOLKMANN, 15 mm, 21cm</t>
  </si>
  <si>
    <t>OSTEOTOME, STILLE, 20 cm x 15mm, straight</t>
  </si>
  <si>
    <t>OSTEOTOME, STILLE, 20 cm x 20mm, straight</t>
  </si>
  <si>
    <t>GOUGE, STILLE, 20 cm x 15 mm,straight</t>
  </si>
  <si>
    <t>GOUGE, STILLE, 20 cm x 20 mm,straight</t>
  </si>
  <si>
    <t>CURETTE, BONE, VOLKMANN, 22 cm, double-ended, fig. 2 and 4</t>
  </si>
  <si>
    <t>RONGEUR, BONE, LUER, 15 cm x 5 mm, strong curve</t>
  </si>
  <si>
    <t>RONGEUR, BONE, BANE, 18 cm x 5 mm, curved</t>
  </si>
  <si>
    <t>RONGEUR, BONE, STILLE- LUER, 23 cm x 10 mm, double action</t>
  </si>
  <si>
    <t>FORCEPS, BONE CUT., LISTON-STILLE, 27 cm, dou. act., angled</t>
  </si>
  <si>
    <t>FORCEPS, BONE HOLDING, FERGUSON, 21 cm/4 x 4 teeth</t>
  </si>
  <si>
    <t>FORCEPS, BONE HOLD., VERBRUGGE, 27 cm x 12 mm, dismountable</t>
  </si>
  <si>
    <t>RETRACTOR, BONE, HOHMANN, 29 cm x 34 mm</t>
  </si>
  <si>
    <t>CURETTE, BONE, VOLKMANN, 17 cm, fig. 0000</t>
  </si>
  <si>
    <t>CURETTE, BONE, VOLKMANN, 17 cm, fig. 00</t>
  </si>
  <si>
    <t>CURETTE, BONE, VOLKMANN, 17 cm, fig. 2</t>
  </si>
  <si>
    <t>CURETTE, BONE, VOLKMANN, 17 cm, fig. 4</t>
  </si>
  <si>
    <t>CURETTE, BONE, VOLKMANN, 17 cm, fig. 6</t>
  </si>
  <si>
    <t>CURETTE, BONE, VOLKMANN-Bruns, 23cm, fig 2, oval, straight</t>
  </si>
  <si>
    <t>CURETTE, BONE, VOLKMANN-Bruns, 23cm, fig 5, oval, straight</t>
  </si>
  <si>
    <t>CHUCK, UNIVERSAL, (3 jaws) with Thandle + locking device</t>
  </si>
  <si>
    <t>PLIERS, FLAT NOSE, 14cm, serrated jaws</t>
  </si>
  <si>
    <t>PLIERS, FLAT NOSE, 16 cm, serrated jaws, heavy pattern</t>
  </si>
  <si>
    <t>PLIERS, WIRE CUTTING, 26cm, hard wire up to diam. 3.2mm</t>
  </si>
  <si>
    <t>WIRE PASSER, DEMEL, diam. 45 mm x 28 cm, blunt</t>
  </si>
  <si>
    <t>WIRE PASSER, diam 45mm x 23cm, curved to left, blunt</t>
  </si>
  <si>
    <t>WIRE, CERCLAGE, 1.00 mm x 10 m, stainless steel, coil</t>
  </si>
  <si>
    <t>WIRE, CERCLAGE, 1.25 mm x 10 m, stainless steel, coil</t>
  </si>
  <si>
    <t>WIRE, KIRSCHNER, Ø 1.00mm x 15cm, trocard + round end</t>
  </si>
  <si>
    <t>WIRE, KIRSCHNER, Ø 1.60mm x 15cm, trocard + round end</t>
  </si>
  <si>
    <t>WIRE, KIRSCHNER, Ø 2.00mm x 15cm, trocard + round end</t>
  </si>
  <si>
    <t>WIRE, KIRSCHNER, Ø 2.50mm x 15cm, trocard + round end</t>
  </si>
  <si>
    <t>WIRE, KIRSCHNER, Ø 3.00mm x 15cm, trocard + round end</t>
  </si>
  <si>
    <t>SCISSORS, PLASTER SHEARS, BRUNS, 24cm</t>
  </si>
  <si>
    <t>SCISSORS, PLASTER SHEARS, STILLE-mini, 20cm, for small POP</t>
  </si>
  <si>
    <t>SCISSORS, PLASTER SHEARS, STILLE, 37 cm, reinforced blade</t>
  </si>
  <si>
    <t>SPREADER, PLASTER, HENNIG, 27cm</t>
  </si>
  <si>
    <t>BREAKER, PLASTER CAST, WOLFF-BOEHLER, 18 cm</t>
  </si>
  <si>
    <t>SET2C1</t>
  </si>
  <si>
    <t>SET2C2</t>
  </si>
  <si>
    <t>SET2C3</t>
  </si>
  <si>
    <t>SET2C4</t>
  </si>
  <si>
    <t>SET2C5</t>
  </si>
  <si>
    <t>SET2C6</t>
  </si>
  <si>
    <t>SET2C7</t>
  </si>
  <si>
    <t>SET2C8</t>
  </si>
  <si>
    <t>SET2C9</t>
  </si>
  <si>
    <t>SPECULUM, NASAL, 15 cm, small</t>
  </si>
  <si>
    <t>SPECULUM, NASAL, 15 cm, large</t>
  </si>
  <si>
    <t>MOUTH GAG, MOLT, 10 cm, child</t>
  </si>
  <si>
    <t>FORCEPS, EAR DRESSING, TILLEY, 14 cm</t>
  </si>
  <si>
    <t>FORCEPS, EAR, HARTMANN, 1x2 teeths, serrated jaws</t>
  </si>
  <si>
    <t>FORCEPS, NASAL DRESSING, GRUENWALD, 16cm, serrated jaws</t>
  </si>
  <si>
    <t>CATHETER, EUSTACHIAN, HARTMANN, D: 0.25x14cm, curved</t>
  </si>
  <si>
    <t>(catheter, eustachian, Hartmann) CONNECTOR, olive-shapped</t>
  </si>
  <si>
    <t>SCISSORS, NASAL, 17 cm,  angled to side, regul. cut. Blades</t>
  </si>
  <si>
    <t>SUCTION TUBE, FRAZIER-FERGUS, CH6 x 19cm, angled, w/ con.</t>
  </si>
  <si>
    <t>DILATATOR, TRACHEAL, LABORDE,13cm, three-bladed, child</t>
  </si>
  <si>
    <t>SPECULUM, AUVARD, 240 x 75 x 38 mm, vaginal, with weight</t>
  </si>
  <si>
    <t>DILATATOR, UTERINE, HEGAR, double-ended, set of 8 dilatators</t>
  </si>
  <si>
    <t>FORCEPS, SEIZING, KELLY, OVARY, 32 cm, 18 mm jaws, curved</t>
  </si>
  <si>
    <t>CURETTE, UTERINE, RECAMIER, 8mm wide, rigid, sharp</t>
  </si>
  <si>
    <t>CURETTE, UTERINE, RECAMIER, 11 mm wide, rigid, sharp</t>
  </si>
  <si>
    <t>NEEDLE HOLDER, BARRAQUER, 14cm, curved jaws, ophtalmic</t>
  </si>
  <si>
    <t>SPECULUM, EYE, BARRAQUER, "Colibri", 3cm, child</t>
  </si>
  <si>
    <t>SPECULUM, EYE, BARRAQUER, "Colibri", 4cm, adult</t>
  </si>
  <si>
    <t>RETRACTOR, LID, DESMARRES, 130x10mm, child</t>
  </si>
  <si>
    <t>RETRACTOR, LID, DESMARRES, 130x12mm, fig.1</t>
  </si>
  <si>
    <t>RETRACTOR, LID, DESMARRES, 130x14 mm, fig.2</t>
  </si>
  <si>
    <t>HOOK, STRABISMUS, GRAEFE, medium</t>
  </si>
  <si>
    <t>CORNEAL CURETTE, SKEELE, diam.1.5 mm</t>
  </si>
  <si>
    <t>FORCEPS, IRIS, BISHOP-HARMON,8.5cm, standard, serrated tips</t>
  </si>
  <si>
    <t>FORCEPS, IRIS, BISHOP-HARMON,8.5cm, 1x2 teeth, standard</t>
  </si>
  <si>
    <t>SUTURING FORCEPS. MOORFIELD, 10cm</t>
  </si>
  <si>
    <t>FORCEPS, STRABISMUS, 11cm, delicate, serrated jaws</t>
  </si>
  <si>
    <t>FORCEPS, STRABISMUS, 11cm, 1x2 teeth, delicate</t>
  </si>
  <si>
    <t>SCISSORS, ENUCLEATION, LANDOLT, 12cm, light curve</t>
  </si>
  <si>
    <t>SCISSORS, SCLEROTOMY, LAGRANGE, 10.5cm,  S-shap., plain cut.</t>
  </si>
  <si>
    <t>SCISSORS, Iris 'SELECT', 10.5cm, fine pattern, curved</t>
  </si>
  <si>
    <t>SCISSORS, DISSECTING, 12cm, curved</t>
  </si>
  <si>
    <t>CURETTE, UTERINE, RECAMIER, 7mm wide, rigid, sharp</t>
  </si>
  <si>
    <t>CURETTE, UTERINE, RECAMIER, 9mm wide, rigid, sharp</t>
  </si>
  <si>
    <t>CURETTE, UTERINE, RECAMIER, 12 mm wide, rigid, sharp</t>
  </si>
  <si>
    <t>FORCEPS, VULSELLUM, MUSEUX, 24cm, toothed 2:2/6mm, curved</t>
  </si>
  <si>
    <t>ECART., SPECU., DOYEN, 24cm, 85x45mm, vag., slightly hollow</t>
  </si>
  <si>
    <t>SOUND, URETHRAL, DITTEL, CH 06, 35 cm, curved</t>
  </si>
  <si>
    <t>SOUND, URETHRAL, DITTEL, CH 08, 35 cm, curved</t>
  </si>
  <si>
    <t>SOUND, URETHRAL, DITTEL, CH 10, 35 cm, curved</t>
  </si>
  <si>
    <t>SOUND, URETHRAL, DITTEL, CH 12, 35 cm, curved</t>
  </si>
  <si>
    <t>SOUND, URETHRAL, DITTEL, CH 14, 35 cm, curved</t>
  </si>
  <si>
    <t>SOUND, URETHRAL, DITTEL, CH 16, 35 cm, curved</t>
  </si>
  <si>
    <t>SOUND, URETHRAL, DITTEL, CH 18, 35 cm, curved</t>
  </si>
  <si>
    <t>SOUND, URETHRAL, DITTEL, CH 20, 35 cm, curved</t>
  </si>
  <si>
    <t>SOUND, URETHRAL, DITTEL, CH 22, 35 cm, curved</t>
  </si>
  <si>
    <t>SOUND, URETHRAL, DITTEL, CH 24, 35 cm, curved</t>
  </si>
  <si>
    <t>SOUND, URETHRAL, DITTEL, CH 26, 35 cm, curved</t>
  </si>
  <si>
    <t>SOUND, URETHRAL, DITTEL, CH 28, 35 cm, curved</t>
  </si>
  <si>
    <t>SOUND, URETHRAL, DITTEL, CH 30, 35 cm, curved</t>
  </si>
  <si>
    <t>SOUND, URETHRAL, DITTEL, CH 32, 35 cm, curved</t>
  </si>
  <si>
    <t>SOUND, URETHRAL, DITTEL, CH 34, 35 cm, curved</t>
  </si>
  <si>
    <t>SOUND, URETHRAL, DITTEL, CH 36, 35 cm, curved</t>
  </si>
  <si>
    <t>FORCEPS, TISSUE, 15 cm, 2.0mm, vertical AT fluting jaws</t>
  </si>
  <si>
    <t>SUCTION TUBE, POOLE, 22 cm/diam. 8 mm, curved</t>
  </si>
  <si>
    <t>NEEDLE HOLDER, BABY-CRILE-WOOD, 18 cm</t>
  </si>
  <si>
    <t>CLAMPS, BULLDOG, DIEFFENBACH,51 mm, straight</t>
  </si>
  <si>
    <t>CLAMPS, BULLDOG, DIEFFENBACH,51 mm, curved</t>
  </si>
  <si>
    <t>FORCEPS, HEMOSTATIC, HEISS, 20 cm, curved, right-angle</t>
  </si>
  <si>
    <t>RETRACTOR, HOOK, NERVE, 16 cmx 9 mm, blunt</t>
  </si>
  <si>
    <t>CLAMP, VASC., BULLDOG, DeBAKEY, 12 cm/ang.45deg,+ring handle</t>
  </si>
  <si>
    <t>CLAMP, VASCULAR, DeBAKEY, 20cm, for tangential occlusion</t>
  </si>
  <si>
    <t>CLAMP, VASCULAR, DeBAKEY, 25.5 cm, for tangential occlusion</t>
  </si>
  <si>
    <t>(TESK 2019) MODULE 1, DRUGS &amp; RENEWABLES, for 50 patients hospitalized</t>
  </si>
  <si>
    <t>(TESK 2019) MODULE 1A, DRUGS</t>
  </si>
  <si>
    <t>TRAUMA &amp; EMERGENCY SURGERY KIT (TESK 2019), for 50 patients hospitalized</t>
  </si>
  <si>
    <t>(TESK 2019)module 1A) SET, DRUGS, BASIC</t>
  </si>
  <si>
    <t>(TESK 2019 module 1A) SET, DRUGS, CONTROLLED</t>
  </si>
  <si>
    <t>(TESK 2019 module 1A) SET, DRUGS, ANTIDOTE RESCUE</t>
  </si>
  <si>
    <t>(TESK 2019 module 1A) SET, DRUGS, COLD CHAIN</t>
  </si>
  <si>
    <t>(TESK 2019 module 1A) SET, DRUGS, DANGEROUS GOODS</t>
  </si>
  <si>
    <t>(TESK 2019 module 1A) SET, DRUGS, INFUSIONS</t>
  </si>
  <si>
    <t>(TESK 2019 module 1A) SET, DRUGS, DISINFECTANTS</t>
  </si>
  <si>
    <t>(TESK 2019) MODULE 1B, RENEWABLES COMMODITIES, for 50 patients</t>
  </si>
  <si>
    <t>(TESK 2019 module 1B) SET, RENEWABLES, GLOVES</t>
  </si>
  <si>
    <t>(TESK 2019 module 1B) SET, RENEWABLES, ANAESTHESIA, basic material</t>
  </si>
  <si>
    <t>(TESK 2019 y module 1B) SET, RENEWABLES, INJECTION MATERIAL</t>
  </si>
  <si>
    <t>(TESK 2019 module 1B) SET, RENEWABLES, DRESSING MATERIAL</t>
  </si>
  <si>
    <t>(TESK 2019 module 1B) SET, RENEWABLES, DRESSING MATERIAL, BURNS</t>
  </si>
  <si>
    <t>(TESK 2019 module 1B) SET, RENEWABLES, PLASTER CASTING MATERIAL</t>
  </si>
  <si>
    <t>(TESK 2019 module 1B) SET, RENEWABLES, STERILISATION, for autoclave</t>
  </si>
  <si>
    <t>(TESK 2019 module 1B) SET, RENEWABLES, SURGICAL DRAINAGE MATERIAL</t>
  </si>
  <si>
    <t>(TESK 2019 module 1B) SET, RENEWABLES, SUTURES</t>
  </si>
  <si>
    <t>(TESK 2019 module 1B) SET, RENEWABLES, URINE DRAINAGE MATERIAL</t>
  </si>
  <si>
    <t>(TESK 2019 module 1B) SET, RENEWABLES, SURGICAL MISCELLANEOUS MATERIAL</t>
  </si>
  <si>
    <t>(TESK 2019) MODULE 1C, SUPPLEMENTARY, RENEWABLES COMMODITIES, for 50 patients</t>
  </si>
  <si>
    <t>(TESK 2019 module 1C) SET, SUPPLEMENTARY, ANAESTHESIA MATERIAL</t>
  </si>
  <si>
    <t>(TESK 2019 module 1C) SET, SUPPLEMENTARY, EXTRICATION COLLARS</t>
  </si>
  <si>
    <t>(TESK 2019 module 1C) SET, SUPPLEMENTARY, SPLINTS, for 15-20 fracture cases</t>
  </si>
  <si>
    <t>KMEDTESM1AB--A1 (TESK 2019 module 1A) SET, DRUGS, BASIC</t>
  </si>
  <si>
    <t>(TESK 2019 module 1A) SET, DRUGS, BASIC</t>
  </si>
  <si>
    <t>KMEDTESM1AC--A1 (TESK 2019 module 1A) SET, DRUGS, CONTROLLED</t>
  </si>
  <si>
    <t>KMEDTESM1AAR-A1 (TESK 2019 module 1A) SET, DRUGS, ANTIDOTE RESCUE</t>
  </si>
  <si>
    <t>KMEDTESM1ACC-A1 (TESK 2019 module 1A) SET, DRUGS, COLD CHAIN</t>
  </si>
  <si>
    <t>KMEDTESM1ADG-A1 (TESK 2019 module 1A) SET, DRUGS, DANGEROUS GOODS</t>
  </si>
  <si>
    <t>KMEDTESM1AI--A1 (TESK 2019 module 1A) SET, DRUGS, INFUSIONS</t>
  </si>
  <si>
    <t>KMEDTESM1AD--A1 (TESK 2019 module 1A) SET, DRUGS, DISINFECTANTS</t>
  </si>
  <si>
    <t>KMEDTESM1CS--A1 (TESK 2017 module 1C) SET, INTUBATION &amp; LARYNGOSCOPE</t>
  </si>
  <si>
    <t>SET1C4</t>
  </si>
  <si>
    <t>LARYNGOSCOPE FIBER, ADULT, McIntosh 2-3-4, Alkaline Battery</t>
  </si>
  <si>
    <t>LARYNGOSCOPE FIBER, BABY McIntosh 0-1-2, Alkaline Battery</t>
  </si>
  <si>
    <t xml:space="preserve">
(laryngoscope fiber) BLADE, Miller n°0, new born, reus.</t>
  </si>
  <si>
    <t>(laryngoscope fiber) BLADE, Miller n°1, baby, reus.</t>
  </si>
  <si>
    <t>(laryngoscope) BLADE, McIntosh n°2, child, lamp, reus.</t>
  </si>
  <si>
    <t>(laryngoscope) BLADE, McIntosh n°3, adult small, lamp, reus.</t>
  </si>
  <si>
    <t>(laryngoscope) BLADE, McIntosh n°4, adult large, lamp, reus.</t>
  </si>
  <si>
    <t>(laryngocope) BULB, 2.7V, for blade McIntosh 0-4, Miller 2-4</t>
  </si>
  <si>
    <t>(laryngocope) BULB, 2.7V, for blade Miller 00-1</t>
  </si>
  <si>
    <t>Reamer for Endotracheal tubes</t>
  </si>
  <si>
    <t>RUSH, CLEANING, tracheostomy tube, head brush Ø +/-11mm</t>
  </si>
  <si>
    <t xml:space="preserve">
TUBE, GUEDEL, airways, No 1 length 60mm, child</t>
  </si>
  <si>
    <t>TUBE, GUEDEL, airways, No 0 length 50mm, baby</t>
  </si>
  <si>
    <t>TUBE, GUEDEL, airways, No 2 length 70mm, adolescent</t>
  </si>
  <si>
    <t xml:space="preserve">
TUBE, GUEDEL, airways, No 3 length 80mm, adult small</t>
  </si>
  <si>
    <t>TUBE, GUEDEL, airways, No 4 length 90mm, adult</t>
  </si>
  <si>
    <t>TUBE, GUEDEL, airways, No 5 length 100mm, adult large</t>
  </si>
  <si>
    <t>FORCEPS, CATH. INTRODUCING, MAGILL, 19cm, child small</t>
  </si>
  <si>
    <t>FORCEPS, CATH. INTRODUCING, MAGILL, 24cm, adult</t>
  </si>
  <si>
    <t>(tube, endotracheal) GUIDE, size 1, L 45cm, tubes 3.5-4.5</t>
  </si>
  <si>
    <t>(tube, endotracheal) GUIDE, size 2, L 45cm, tubes 4.5-6.0</t>
  </si>
  <si>
    <t>(tube, endotracheal) GUIDE, size 3, L 50cm, tubes from 6.0</t>
  </si>
  <si>
    <t>ESCHMANN AIRWAY EXCHANGE GUIDE, BUGIE, 15FR, 70cm, s.u</t>
  </si>
  <si>
    <t>FORCEPS, CATH. INTRODUCING, MAGILL, 16cm, child extra small</t>
  </si>
  <si>
    <t>MOUTH GAG, 95 x 27 x 18 mm, blunt-nosed, rubber</t>
  </si>
  <si>
    <t>LARYNGOSCOPE ADULT, handle diam. 28 mm,McIntosh blade 2,3,4</t>
  </si>
  <si>
    <t>LARYNGOSCOPE BABY McIntosh, handle diam. 19 mm, blade 0,1,2</t>
  </si>
  <si>
    <t>KMEDTESM1CI--A1</t>
  </si>
  <si>
    <t>(TESK 2019 module 1C) SET, SUPPLEMENTARY, INTUBATION &amp; LARYNGOSCOPE</t>
  </si>
  <si>
    <t>(TESK 2019 module 1C)SET, SUPPLEMENTARY INTUBATION &amp; LARYNGOSCOPE</t>
  </si>
  <si>
    <t>(TESK 2019 module 1B) SET, RENEWABLES, INJECTION MATERIAL</t>
  </si>
  <si>
    <t>MODULE 1A</t>
  </si>
  <si>
    <t>MODULE 1B</t>
  </si>
  <si>
    <t>MODULE 1C</t>
  </si>
  <si>
    <t>MODULE 2A</t>
  </si>
  <si>
    <t>MODULE 2B</t>
  </si>
  <si>
    <t>MODULE 2C</t>
  </si>
  <si>
    <t>KMEDTESKM2B03A1</t>
  </si>
  <si>
    <t>KMEDTESKM2C01A1</t>
  </si>
  <si>
    <t>(TESK 2022 mod 2C) SET, EAR-NOSE-THROAT INSTRUMENTS</t>
  </si>
  <si>
    <t>KMEDTESKM2C02A1</t>
  </si>
  <si>
    <t>(TESK 2022 mod 2C) SET, OPHTHALMIC TRAUMA INSTRUMENTS, complementary</t>
  </si>
  <si>
    <t>LEQTPHES001--A1</t>
  </si>
  <si>
    <t>PHOTO EVIDENCE SCALE (PPSM300), 100mm, black aluminum</t>
  </si>
  <si>
    <t>Each</t>
  </si>
  <si>
    <t>SCISSORS, MAYO, 17 cm, straigh</t>
  </si>
  <si>
    <t>NEEDLE HOLDER, MAYO-HEGAR, 18</t>
  </si>
  <si>
    <t>BOWL, ROUND, 200ml, 9.5 x 5 cm</t>
  </si>
  <si>
    <t>SPECULUM, VAGINAL, Graves, 115x35 mm</t>
  </si>
  <si>
    <t>SPECULUM, VAGINAL, Graves, 75x20 mm</t>
  </si>
  <si>
    <t>SPECULUM, VAGINAL, Graves, 95x35 mm</t>
  </si>
  <si>
    <t>CASE, STERILIZING, 325x275x75m</t>
  </si>
  <si>
    <t>CRANIOCLAST, BRAUN, 42 cm</t>
  </si>
  <si>
    <t>PERFORATOR, SMELLIE, 27 cm, straight</t>
  </si>
  <si>
    <t>HOOK, DECAPITATION, BRAUN, 31cm</t>
  </si>
  <si>
    <t>FORCEPS, SPONGE, FOERSTER, 24cm</t>
  </si>
  <si>
    <t>BASKET, STERILIZING, 410 x 250 x 70</t>
  </si>
  <si>
    <t>CURETTE, UTERINE, RECAMIER, 14 mm wide, rigid, sharp</t>
  </si>
  <si>
    <t>FORCEPS, DISSECTING/LIGATURE,MIXTER, 23 cm, fine</t>
  </si>
  <si>
    <t>FORCEPS, INTESTINAL, DOYEN-BABY, 17 cm, atraum., curved</t>
  </si>
  <si>
    <t>FORCEPS, OBSTETRICAL, Simpson and Piper</t>
  </si>
  <si>
    <t>FORCEPS, TISSUE, STANDARD, 18cm, 1x2 teeth, straight</t>
  </si>
  <si>
    <t>FORCEPS, UTERINE EVACUATION, ovum, Bierer, large</t>
  </si>
  <si>
    <t>FORCEPS, UTERINE EVACUATION, ovum, Bierer, small</t>
  </si>
  <si>
    <t>FORCEPS, UTERINE, DUPLAY, 28 cm, curved</t>
  </si>
  <si>
    <t>FORCEPS, UTERINE, Phaneuf, 215mm, curved</t>
  </si>
  <si>
    <t>RETRACTOR, FARABEUF, 15 cm, set of 2</t>
  </si>
  <si>
    <t>SCISSORS, GYNECOLOGICAL, 200 mm, curved, blunt-blunt</t>
  </si>
  <si>
    <t>SCISSORS, MAYO, 15.5 cm, curved, blunt/blunt</t>
  </si>
  <si>
    <t>SPECULUM, COLLIN, 92 x 16 mm,vaginal, for virgins</t>
  </si>
  <si>
    <t>BASKET, STERILIZING, 480 x 255 x 50</t>
  </si>
  <si>
    <t>BASKET, STERILIZING, 480 x 255x 100mm, + lid</t>
  </si>
  <si>
    <t>FORCEPS, DRESSING, STANDARD, 14.5 cm, straight</t>
  </si>
  <si>
    <t xml:space="preserve">SAW GIGLI, HANDLE, inpairs </t>
  </si>
  <si>
    <t xml:space="preserve">SAW GIGLI, WIRE, 50 cm </t>
  </si>
  <si>
    <t>BASKET, STERILIZING, 240 x 255 x 100mm, + lid</t>
  </si>
  <si>
    <t>BASKET, STERILIZING, 275 x 125 x 40mm, Ref 49.97.10 + lid 27,5x12,5 cm</t>
  </si>
  <si>
    <t>(TESK 2022 mod 2B) SET, ORTHO. SURGERY INSTRUMENTS, BASIC BONE SURG., curette</t>
  </si>
  <si>
    <t xml:space="preserve">VICE GRIP, 18 cm, self locking </t>
  </si>
  <si>
    <t xml:space="preserve">KNIFE, PLASTER, ESMACH, 18 cm </t>
  </si>
  <si>
    <t>BASKET, STERILIZING, 275 x 125x 40mm, + lid</t>
  </si>
  <si>
    <t>NEEDLE HOLDER, Micro, 14cmophtalmic</t>
  </si>
  <si>
    <t>SPECULUM, EYE, WILLIAMS, 8cm,adult</t>
  </si>
  <si>
    <t>INSTRUMENT FOR FOREIGN BODY, double ended, needle and gouge</t>
  </si>
  <si>
    <t xml:space="preserve">HOOK, IRIS, TYRELL, sharp </t>
  </si>
  <si>
    <t>FORCEPS, IRIS, BOTVIN, 7.5cm, bound, 1x2 teeth</t>
  </si>
  <si>
    <t>BASKET, STERILIZING, 480 x 255 x 50 mm</t>
  </si>
  <si>
    <t>BASKET, STERILIZING, 480 x 255 x 50 + lid</t>
  </si>
  <si>
    <t xml:space="preserve">SCISSORS, MAYO, 17 cm, curved </t>
  </si>
  <si>
    <t>BASKET, STERILIZING, 240 x 255x 100mm, + lid</t>
  </si>
  <si>
    <t>RETRACTOR, HOOK, SKIN, BARSKY, 15 cm, single prong, sharp</t>
  </si>
  <si>
    <t>(drill, hand, cranial, Hudson) PERFORATOR, D ERRICO, 16mm</t>
  </si>
  <si>
    <t xml:space="preserve">LEVER, BONE, LANE, 21 cm </t>
  </si>
  <si>
    <t>BASKET, STERILIZING, 240 x 255 x 100mm, Ref 49.97.03, + lid 24x25cm</t>
  </si>
  <si>
    <t>SCISSORS, METZENBAUM, 18 cm, c</t>
  </si>
  <si>
    <t xml:space="preserve">DERMATOME, HUMBY </t>
  </si>
  <si>
    <t xml:space="preserve">(dermatome Humby), BLADE </t>
  </si>
  <si>
    <t>BASKET, STERILIZING, 240 x 255 x 100mm, Ref 49.97.03 + lid 24x25cm</t>
  </si>
  <si>
    <t xml:space="preserve">FORCEPS, TOWEL CLAMP, BACKAUS, 13cm </t>
  </si>
  <si>
    <t xml:space="preserve">SHEAR, RIB, GIERTZ, 25cm </t>
  </si>
  <si>
    <t xml:space="preserve">CHISEL, STERNUM, LEBSCHE, 25cm </t>
  </si>
  <si>
    <t xml:space="preserve">CONTRACTOR, RIB, BAILEY, 17cm </t>
  </si>
  <si>
    <t xml:space="preserve">EXTRICTION COLLAR, Adjustable peadiatric 3 sizes ( Laerdal Stifneck PED) </t>
  </si>
  <si>
    <t xml:space="preserve">EXTRICTION COLLAR, Adjustable adult  4 sizes ( Laerdal Stifneck ) </t>
  </si>
  <si>
    <t>(TESK 2019 module 1A) SET, DRUGS, COLD CHAIN ( PART 1)</t>
  </si>
  <si>
    <t xml:space="preserve">(TESK 2019 module 1A) SET, DRUGS, COLD CHAIN (PART 2) </t>
  </si>
  <si>
    <t xml:space="preserve">CHANGED FOR </t>
  </si>
  <si>
    <t>(TESK 2019 module 1A) SET, DRUGS, COLD CHAIN, MUSCLE RELAXANTS</t>
  </si>
  <si>
    <t>(TESK 2019 module 1A) SET, DRUGS, COLD CHAIN, TETANUS IG &amp; VACCINES</t>
  </si>
  <si>
    <t xml:space="preserve">ISOFLURANE  100ml </t>
  </si>
  <si>
    <t xml:space="preserve">100ml </t>
  </si>
  <si>
    <t xml:space="preserve">unit </t>
  </si>
  <si>
    <t xml:space="preserve">Funnel fill adaptor </t>
  </si>
  <si>
    <t xml:space="preserve">due to discontinuation of Halothane </t>
  </si>
  <si>
    <t>BASKET, STERILIZING, +/- 255x250x100mm, without lid</t>
  </si>
  <si>
    <t xml:space="preserve">Unchanged </t>
  </si>
  <si>
    <t>Remarks</t>
  </si>
  <si>
    <t>BASKET, STERILIZING, +/- 485x250x100mm, without lid</t>
  </si>
  <si>
    <t>BASKET, STERILIZING, +/- 410 x</t>
  </si>
  <si>
    <t>DERMATOME, Watson, adjustable30.5cm</t>
  </si>
  <si>
    <t>(dermatome Watson/Humby) BLADE, 15.5cm</t>
  </si>
  <si>
    <t>Retractor Hook, Nerve, 16cm X 9mm, blunt</t>
  </si>
  <si>
    <t xml:space="preserve">Retractor Hook, Skin, Barsky, 15cm, single prong, sharp </t>
  </si>
  <si>
    <t>SCISSORS, BABY METZENBAUM, +/-11.5cm, curved</t>
  </si>
  <si>
    <t>FORCEPS, BABY HALSTED, curved, +/- 12.5cm</t>
  </si>
  <si>
    <t>FORCEPS, BABY HALSTED, straight, +/- 12.5cm</t>
  </si>
  <si>
    <t>FORCEPS, BABY MIXTER, +/-14cm</t>
  </si>
  <si>
    <t>FORCEPS, MIXTER, +/-18cm</t>
  </si>
  <si>
    <t>NEEDLE HOLDER, GILLIES, angled, +/- 16cm</t>
  </si>
  <si>
    <t xml:space="preserve">NEEDLE HOLDER, GILLIES, straight, +/- 16cm </t>
  </si>
  <si>
    <t>RETRACTOR, SENN-MILLER, 16 cm, double ended, sharp prong</t>
  </si>
  <si>
    <t>RETRACTOR, COPE, +/- 18cm</t>
  </si>
  <si>
    <t>Added</t>
  </si>
  <si>
    <t xml:space="preserve">Quantity Decreased from 10 to 6 </t>
  </si>
  <si>
    <t>Unchanged</t>
  </si>
  <si>
    <t>Updated</t>
  </si>
  <si>
    <t>Discontinued</t>
  </si>
  <si>
    <t>New</t>
  </si>
  <si>
    <t>SET2B6</t>
  </si>
  <si>
    <t>KMEDTESKN2B06A1</t>
  </si>
  <si>
    <t>(TESK 2024 mod 2B) SET 2B6, ORTHO.SURGERY INSTRUMENTS, TRACTION, + 10 bows, w/o traction frame</t>
  </si>
  <si>
    <t>SET2B7</t>
  </si>
  <si>
    <t>KMEDTESKN2B07A1</t>
  </si>
  <si>
    <t>(TESK 2024 mod 2B) SET 2B7, ORTHO.SURGERY INSTRUMENTS, FINE, ORTHOPLASTIC</t>
  </si>
  <si>
    <t>SET2C10</t>
  </si>
  <si>
    <t>KMEDTESKN2C10A1</t>
  </si>
  <si>
    <t>(TESK 2024 mod 2C) SET 2C10, BONE GRAFT</t>
  </si>
  <si>
    <t>BASKET, STERILIZING, +/- 410 x 250 x 70 mm, without lid</t>
  </si>
  <si>
    <t>CHUCK, UNIVERSAL (3-jaw) withT-handle + locking device</t>
  </si>
  <si>
    <t>BOW, EXTENSION, BOEHLER, 9 x 16 cm</t>
  </si>
  <si>
    <t>BOW, EXTENSION, BOEHLER, 15x21cm</t>
  </si>
  <si>
    <t>NAIL, EXTENSION, STEINMANN, 15 0 x 4 mm, trocar point</t>
  </si>
  <si>
    <t>NAIL, EXTENSION, STEINMANN, 210 x 4 mm, trocar point</t>
  </si>
  <si>
    <t>Kidney Dish, medium, 250X140X40mm, stainless steel</t>
  </si>
  <si>
    <t xml:space="preserve">Osteotome lambotte straight 6mm </t>
  </si>
  <si>
    <t>Osteotome lambotte straight 12mm </t>
  </si>
  <si>
    <t>Chisle, Stille, 20cm X 15mm, straight</t>
  </si>
  <si>
    <t>Dissector, MC Donald, 19cm, douple-ended</t>
  </si>
  <si>
    <t>Forceps, dissectiong/ligature Mixter, 23cm fine</t>
  </si>
  <si>
    <t>Retractor, Hook, Nerve, 16cm X 9mm, blunt</t>
  </si>
  <si>
    <t>Retractor, Hook, Skin, Barskey, 15cm, single prong, sharp</t>
  </si>
  <si>
    <t>Rongeur, Bone, Friedmann, 14cm X 2,5mm, curved, delicate</t>
  </si>
  <si>
    <t>FORCEPS, FERGUSSON, bone hold clamp, +/-21cm</t>
  </si>
  <si>
    <t>FORCEPS, BACKHAUS TOWEL, clamp +/-13cm</t>
  </si>
  <si>
    <t>Mallet, Hajek, 22cm X 26mm, 200gr.</t>
  </si>
  <si>
    <t>Retractor, Bone, Baby Hohmann, 24cm X 18mm</t>
  </si>
  <si>
    <t>Curette, Bone, Volkmann, 22cm, douple-ended, Fig. 1</t>
  </si>
  <si>
    <t>Raspatory, Cobb, 25cm X 10mm</t>
  </si>
  <si>
    <t>Raspatory, Cobb, 25cm X 19mm</t>
  </si>
  <si>
    <t>RASPARORY, FREER OBWEGESER, +/-21cm</t>
  </si>
  <si>
    <t>BASKET, STERILIZING, +/- 480x255x50mm, without lid</t>
  </si>
  <si>
    <t>FORCEPS, WITH RING, +/- 21cm, 1x0.5mm</t>
  </si>
  <si>
    <t xml:space="preserve">Added New </t>
  </si>
  <si>
    <t xml:space="preserve">FORCEPS, OBSTETRICAL, Simpson </t>
  </si>
  <si>
    <t>FORCEPS, OBSTETRICAL, PIPER, 44 cm</t>
  </si>
  <si>
    <t>Added New</t>
  </si>
  <si>
    <t xml:space="preserve">Bowl, round, 200ml, 9.5cm X 5cm, stainless steel </t>
  </si>
  <si>
    <t>Retractor, self-ret.,Weitlaner, 10cm, 3X4 sharp prongs</t>
  </si>
  <si>
    <t>Retractor, self-ret.,Weitlaner, 16cm, 3X4 sharp prongs</t>
  </si>
  <si>
    <t>FREER DOUBLE HOOK, 15cm, sharp, 3mm wide</t>
  </si>
  <si>
    <t>Retractor Ribbon, 12X200mm, malleable, stainless steel</t>
  </si>
  <si>
    <t>Rasparatory, Cobb 25mm</t>
  </si>
  <si>
    <t>Rasparatory, Cobb 13mm</t>
  </si>
  <si>
    <t>Rasparatory, Faraboef, 150X13mm, light curfed sharp</t>
  </si>
  <si>
    <t>Osteotome, Lambotte straight, 10mm</t>
  </si>
  <si>
    <t>Osteotome, Lambotte straight, 12mm</t>
  </si>
  <si>
    <t>Osteotome, Lambotte straight, 15mm</t>
  </si>
  <si>
    <t>Osteotome, Stille, 20cm X 12mm, straight</t>
  </si>
  <si>
    <t>Osteotome, Stille, 20cm X 15mm, straight</t>
  </si>
  <si>
    <t>Osteotome, Stille, 20cm X 20mm, straight</t>
  </si>
  <si>
    <t>Osteotome, Stille, 20cm X 25mm, straight</t>
  </si>
  <si>
    <t>OSTEOTOME, COTTLE, curved, 18cm, 6mm, graduated</t>
  </si>
  <si>
    <t>Gauge, Stille, 20cm X 15mm, straight</t>
  </si>
  <si>
    <t>Gauge, Stille, 20cm X 20mm, straight</t>
  </si>
  <si>
    <t>Rongeur, Bone, Bane-Hartmann, 18cm X 5mm</t>
  </si>
  <si>
    <t>Rongeur, Bone, Luer, 18cm X 10mm, heavy pattern</t>
  </si>
  <si>
    <t>Mallet, 23cm X 28mm, 490g, solid</t>
  </si>
  <si>
    <t>(TESK 2024 mod 2C) SET 2C8, SUPPLEMENTARY, SUTURES, for vaginal/cervix tears</t>
  </si>
  <si>
    <t>KMEDTESKN2C08A1</t>
  </si>
  <si>
    <t>KMEDTESKN2C07A1</t>
  </si>
  <si>
    <t>(TESK 2024 mod 2C) SET 2C7, EMBRYOTOMY INSTRUMENTS</t>
  </si>
  <si>
    <t>KMEDTESKN2C06A1</t>
  </si>
  <si>
    <t>(TESK 2024 mod 2C) SET 2C6, REPRODUCTIVE HEALTH KIT, INSTRUMENTS</t>
  </si>
  <si>
    <t>KMEDTESKN2C05A1</t>
  </si>
  <si>
    <t>(TESK 2024 mod 2C) SET 2C5, GYNAECOLOGY INSTRUMENTS</t>
  </si>
  <si>
    <t>KMEDTESKN2C04A1</t>
  </si>
  <si>
    <t>(TESK 2024 mod 2C) SET 2C4, VASCULAR INSTRUMENTS, complementary</t>
  </si>
  <si>
    <t>KMEDTESKN2C03A1</t>
  </si>
  <si>
    <t>(TESK 2024 mod 2C) SET 2C3, URETHRAL SOUNDS INSTRUMENTS, Dittel, curved</t>
  </si>
  <si>
    <t>KMEDTESKN2B05A1</t>
  </si>
  <si>
    <t>(TESK 2024 mod 2B) SET 2B5, ORTHO. SURGERY INSTRUMENTS, PLASTER CASTS REMOVAL</t>
  </si>
  <si>
    <t>KMEDTESKN2B04A1</t>
  </si>
  <si>
    <t>(TESK 2024 mod 2B) SET 2B4, ORTHO. SURGERY INSTRUMENTS, BONE WIRING and KIRSHNER</t>
  </si>
  <si>
    <t>KMEDTESKN2B02A1</t>
  </si>
  <si>
    <t>(TESK 2024 mod 2B) SET 2B2, ORTHO. SURGERY INSTRUMENTS, BASIC BONE SURG., compltary</t>
  </si>
  <si>
    <t>KMEDTESKN2B01A1</t>
  </si>
  <si>
    <t>(TESK 2024 mod 2B) SET 2B1, ORTHO. SURGERY INSTRUMENTS, AMPUTATION</t>
  </si>
  <si>
    <t>KMEDTESKN2A09A1</t>
  </si>
  <si>
    <t>(TESK 2024 mod 2A) SET 2A9, GENERAL SURGERY INSTRUMENTS, THORACOTOMY, complementary</t>
  </si>
  <si>
    <t>KMEDTESKN2A08A1</t>
  </si>
  <si>
    <t>(TESK 2024 mod 2A) SET 2A8, GENERAL SURGERY INSTRUMENTS, FINE(pediat), complementary</t>
  </si>
  <si>
    <t>KMEDTESKN2A07A1</t>
  </si>
  <si>
    <t>(TESK 2024 mod 2A) SET 2A7, GENERAL SURGERY INSTRUMENTS, SKIN GRAFT</t>
  </si>
  <si>
    <t>KMEDTESKN2A06A1</t>
  </si>
  <si>
    <t>(TESK 2024 mod 2A) SET 2A6, GENERAL SURGERY INSTRUMENTS, DEBRIDEMENT</t>
  </si>
  <si>
    <t>KMEDTESKN2A05A1</t>
  </si>
  <si>
    <t>(TESK 2024 mod 2A) SET 2A5, GENERAL SURGERY INSTRUMENTS, DPC (suture)</t>
  </si>
  <si>
    <t>KMEDTESKN2A04A1</t>
  </si>
  <si>
    <t>(TESK 2024 mod 2A) SET 2A4, GENERAL SURGERY INSTRUMENTS, LAPAROTOMY + caesarian</t>
  </si>
  <si>
    <t>KMEDTESKN2A03A1</t>
  </si>
  <si>
    <t>(TESK 2024 mod 2A) SET 2A3, GENERAL SURGERY INSTRUMENTS, CRANIOTOMY, complementary</t>
  </si>
  <si>
    <t>KMEDTESKN2A02A1</t>
  </si>
  <si>
    <t>(TESK 2024 mod 2A) SET 2A2, GENERAL SURGERY INSTRUMENTS, DRESSING</t>
  </si>
  <si>
    <t>KMEDTESKN2A01A1</t>
  </si>
  <si>
    <t>(TESK 2024 mod 2A) SET 2A1, GENERAL SURGERY INSTRUMENTS, BASIC SURGERY</t>
  </si>
  <si>
    <t>SET1A4- A</t>
  </si>
  <si>
    <t>SET1A4- B</t>
  </si>
  <si>
    <t xml:space="preserve">kit </t>
  </si>
  <si>
    <t>Remark</t>
  </si>
  <si>
    <t>Revision 2024</t>
  </si>
  <si>
    <t xml:space="preserve">TESK-2019 </t>
  </si>
  <si>
    <t xml:space="preserve">DISCONTINUED </t>
  </si>
  <si>
    <t xml:space="preserve">NEW </t>
  </si>
  <si>
    <t>KMEDTESKN2000A1</t>
  </si>
  <si>
    <t>(TESK 2024) MODULE 2, SURGERY, INSTRUMENTS</t>
  </si>
  <si>
    <t>KMEDTESKN2A00A1</t>
  </si>
  <si>
    <t>(TESK 2024) MODULE 2A, SURGERY, GENERAL SURGERY INSTRUMENTS</t>
  </si>
  <si>
    <t>KMEDTESKN2B00A1</t>
  </si>
  <si>
    <t>(TESK 2024) MODULE 2B, SURGERY, ORTHOPEDIC SURGERY INSTRUMENTS</t>
  </si>
  <si>
    <t>(TESK 2022 mod 2B) SET 2B3, ORTHO. SURGERY INSTRUMENTS, BASIC BONE SURG., curettes</t>
  </si>
  <si>
    <t>KMEDTESKN2C00A1</t>
  </si>
  <si>
    <t>(TESK 2024) MODULE 2C, SURGERY, SPECIALIZED SURGERY INSTRUMENTS</t>
  </si>
  <si>
    <t>(TESK 2022 mod 2C) SET 2C1, EAR-NOSE-THROAT INSTRUMENTS</t>
  </si>
  <si>
    <t>(TESK 2022 mod 2C) SET 2C2, OPHTHALMIC TRAUMA INSTRUMENTS, complementary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</si>
</sst>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0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sz val="11"/>
      <color theme="0" tint="-0.1499984740745262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0"/>
      <name val="Arial"/>
      <family val="2"/>
    </font>
    <font>
      <b/>
      <sz val="11"/>
      <color theme="3"/>
      <name val="Arial"/>
      <family val="2"/>
    </font>
    <font>
      <sz val="11"/>
      <color theme="1"/>
      <name val="Calibri"/>
      <family val="2"/>
      <charset val="178"/>
      <scheme val="minor"/>
    </font>
    <font>
      <sz val="11"/>
      <name val="ＭＳ Ｐゴシック"/>
      <family val="3"/>
      <charset val="128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theme="10"/>
      <name val="Arial"/>
      <family val="2"/>
    </font>
    <font>
      <sz val="12"/>
      <color rgb="FF000000"/>
      <name val="Arial"/>
      <family val="2"/>
    </font>
    <font>
      <i/>
      <sz val="11"/>
      <color rgb="FF0000FF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trike/>
      <sz val="11"/>
      <name val="Calibri"/>
      <family val="2"/>
      <scheme val="minor"/>
    </font>
    <font>
      <sz val="11"/>
      <color rgb="FF333333"/>
      <name val="Arial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9"/>
      <color theme="0" tint="-0.34998626667073579"/>
      <name val="Arial"/>
      <family val="2"/>
    </font>
    <font>
      <b/>
      <sz val="22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1"/>
      <color rgb="FF00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9" tint="-0.249977111117893"/>
      <name val="Calibri"/>
      <family val="2"/>
      <scheme val="minor"/>
    </font>
    <font>
      <b/>
      <strike/>
      <sz val="11"/>
      <color theme="0" tint="-0.249977111117893"/>
      <name val="Calibri"/>
      <family val="2"/>
      <scheme val="minor"/>
    </font>
    <font>
      <b/>
      <strike/>
      <sz val="10"/>
      <color theme="0" tint="-0.249977111117893"/>
      <name val="Arial"/>
      <family val="2"/>
    </font>
    <font>
      <strike/>
      <sz val="11"/>
      <color theme="0" tint="-0.249977111117893"/>
      <name val="Calibri"/>
      <family val="2"/>
      <scheme val="minor"/>
    </font>
    <font>
      <b/>
      <strike/>
      <sz val="11"/>
      <color theme="0" tint="-0.249977111117893"/>
      <name val="Arial"/>
      <family val="2"/>
    </font>
    <font>
      <strike/>
      <sz val="9"/>
      <color theme="0" tint="-0.249977111117893"/>
      <name val="Arial"/>
      <family val="2"/>
    </font>
    <font>
      <b/>
      <sz val="16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trike/>
      <sz val="11"/>
      <color theme="0" tint="-0.34998626667073579"/>
      <name val="Calibri"/>
      <family val="2"/>
      <scheme val="minor"/>
    </font>
    <font>
      <b/>
      <strike/>
      <sz val="10"/>
      <color theme="0" tint="-0.34998626667073579"/>
      <name val="Arial"/>
      <family val="2"/>
    </font>
    <font>
      <strike/>
      <sz val="11"/>
      <color theme="0" tint="-0.34998626667073579"/>
      <name val="Calibri"/>
      <family val="2"/>
      <scheme val="minor"/>
    </font>
    <font>
      <b/>
      <strike/>
      <sz val="11"/>
      <color theme="0" tint="-0.34998626667073579"/>
      <name val="Arial"/>
      <family val="2"/>
    </font>
    <font>
      <strike/>
      <sz val="9"/>
      <color theme="0" tint="-0.34998626667073579"/>
      <name val="Arial"/>
      <family val="2"/>
    </font>
    <font>
      <b/>
      <strike/>
      <sz val="12"/>
      <color theme="0" tint="-0.34998626667073579"/>
      <name val="Calibri"/>
      <family val="2"/>
      <scheme val="minor"/>
    </font>
    <font>
      <b/>
      <strike/>
      <sz val="12"/>
      <color theme="0" tint="-0.34998626667073579"/>
      <name val="Arial"/>
      <family val="2"/>
    </font>
    <font>
      <strike/>
      <sz val="11"/>
      <color theme="0" tint="-0.34998626667073579"/>
      <name val="Arial"/>
      <family val="2"/>
    </font>
    <font>
      <b/>
      <sz val="16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DDDDDD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6">
    <xf numFmtId="0" fontId="0" fillId="0" borderId="0"/>
    <xf numFmtId="0" fontId="3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5" applyNumberFormat="0" applyAlignment="0" applyProtection="0"/>
    <xf numFmtId="0" fontId="14" fillId="10" borderId="6" applyNumberFormat="0" applyAlignment="0" applyProtection="0"/>
    <xf numFmtId="0" fontId="15" fillId="10" borderId="5" applyNumberFormat="0" applyAlignment="0" applyProtection="0"/>
    <xf numFmtId="0" fontId="16" fillId="0" borderId="7" applyNumberFormat="0" applyFill="0" applyAlignment="0" applyProtection="0"/>
    <xf numFmtId="0" fontId="17" fillId="11" borderId="8" applyNumberFormat="0" applyAlignment="0" applyProtection="0"/>
    <xf numFmtId="0" fontId="18" fillId="0" borderId="0" applyNumberFormat="0" applyFill="0" applyBorder="0" applyAlignment="0" applyProtection="0"/>
    <xf numFmtId="0" fontId="6" fillId="12" borderId="9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21" fillId="36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23" fillId="0" borderId="0"/>
    <xf numFmtId="0" fontId="24" fillId="0" borderId="4" applyNumberFormat="0" applyFill="0" applyAlignment="0" applyProtection="0"/>
    <xf numFmtId="0" fontId="23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1" fillId="0" borderId="0"/>
    <xf numFmtId="0" fontId="26" fillId="0" borderId="0">
      <alignment vertical="center"/>
    </xf>
    <xf numFmtId="0" fontId="29" fillId="0" borderId="0" applyNumberFormat="0" applyFill="0" applyBorder="0" applyAlignment="0" applyProtection="0"/>
    <xf numFmtId="0" fontId="30" fillId="0" borderId="0"/>
    <xf numFmtId="43" fontId="6" fillId="0" borderId="0" applyFont="0" applyFill="0" applyBorder="0" applyAlignment="0" applyProtection="0"/>
  </cellStyleXfs>
  <cellXfs count="17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27" fillId="0" borderId="1" xfId="0" applyNumberFormat="1" applyFont="1" applyFill="1" applyBorder="1" applyAlignment="1" applyProtection="1"/>
    <xf numFmtId="49" fontId="0" fillId="0" borderId="1" xfId="0" applyNumberFormat="1" applyFont="1" applyFill="1" applyBorder="1" applyAlignment="1" applyProtection="1"/>
    <xf numFmtId="0" fontId="27" fillId="0" borderId="1" xfId="0" applyFont="1" applyBorder="1" applyAlignment="1">
      <alignment vertical="center"/>
    </xf>
    <xf numFmtId="0" fontId="27" fillId="0" borderId="1" xfId="0" applyFont="1" applyFill="1" applyBorder="1" applyAlignment="1">
      <alignment vertical="center"/>
    </xf>
    <xf numFmtId="0" fontId="27" fillId="0" borderId="1" xfId="0" applyFont="1" applyBorder="1"/>
    <xf numFmtId="0" fontId="0" fillId="0" borderId="0" xfId="0" applyAlignment="1">
      <alignment vertical="center"/>
    </xf>
    <xf numFmtId="0" fontId="0" fillId="0" borderId="0" xfId="0"/>
    <xf numFmtId="0" fontId="0" fillId="0" borderId="1" xfId="0" applyBorder="1" applyAlignment="1">
      <alignment vertical="center"/>
    </xf>
    <xf numFmtId="0" fontId="23" fillId="0" borderId="0" xfId="43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28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28" fillId="5" borderId="13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" xfId="0" applyFont="1" applyBorder="1"/>
    <xf numFmtId="0" fontId="27" fillId="0" borderId="1" xfId="0" applyFont="1" applyBorder="1" applyAlignment="1">
      <alignment wrapText="1"/>
    </xf>
    <xf numFmtId="0" fontId="0" fillId="0" borderId="1" xfId="0" applyFont="1" applyFill="1" applyBorder="1" applyAlignment="1">
      <alignment vertical="center"/>
    </xf>
    <xf numFmtId="0" fontId="20" fillId="4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28" fillId="4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28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0" fillId="0" borderId="1" xfId="0" applyFont="1" applyBorder="1"/>
    <xf numFmtId="0" fontId="27" fillId="0" borderId="1" xfId="0" applyFont="1" applyBorder="1"/>
    <xf numFmtId="0" fontId="28" fillId="2" borderId="1" xfId="0" applyFont="1" applyFill="1" applyBorder="1" applyAlignment="1">
      <alignment vertical="center"/>
    </xf>
    <xf numFmtId="0" fontId="20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64" fontId="0" fillId="0" borderId="1" xfId="55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Border="1"/>
    <xf numFmtId="0" fontId="27" fillId="0" borderId="1" xfId="0" applyFont="1" applyFill="1" applyBorder="1"/>
    <xf numFmtId="0" fontId="27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1" xfId="0" applyNumberFormat="1" applyFont="1" applyFill="1" applyBorder="1" applyAlignment="1" applyProtection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37" fillId="0" borderId="1" xfId="0" applyFont="1" applyFill="1" applyBorder="1" applyAlignment="1">
      <alignment vertical="center"/>
    </xf>
    <xf numFmtId="0" fontId="3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0" fillId="38" borderId="0" xfId="0" applyFill="1"/>
    <xf numFmtId="0" fontId="38" fillId="38" borderId="14" xfId="0" applyFont="1" applyFill="1" applyBorder="1" applyAlignment="1">
      <alignment vertical="top" wrapText="1"/>
    </xf>
    <xf numFmtId="0" fontId="39" fillId="0" borderId="1" xfId="0" applyFont="1" applyBorder="1" applyAlignment="1">
      <alignment vertical="center"/>
    </xf>
    <xf numFmtId="0" fontId="0" fillId="0" borderId="1" xfId="0" applyFill="1" applyBorder="1"/>
    <xf numFmtId="0" fontId="38" fillId="0" borderId="1" xfId="0" applyFont="1" applyBorder="1"/>
    <xf numFmtId="0" fontId="20" fillId="39" borderId="1" xfId="0" applyFont="1" applyFill="1" applyBorder="1"/>
    <xf numFmtId="0" fontId="20" fillId="4" borderId="1" xfId="0" applyFont="1" applyFill="1" applyBorder="1"/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1" fillId="0" borderId="0" xfId="0" applyFont="1" applyAlignment="1">
      <alignment horizontal="center" vertical="center"/>
    </xf>
    <xf numFmtId="0" fontId="43" fillId="5" borderId="1" xfId="0" applyFont="1" applyFill="1" applyBorder="1" applyAlignment="1">
      <alignment horizontal="center" vertical="center"/>
    </xf>
    <xf numFmtId="0" fontId="41" fillId="0" borderId="1" xfId="0" applyFont="1" applyBorder="1" applyAlignment="1">
      <alignment vertical="center"/>
    </xf>
    <xf numFmtId="0" fontId="43" fillId="0" borderId="1" xfId="0" applyFont="1" applyFill="1" applyBorder="1" applyAlignment="1">
      <alignment horizontal="center" vertical="center"/>
    </xf>
    <xf numFmtId="0" fontId="44" fillId="0" borderId="1" xfId="0" applyFont="1" applyBorder="1" applyAlignment="1">
      <alignment vertical="center"/>
    </xf>
    <xf numFmtId="0" fontId="44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4" fillId="5" borderId="1" xfId="0" applyFont="1" applyFill="1" applyBorder="1" applyAlignment="1">
      <alignment horizontal="center" vertical="center"/>
    </xf>
    <xf numFmtId="0" fontId="47" fillId="5" borderId="1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/>
    </xf>
    <xf numFmtId="0" fontId="48" fillId="0" borderId="1" xfId="0" applyFont="1" applyBorder="1" applyAlignment="1">
      <alignment vertical="center"/>
    </xf>
    <xf numFmtId="0" fontId="48" fillId="0" borderId="1" xfId="0" applyFont="1" applyBorder="1"/>
    <xf numFmtId="0" fontId="36" fillId="0" borderId="1" xfId="0" applyFont="1" applyBorder="1" applyAlignment="1">
      <alignment vertical="center"/>
    </xf>
    <xf numFmtId="0" fontId="46" fillId="5" borderId="1" xfId="0" applyFont="1" applyFill="1" applyBorder="1" applyAlignment="1">
      <alignment horizontal="center" vertical="center"/>
    </xf>
    <xf numFmtId="0" fontId="49" fillId="5" borderId="1" xfId="0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center" vertical="center"/>
    </xf>
    <xf numFmtId="0" fontId="5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/>
    </xf>
    <xf numFmtId="0" fontId="50" fillId="0" borderId="1" xfId="0" applyFont="1" applyBorder="1" applyAlignment="1">
      <alignment horizontal="center" vertical="center"/>
    </xf>
    <xf numFmtId="0" fontId="50" fillId="0" borderId="15" xfId="0" applyFont="1" applyBorder="1" applyAlignment="1">
      <alignment vertical="center"/>
    </xf>
    <xf numFmtId="0" fontId="51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vertical="center"/>
    </xf>
    <xf numFmtId="0" fontId="51" fillId="0" borderId="1" xfId="0" applyFont="1" applyBorder="1"/>
    <xf numFmtId="0" fontId="34" fillId="0" borderId="1" xfId="0" applyFont="1" applyBorder="1" applyAlignment="1">
      <alignment vertical="center"/>
    </xf>
    <xf numFmtId="0" fontId="34" fillId="0" borderId="1" xfId="0" applyFont="1" applyBorder="1"/>
    <xf numFmtId="0" fontId="34" fillId="0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50" fillId="0" borderId="0" xfId="0" applyFont="1" applyBorder="1" applyAlignment="1">
      <alignment vertical="center"/>
    </xf>
    <xf numFmtId="49" fontId="0" fillId="0" borderId="0" xfId="0" applyNumberFormat="1" applyFont="1" applyFill="1" applyBorder="1" applyAlignment="1" applyProtection="1"/>
    <xf numFmtId="0" fontId="50" fillId="0" borderId="0" xfId="0" applyFont="1" applyBorder="1" applyAlignment="1">
      <alignment horizontal="center" vertical="center"/>
    </xf>
    <xf numFmtId="0" fontId="52" fillId="0" borderId="1" xfId="0" applyFont="1" applyBorder="1" applyAlignment="1">
      <alignment vertical="center"/>
    </xf>
    <xf numFmtId="0" fontId="50" fillId="37" borderId="1" xfId="0" applyFont="1" applyFill="1" applyBorder="1" applyAlignment="1">
      <alignment vertical="center"/>
    </xf>
    <xf numFmtId="0" fontId="52" fillId="0" borderId="1" xfId="0" applyFont="1" applyBorder="1" applyAlignment="1">
      <alignment horizontal="right" vertical="center"/>
    </xf>
    <xf numFmtId="0" fontId="52" fillId="0" borderId="1" xfId="0" applyFont="1" applyBorder="1" applyAlignment="1">
      <alignment horizontal="center" vertical="center"/>
    </xf>
    <xf numFmtId="0" fontId="0" fillId="0" borderId="15" xfId="0" applyFont="1" applyFill="1" applyBorder="1" applyAlignment="1">
      <alignment vertical="center"/>
    </xf>
    <xf numFmtId="0" fontId="31" fillId="0" borderId="0" xfId="43" applyFont="1" applyAlignment="1">
      <alignment horizontal="left" vertical="top"/>
    </xf>
    <xf numFmtId="0" fontId="28" fillId="0" borderId="0" xfId="0" applyFont="1" applyAlignment="1">
      <alignment horizontal="center" vertical="center"/>
    </xf>
    <xf numFmtId="0" fontId="3" fillId="0" borderId="1" xfId="1" applyFill="1" applyBorder="1" applyAlignment="1">
      <alignment vertical="center"/>
    </xf>
    <xf numFmtId="0" fontId="20" fillId="39" borderId="13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53" fillId="0" borderId="1" xfId="0" applyFont="1" applyBorder="1" applyAlignment="1">
      <alignment horizontal="center" vertical="center"/>
    </xf>
    <xf numFmtId="0" fontId="0" fillId="37" borderId="1" xfId="0" applyFill="1" applyBorder="1" applyAlignment="1">
      <alignment horizontal="center" vertical="center"/>
    </xf>
    <xf numFmtId="0" fontId="54" fillId="5" borderId="1" xfId="0" applyFont="1" applyFill="1" applyBorder="1" applyAlignment="1">
      <alignment horizontal="center" vertical="center"/>
    </xf>
    <xf numFmtId="0" fontId="55" fillId="5" borderId="1" xfId="0" applyFont="1" applyFill="1" applyBorder="1" applyAlignment="1">
      <alignment horizontal="center" vertical="center"/>
    </xf>
    <xf numFmtId="0" fontId="56" fillId="0" borderId="1" xfId="0" applyFont="1" applyBorder="1" applyAlignment="1">
      <alignment vertical="center"/>
    </xf>
    <xf numFmtId="0" fontId="57" fillId="0" borderId="1" xfId="0" applyFont="1" applyFill="1" applyBorder="1" applyAlignment="1">
      <alignment horizontal="center" vertical="center"/>
    </xf>
    <xf numFmtId="0" fontId="58" fillId="0" borderId="1" xfId="0" applyFont="1" applyBorder="1" applyAlignment="1">
      <alignment vertical="center"/>
    </xf>
    <xf numFmtId="0" fontId="56" fillId="0" borderId="1" xfId="0" applyFont="1" applyFill="1" applyBorder="1"/>
    <xf numFmtId="0" fontId="56" fillId="0" borderId="1" xfId="0" applyFont="1" applyBorder="1"/>
    <xf numFmtId="0" fontId="56" fillId="0" borderId="1" xfId="0" applyFont="1" applyBorder="1" applyAlignment="1">
      <alignment horizontal="center"/>
    </xf>
    <xf numFmtId="0" fontId="56" fillId="0" borderId="1" xfId="0" applyFont="1" applyFill="1" applyBorder="1" applyAlignment="1">
      <alignment horizontal="center"/>
    </xf>
    <xf numFmtId="0" fontId="59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61" fillId="5" borderId="1" xfId="0" applyFont="1" applyFill="1" applyBorder="1" applyAlignment="1">
      <alignment horizontal="center" vertical="center"/>
    </xf>
    <xf numFmtId="0" fontId="62" fillId="5" borderId="1" xfId="0" applyFont="1" applyFill="1" applyBorder="1" applyAlignment="1">
      <alignment horizontal="center" vertical="center"/>
    </xf>
    <xf numFmtId="0" fontId="63" fillId="0" borderId="1" xfId="0" applyFont="1" applyBorder="1" applyAlignment="1">
      <alignment vertical="center"/>
    </xf>
    <xf numFmtId="0" fontId="64" fillId="0" borderId="1" xfId="0" applyFont="1" applyFill="1" applyBorder="1" applyAlignment="1">
      <alignment horizontal="center" vertical="center"/>
    </xf>
    <xf numFmtId="0" fontId="63" fillId="0" borderId="12" xfId="0" applyFont="1" applyBorder="1" applyAlignment="1">
      <alignment vertical="center"/>
    </xf>
    <xf numFmtId="0" fontId="65" fillId="0" borderId="1" xfId="0" applyFont="1" applyBorder="1" applyAlignment="1">
      <alignment vertical="center"/>
    </xf>
    <xf numFmtId="49" fontId="63" fillId="0" borderId="1" xfId="0" applyNumberFormat="1" applyFont="1" applyFill="1" applyBorder="1" applyAlignment="1" applyProtection="1"/>
    <xf numFmtId="0" fontId="63" fillId="0" borderId="1" xfId="0" applyNumberFormat="1" applyFont="1" applyFill="1" applyBorder="1" applyAlignment="1" applyProtection="1">
      <alignment horizontal="center"/>
    </xf>
    <xf numFmtId="0" fontId="63" fillId="0" borderId="1" xfId="0" applyFont="1" applyBorder="1"/>
    <xf numFmtId="49" fontId="63" fillId="0" borderId="1" xfId="0" applyNumberFormat="1" applyFont="1" applyFill="1" applyBorder="1" applyAlignment="1" applyProtection="1">
      <alignment horizontal="center"/>
    </xf>
    <xf numFmtId="0" fontId="66" fillId="5" borderId="1" xfId="0" applyFont="1" applyFill="1" applyBorder="1" applyAlignment="1">
      <alignment horizontal="center" vertical="center"/>
    </xf>
    <xf numFmtId="0" fontId="67" fillId="5" borderId="1" xfId="0" applyFont="1" applyFill="1" applyBorder="1" applyAlignment="1">
      <alignment horizontal="center" vertical="center"/>
    </xf>
    <xf numFmtId="0" fontId="66" fillId="0" borderId="1" xfId="0" applyFont="1" applyBorder="1" applyAlignment="1">
      <alignment vertical="center"/>
    </xf>
    <xf numFmtId="0" fontId="66" fillId="0" borderId="1" xfId="0" applyFont="1" applyBorder="1"/>
    <xf numFmtId="0" fontId="67" fillId="0" borderId="1" xfId="0" applyFont="1" applyFill="1" applyBorder="1" applyAlignment="1">
      <alignment horizontal="center" vertical="center"/>
    </xf>
    <xf numFmtId="0" fontId="68" fillId="0" borderId="1" xfId="0" applyFont="1" applyBorder="1" applyAlignment="1">
      <alignment vertical="center"/>
    </xf>
    <xf numFmtId="0" fontId="63" fillId="0" borderId="1" xfId="0" applyFont="1" applyBorder="1" applyAlignment="1">
      <alignment horizontal="center"/>
    </xf>
    <xf numFmtId="0" fontId="69" fillId="0" borderId="0" xfId="0" applyFont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0" fontId="34" fillId="37" borderId="11" xfId="0" applyFont="1" applyFill="1" applyBorder="1" applyAlignment="1">
      <alignment horizontal="center" vertical="center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55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3 2" xfId="45" xr:uid="{00000000-0005-0000-0000-000021000000}"/>
    <cellStyle name="Heading 4" xfId="5" builtinId="19" customBuiltin="1"/>
    <cellStyle name="Hyperlink" xfId="1" builtinId="8"/>
    <cellStyle name="Hyperlink 2" xfId="53" xr:uid="{00000000-0005-0000-0000-000024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9000000}"/>
    <cellStyle name="Normal 2 2" xfId="46" xr:uid="{00000000-0005-0000-0000-00002A000000}"/>
    <cellStyle name="Normal 2 2 2" xfId="44" xr:uid="{00000000-0005-0000-0000-00002B000000}"/>
    <cellStyle name="Normal 3" xfId="47" xr:uid="{00000000-0005-0000-0000-00002C000000}"/>
    <cellStyle name="Normal 3 2" xfId="48" xr:uid="{00000000-0005-0000-0000-00002D000000}"/>
    <cellStyle name="Normal 3 3" xfId="49" xr:uid="{00000000-0005-0000-0000-00002E000000}"/>
    <cellStyle name="Normal 4" xfId="50" xr:uid="{00000000-0005-0000-0000-00002F000000}"/>
    <cellStyle name="Normal 5" xfId="51" xr:uid="{00000000-0005-0000-0000-000030000000}"/>
    <cellStyle name="Normal 5 2" xfId="54" xr:uid="{00000000-0005-0000-0000-000031000000}"/>
    <cellStyle name="Note" xfId="15" builtinId="10" customBuiltin="1"/>
    <cellStyle name="Output" xfId="10" builtinId="21" customBuiltin="1"/>
    <cellStyle name="Title 2" xfId="42" xr:uid="{00000000-0005-0000-0000-000034000000}"/>
    <cellStyle name="Total" xfId="17" builtinId="25" customBuiltin="1"/>
    <cellStyle name="Warning Text" xfId="14" builtinId="11" customBuiltin="1"/>
    <cellStyle name="標準 2 10" xfId="52" xr:uid="{00000000-0005-0000-0000-00003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142876</xdr:rowOff>
    </xdr:from>
    <xdr:to>
      <xdr:col>2</xdr:col>
      <xdr:colOff>76200</xdr:colOff>
      <xdr:row>3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F55D67-B4D9-4206-9F9C-0E5750A97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1" y="140971"/>
          <a:ext cx="2202179" cy="6553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610024</xdr:colOff>
      <xdr:row>18</xdr:row>
      <xdr:rowOff>77894</xdr:rowOff>
    </xdr:from>
    <xdr:to>
      <xdr:col>3</xdr:col>
      <xdr:colOff>2839786</xdr:colOff>
      <xdr:row>31</xdr:row>
      <xdr:rowOff>18415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83DA30-BA9F-4785-8D56-1DB461D2E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5774" y="3422227"/>
          <a:ext cx="2233572" cy="2283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tenderHQ@who.i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02D81-9D3B-4DF7-AAAC-6357DBCF2A96}">
  <dimension ref="A2:H63"/>
  <sheetViews>
    <sheetView tabSelected="1" topLeftCell="A19" workbookViewId="0">
      <selection activeCell="E43" sqref="E43"/>
    </sheetView>
  </sheetViews>
  <sheetFormatPr defaultColWidth="9.109375" defaultRowHeight="14.4" outlineLevelRow="1"/>
  <cols>
    <col min="1" max="1" width="5.5546875" style="68" customWidth="1"/>
    <col min="2" max="2" width="26.44140625" style="68" customWidth="1"/>
    <col min="3" max="3" width="17.44140625" style="68" customWidth="1"/>
    <col min="4" max="4" width="22" style="68" bestFit="1" customWidth="1"/>
    <col min="5" max="5" width="100.5546875" style="68" bestFit="1" customWidth="1"/>
    <col min="6" max="6" width="6.33203125" style="2" bestFit="1" customWidth="1"/>
    <col min="7" max="7" width="10.44140625" style="2" bestFit="1" customWidth="1"/>
    <col min="8" max="8" width="16.33203125" style="68" customWidth="1"/>
    <col min="9" max="16384" width="9.109375" style="68"/>
  </cols>
  <sheetData>
    <row r="2" spans="1:8">
      <c r="A2" s="90"/>
      <c r="B2" s="90"/>
      <c r="C2" s="27"/>
      <c r="D2" s="27"/>
      <c r="E2" s="141"/>
      <c r="F2" s="90"/>
    </row>
    <row r="3" spans="1:8" ht="21">
      <c r="D3" s="176" t="s">
        <v>783</v>
      </c>
      <c r="E3" s="176" t="s">
        <v>509</v>
      </c>
    </row>
    <row r="5" spans="1:8">
      <c r="C5" s="73" t="s">
        <v>5</v>
      </c>
      <c r="D5" s="73" t="s">
        <v>3</v>
      </c>
      <c r="E5" s="73" t="s">
        <v>4</v>
      </c>
      <c r="F5" s="73" t="s">
        <v>53</v>
      </c>
      <c r="G5" s="74" t="s">
        <v>54</v>
      </c>
      <c r="H5" s="142"/>
    </row>
    <row r="6" spans="1:8">
      <c r="C6" s="67" t="s">
        <v>0</v>
      </c>
      <c r="D6" s="67" t="s">
        <v>6</v>
      </c>
      <c r="E6" s="177" t="s">
        <v>1</v>
      </c>
      <c r="F6" s="177"/>
      <c r="G6" s="177"/>
    </row>
    <row r="7" spans="1:8">
      <c r="C7" s="48" t="s">
        <v>2</v>
      </c>
      <c r="D7" s="48" t="s">
        <v>7</v>
      </c>
      <c r="E7" s="66" t="s">
        <v>507</v>
      </c>
      <c r="F7" s="17" t="s">
        <v>56</v>
      </c>
      <c r="G7" s="17">
        <v>1</v>
      </c>
    </row>
    <row r="8" spans="1:8">
      <c r="C8" s="47" t="s">
        <v>574</v>
      </c>
      <c r="D8" s="47" t="s">
        <v>8</v>
      </c>
      <c r="E8" s="49" t="s">
        <v>508</v>
      </c>
      <c r="F8" s="17" t="s">
        <v>56</v>
      </c>
      <c r="G8" s="17">
        <v>1</v>
      </c>
    </row>
    <row r="9" spans="1:8" outlineLevel="1">
      <c r="C9" s="26" t="s">
        <v>32</v>
      </c>
      <c r="D9" s="143" t="s">
        <v>11</v>
      </c>
      <c r="E9" s="21" t="s">
        <v>510</v>
      </c>
      <c r="F9" s="17" t="s">
        <v>55</v>
      </c>
      <c r="G9" s="17">
        <v>1</v>
      </c>
    </row>
    <row r="10" spans="1:8" outlineLevel="1">
      <c r="C10" s="26" t="s">
        <v>33</v>
      </c>
      <c r="D10" s="143" t="s">
        <v>12</v>
      </c>
      <c r="E10" s="21" t="s">
        <v>511</v>
      </c>
      <c r="F10" s="17" t="s">
        <v>55</v>
      </c>
      <c r="G10" s="17">
        <v>1</v>
      </c>
    </row>
    <row r="11" spans="1:8" outlineLevel="1">
      <c r="C11" s="26" t="s">
        <v>34</v>
      </c>
      <c r="D11" s="143" t="s">
        <v>15</v>
      </c>
      <c r="E11" s="21" t="s">
        <v>512</v>
      </c>
      <c r="F11" s="17" t="s">
        <v>55</v>
      </c>
      <c r="G11" s="17">
        <v>1</v>
      </c>
    </row>
    <row r="12" spans="1:8" outlineLevel="1">
      <c r="C12" s="26" t="s">
        <v>778</v>
      </c>
      <c r="D12" s="143" t="s">
        <v>13</v>
      </c>
      <c r="E12" s="21" t="s">
        <v>650</v>
      </c>
      <c r="F12" s="17" t="s">
        <v>55</v>
      </c>
      <c r="G12" s="17">
        <v>1</v>
      </c>
    </row>
    <row r="13" spans="1:8" outlineLevel="1">
      <c r="C13" s="26" t="s">
        <v>779</v>
      </c>
      <c r="D13" s="143" t="s">
        <v>13</v>
      </c>
      <c r="E13" s="21" t="s">
        <v>651</v>
      </c>
      <c r="F13" s="17" t="s">
        <v>55</v>
      </c>
      <c r="G13" s="17">
        <v>1</v>
      </c>
    </row>
    <row r="14" spans="1:8" outlineLevel="1">
      <c r="C14" s="26" t="s">
        <v>36</v>
      </c>
      <c r="D14" s="143" t="s">
        <v>14</v>
      </c>
      <c r="E14" s="21" t="s">
        <v>514</v>
      </c>
      <c r="F14" s="17" t="s">
        <v>55</v>
      </c>
      <c r="G14" s="17">
        <v>1</v>
      </c>
    </row>
    <row r="15" spans="1:8" outlineLevel="1">
      <c r="C15" s="26" t="s">
        <v>37</v>
      </c>
      <c r="D15" s="143" t="s">
        <v>16</v>
      </c>
      <c r="E15" s="21" t="s">
        <v>515</v>
      </c>
      <c r="F15" s="17" t="s">
        <v>55</v>
      </c>
      <c r="G15" s="17">
        <v>1</v>
      </c>
    </row>
    <row r="16" spans="1:8" outlineLevel="1">
      <c r="C16" s="26" t="s">
        <v>38</v>
      </c>
      <c r="D16" s="143" t="s">
        <v>17</v>
      </c>
      <c r="E16" s="21" t="s">
        <v>516</v>
      </c>
      <c r="F16" s="17" t="s">
        <v>55</v>
      </c>
      <c r="G16" s="17">
        <v>1</v>
      </c>
    </row>
    <row r="17" spans="3:7">
      <c r="C17" s="47" t="s">
        <v>575</v>
      </c>
      <c r="D17" s="47" t="s">
        <v>9</v>
      </c>
      <c r="E17" s="49" t="s">
        <v>517</v>
      </c>
      <c r="F17" s="17" t="s">
        <v>56</v>
      </c>
      <c r="G17" s="17">
        <v>1</v>
      </c>
    </row>
    <row r="18" spans="3:7" outlineLevel="1">
      <c r="C18" s="26" t="s">
        <v>39</v>
      </c>
      <c r="D18" s="143" t="s">
        <v>18</v>
      </c>
      <c r="E18" s="21" t="s">
        <v>518</v>
      </c>
      <c r="F18" s="17" t="s">
        <v>55</v>
      </c>
      <c r="G18" s="17">
        <v>1</v>
      </c>
    </row>
    <row r="19" spans="3:7" outlineLevel="1">
      <c r="C19" s="26" t="s">
        <v>40</v>
      </c>
      <c r="D19" s="143" t="s">
        <v>19</v>
      </c>
      <c r="E19" s="21" t="s">
        <v>519</v>
      </c>
      <c r="F19" s="17" t="s">
        <v>55</v>
      </c>
      <c r="G19" s="17">
        <v>1</v>
      </c>
    </row>
    <row r="20" spans="3:7" outlineLevel="1">
      <c r="C20" s="26" t="s">
        <v>41</v>
      </c>
      <c r="D20" s="143" t="s">
        <v>20</v>
      </c>
      <c r="E20" s="21" t="s">
        <v>520</v>
      </c>
      <c r="F20" s="17" t="s">
        <v>55</v>
      </c>
      <c r="G20" s="17">
        <v>1</v>
      </c>
    </row>
    <row r="21" spans="3:7" outlineLevel="1">
      <c r="C21" s="26" t="s">
        <v>42</v>
      </c>
      <c r="D21" s="143" t="s">
        <v>21</v>
      </c>
      <c r="E21" s="21" t="s">
        <v>521</v>
      </c>
      <c r="F21" s="17" t="s">
        <v>55</v>
      </c>
      <c r="G21" s="17">
        <v>1</v>
      </c>
    </row>
    <row r="22" spans="3:7" outlineLevel="1">
      <c r="C22" s="26" t="s">
        <v>43</v>
      </c>
      <c r="D22" s="143" t="s">
        <v>22</v>
      </c>
      <c r="E22" s="21" t="s">
        <v>522</v>
      </c>
      <c r="F22" s="17" t="s">
        <v>55</v>
      </c>
      <c r="G22" s="17">
        <v>1</v>
      </c>
    </row>
    <row r="23" spans="3:7" outlineLevel="1">
      <c r="C23" s="26" t="s">
        <v>44</v>
      </c>
      <c r="D23" s="143" t="s">
        <v>23</v>
      </c>
      <c r="E23" s="21" t="s">
        <v>523</v>
      </c>
      <c r="F23" s="17" t="s">
        <v>55</v>
      </c>
      <c r="G23" s="17">
        <v>1</v>
      </c>
    </row>
    <row r="24" spans="3:7" outlineLevel="1">
      <c r="C24" s="26" t="s">
        <v>45</v>
      </c>
      <c r="D24" s="143" t="s">
        <v>26</v>
      </c>
      <c r="E24" s="21" t="s">
        <v>524</v>
      </c>
      <c r="F24" s="17" t="s">
        <v>55</v>
      </c>
      <c r="G24" s="17">
        <v>1</v>
      </c>
    </row>
    <row r="25" spans="3:7" outlineLevel="1">
      <c r="C25" s="26" t="s">
        <v>46</v>
      </c>
      <c r="D25" s="143" t="s">
        <v>25</v>
      </c>
      <c r="E25" s="21" t="s">
        <v>525</v>
      </c>
      <c r="F25" s="17" t="s">
        <v>55</v>
      </c>
      <c r="G25" s="17">
        <v>1</v>
      </c>
    </row>
    <row r="26" spans="3:7" outlineLevel="1">
      <c r="C26" s="26" t="s">
        <v>47</v>
      </c>
      <c r="D26" s="143" t="s">
        <v>24</v>
      </c>
      <c r="E26" s="21" t="s">
        <v>526</v>
      </c>
      <c r="F26" s="17" t="s">
        <v>55</v>
      </c>
      <c r="G26" s="17">
        <v>1</v>
      </c>
    </row>
    <row r="27" spans="3:7" outlineLevel="1">
      <c r="C27" s="26" t="s">
        <v>48</v>
      </c>
      <c r="D27" s="143" t="s">
        <v>27</v>
      </c>
      <c r="E27" s="21" t="s">
        <v>527</v>
      </c>
      <c r="F27" s="17" t="s">
        <v>55</v>
      </c>
      <c r="G27" s="17">
        <v>1</v>
      </c>
    </row>
    <row r="28" spans="3:7" outlineLevel="1">
      <c r="C28" s="26" t="s">
        <v>49</v>
      </c>
      <c r="D28" s="143" t="s">
        <v>28</v>
      </c>
      <c r="E28" s="21" t="s">
        <v>528</v>
      </c>
      <c r="F28" s="17" t="s">
        <v>55</v>
      </c>
      <c r="G28" s="17">
        <v>1</v>
      </c>
    </row>
    <row r="29" spans="3:7">
      <c r="C29" s="47" t="s">
        <v>576</v>
      </c>
      <c r="D29" s="47" t="s">
        <v>10</v>
      </c>
      <c r="E29" s="49" t="s">
        <v>529</v>
      </c>
      <c r="F29" s="17" t="s">
        <v>56</v>
      </c>
      <c r="G29" s="17">
        <v>1</v>
      </c>
    </row>
    <row r="30" spans="3:7" outlineLevel="1">
      <c r="C30" s="26" t="s">
        <v>50</v>
      </c>
      <c r="D30" s="143" t="s">
        <v>29</v>
      </c>
      <c r="E30" s="21" t="s">
        <v>530</v>
      </c>
      <c r="F30" s="17" t="s">
        <v>55</v>
      </c>
      <c r="G30" s="17">
        <v>1</v>
      </c>
    </row>
    <row r="31" spans="3:7" outlineLevel="1">
      <c r="C31" s="26" t="s">
        <v>51</v>
      </c>
      <c r="D31" s="143" t="s">
        <v>30</v>
      </c>
      <c r="E31" s="21" t="s">
        <v>531</v>
      </c>
      <c r="F31" s="17" t="s">
        <v>55</v>
      </c>
      <c r="G31" s="17">
        <v>1</v>
      </c>
    </row>
    <row r="32" spans="3:7" outlineLevel="1">
      <c r="C32" s="26" t="s">
        <v>52</v>
      </c>
      <c r="D32" s="143" t="s">
        <v>31</v>
      </c>
      <c r="E32" s="21" t="s">
        <v>532</v>
      </c>
      <c r="F32" s="17" t="s">
        <v>55</v>
      </c>
      <c r="G32" s="17">
        <v>1</v>
      </c>
    </row>
    <row r="33" spans="3:8" outlineLevel="1">
      <c r="C33" s="26" t="s">
        <v>542</v>
      </c>
      <c r="D33" s="143" t="s">
        <v>570</v>
      </c>
      <c r="E33" s="21" t="s">
        <v>571</v>
      </c>
      <c r="F33" s="17" t="s">
        <v>55</v>
      </c>
      <c r="G33" s="17">
        <v>1</v>
      </c>
    </row>
    <row r="34" spans="3:8">
      <c r="C34" s="66" t="s">
        <v>289</v>
      </c>
      <c r="D34" s="100" t="s">
        <v>786</v>
      </c>
      <c r="E34" s="100" t="s">
        <v>787</v>
      </c>
      <c r="F34" s="17" t="s">
        <v>780</v>
      </c>
      <c r="G34" s="17">
        <v>1</v>
      </c>
      <c r="H34" s="144" t="s">
        <v>781</v>
      </c>
    </row>
    <row r="35" spans="3:8">
      <c r="C35" s="49" t="s">
        <v>577</v>
      </c>
      <c r="D35" s="101" t="s">
        <v>788</v>
      </c>
      <c r="E35" s="101" t="s">
        <v>789</v>
      </c>
      <c r="F35" s="17" t="s">
        <v>780</v>
      </c>
      <c r="G35" s="17">
        <v>1</v>
      </c>
      <c r="H35" s="145" t="s">
        <v>782</v>
      </c>
    </row>
    <row r="36" spans="3:8">
      <c r="C36" s="21" t="s">
        <v>290</v>
      </c>
      <c r="D36" s="81" t="s">
        <v>776</v>
      </c>
      <c r="E36" s="81" t="s">
        <v>777</v>
      </c>
      <c r="F36" s="17" t="s">
        <v>55</v>
      </c>
      <c r="G36" s="17">
        <v>1</v>
      </c>
      <c r="H36" s="17" t="s">
        <v>677</v>
      </c>
    </row>
    <row r="37" spans="3:8">
      <c r="C37" s="21" t="s">
        <v>291</v>
      </c>
      <c r="D37" s="81" t="s">
        <v>774</v>
      </c>
      <c r="E37" s="81" t="s">
        <v>775</v>
      </c>
      <c r="F37" s="17" t="s">
        <v>55</v>
      </c>
      <c r="G37" s="17">
        <v>1</v>
      </c>
      <c r="H37" s="17" t="s">
        <v>677</v>
      </c>
    </row>
    <row r="38" spans="3:8">
      <c r="C38" s="21" t="s">
        <v>292</v>
      </c>
      <c r="D38" s="81" t="s">
        <v>772</v>
      </c>
      <c r="E38" s="81" t="s">
        <v>773</v>
      </c>
      <c r="F38" s="17" t="s">
        <v>55</v>
      </c>
      <c r="G38" s="17">
        <v>1</v>
      </c>
      <c r="H38" s="17" t="s">
        <v>677</v>
      </c>
    </row>
    <row r="39" spans="3:8">
      <c r="C39" s="21" t="s">
        <v>293</v>
      </c>
      <c r="D39" s="81" t="s">
        <v>770</v>
      </c>
      <c r="E39" s="81" t="s">
        <v>771</v>
      </c>
      <c r="F39" s="17" t="s">
        <v>55</v>
      </c>
      <c r="G39" s="17">
        <v>1</v>
      </c>
      <c r="H39" s="17" t="s">
        <v>677</v>
      </c>
    </row>
    <row r="40" spans="3:8">
      <c r="C40" s="21" t="s">
        <v>294</v>
      </c>
      <c r="D40" s="81" t="s">
        <v>768</v>
      </c>
      <c r="E40" s="81" t="s">
        <v>769</v>
      </c>
      <c r="F40" s="17" t="s">
        <v>55</v>
      </c>
      <c r="G40" s="17">
        <v>1</v>
      </c>
      <c r="H40" s="17" t="s">
        <v>677</v>
      </c>
    </row>
    <row r="41" spans="3:8">
      <c r="C41" s="21" t="s">
        <v>295</v>
      </c>
      <c r="D41" s="81" t="s">
        <v>766</v>
      </c>
      <c r="E41" s="81" t="s">
        <v>767</v>
      </c>
      <c r="F41" s="17" t="s">
        <v>55</v>
      </c>
      <c r="G41" s="17">
        <v>1</v>
      </c>
      <c r="H41" s="17" t="s">
        <v>677</v>
      </c>
    </row>
    <row r="42" spans="3:8">
      <c r="C42" s="21" t="s">
        <v>296</v>
      </c>
      <c r="D42" s="81" t="s">
        <v>764</v>
      </c>
      <c r="E42" s="81" t="s">
        <v>765</v>
      </c>
      <c r="F42" s="17" t="s">
        <v>55</v>
      </c>
      <c r="G42" s="17">
        <v>1</v>
      </c>
      <c r="H42" s="17" t="s">
        <v>677</v>
      </c>
    </row>
    <row r="43" spans="3:8">
      <c r="C43" s="21" t="s">
        <v>297</v>
      </c>
      <c r="D43" s="65" t="s">
        <v>762</v>
      </c>
      <c r="E43" s="65" t="s">
        <v>763</v>
      </c>
      <c r="F43" s="17" t="s">
        <v>55</v>
      </c>
      <c r="G43" s="17">
        <v>1</v>
      </c>
      <c r="H43" s="146" t="s">
        <v>678</v>
      </c>
    </row>
    <row r="44" spans="3:8">
      <c r="C44" s="21" t="s">
        <v>298</v>
      </c>
      <c r="D44" s="81" t="s">
        <v>760</v>
      </c>
      <c r="E44" s="81" t="s">
        <v>761</v>
      </c>
      <c r="F44" s="17" t="s">
        <v>55</v>
      </c>
      <c r="G44" s="17">
        <v>1</v>
      </c>
      <c r="H44" s="17" t="s">
        <v>677</v>
      </c>
    </row>
    <row r="45" spans="3:8">
      <c r="C45" s="49" t="s">
        <v>578</v>
      </c>
      <c r="D45" s="101" t="s">
        <v>790</v>
      </c>
      <c r="E45" s="101" t="s">
        <v>791</v>
      </c>
      <c r="F45" s="17" t="s">
        <v>56</v>
      </c>
      <c r="G45" s="17">
        <v>1</v>
      </c>
      <c r="H45" s="101"/>
    </row>
    <row r="46" spans="3:8">
      <c r="C46" s="21" t="s">
        <v>300</v>
      </c>
      <c r="D46" s="81" t="s">
        <v>758</v>
      </c>
      <c r="E46" s="81" t="s">
        <v>759</v>
      </c>
      <c r="F46" s="17" t="s">
        <v>55</v>
      </c>
      <c r="G46" s="17">
        <v>1</v>
      </c>
      <c r="H46" s="17" t="s">
        <v>677</v>
      </c>
    </row>
    <row r="47" spans="3:8">
      <c r="C47" s="21" t="s">
        <v>301</v>
      </c>
      <c r="D47" s="81" t="s">
        <v>756</v>
      </c>
      <c r="E47" s="81" t="s">
        <v>757</v>
      </c>
      <c r="F47" s="17" t="s">
        <v>55</v>
      </c>
      <c r="G47" s="17">
        <v>1</v>
      </c>
      <c r="H47" s="17" t="s">
        <v>677</v>
      </c>
    </row>
    <row r="48" spans="3:8">
      <c r="C48" s="127" t="s">
        <v>302</v>
      </c>
      <c r="D48" s="128" t="s">
        <v>580</v>
      </c>
      <c r="E48" s="128" t="s">
        <v>792</v>
      </c>
      <c r="F48" s="126" t="s">
        <v>55</v>
      </c>
      <c r="G48" s="126">
        <v>1</v>
      </c>
      <c r="H48" s="72" t="s">
        <v>679</v>
      </c>
    </row>
    <row r="49" spans="3:8">
      <c r="C49" s="21" t="s">
        <v>303</v>
      </c>
      <c r="D49" s="81" t="s">
        <v>754</v>
      </c>
      <c r="E49" s="81" t="s">
        <v>755</v>
      </c>
      <c r="F49" s="17" t="s">
        <v>55</v>
      </c>
      <c r="G49" s="17">
        <v>1</v>
      </c>
      <c r="H49" s="17" t="s">
        <v>677</v>
      </c>
    </row>
    <row r="50" spans="3:8">
      <c r="C50" s="81" t="s">
        <v>304</v>
      </c>
      <c r="D50" s="81" t="s">
        <v>752</v>
      </c>
      <c r="E50" s="81" t="s">
        <v>753</v>
      </c>
      <c r="F50" s="17" t="s">
        <v>55</v>
      </c>
      <c r="G50" s="17">
        <v>1</v>
      </c>
      <c r="H50" s="17" t="s">
        <v>677</v>
      </c>
    </row>
    <row r="51" spans="3:8">
      <c r="C51" s="81" t="s">
        <v>681</v>
      </c>
      <c r="D51" s="65" t="s">
        <v>682</v>
      </c>
      <c r="E51" s="65" t="s">
        <v>683</v>
      </c>
      <c r="F51" s="17" t="s">
        <v>55</v>
      </c>
      <c r="G51" s="17">
        <v>1</v>
      </c>
      <c r="H51" s="147" t="s">
        <v>680</v>
      </c>
    </row>
    <row r="52" spans="3:8">
      <c r="C52" s="81" t="s">
        <v>684</v>
      </c>
      <c r="D52" s="65" t="s">
        <v>685</v>
      </c>
      <c r="E52" s="65" t="s">
        <v>686</v>
      </c>
      <c r="F52" s="17" t="s">
        <v>55</v>
      </c>
      <c r="G52" s="17">
        <v>1</v>
      </c>
      <c r="H52" s="147" t="s">
        <v>680</v>
      </c>
    </row>
    <row r="53" spans="3:8">
      <c r="C53" s="49" t="s">
        <v>579</v>
      </c>
      <c r="D53" s="101" t="s">
        <v>793</v>
      </c>
      <c r="E53" s="101" t="s">
        <v>794</v>
      </c>
      <c r="F53" s="17" t="s">
        <v>56</v>
      </c>
      <c r="G53" s="17">
        <v>1</v>
      </c>
      <c r="H53" s="101"/>
    </row>
    <row r="54" spans="3:8">
      <c r="C54" s="127" t="s">
        <v>434</v>
      </c>
      <c r="D54" s="128" t="s">
        <v>581</v>
      </c>
      <c r="E54" s="128" t="s">
        <v>795</v>
      </c>
      <c r="F54" s="126" t="s">
        <v>55</v>
      </c>
      <c r="G54" s="126">
        <v>1</v>
      </c>
      <c r="H54" s="72" t="s">
        <v>679</v>
      </c>
    </row>
    <row r="55" spans="3:8">
      <c r="C55" s="127" t="s">
        <v>435</v>
      </c>
      <c r="D55" s="128" t="s">
        <v>583</v>
      </c>
      <c r="E55" s="128" t="s">
        <v>796</v>
      </c>
      <c r="F55" s="126" t="s">
        <v>55</v>
      </c>
      <c r="G55" s="126">
        <v>1</v>
      </c>
      <c r="H55" s="72" t="s">
        <v>679</v>
      </c>
    </row>
    <row r="56" spans="3:8">
      <c r="C56" s="21" t="s">
        <v>436</v>
      </c>
      <c r="D56" s="81" t="s">
        <v>750</v>
      </c>
      <c r="E56" s="81" t="s">
        <v>751</v>
      </c>
      <c r="F56" s="17" t="s">
        <v>55</v>
      </c>
      <c r="G56" s="17">
        <v>1</v>
      </c>
      <c r="H56" s="17" t="s">
        <v>677</v>
      </c>
    </row>
    <row r="57" spans="3:8">
      <c r="C57" s="21" t="s">
        <v>437</v>
      </c>
      <c r="D57" s="82" t="s">
        <v>748</v>
      </c>
      <c r="E57" s="82" t="s">
        <v>749</v>
      </c>
      <c r="F57" s="17" t="s">
        <v>55</v>
      </c>
      <c r="G57" s="17">
        <v>1</v>
      </c>
      <c r="H57" s="146" t="s">
        <v>678</v>
      </c>
    </row>
    <row r="58" spans="3:8">
      <c r="C58" s="21" t="s">
        <v>438</v>
      </c>
      <c r="D58" s="82" t="s">
        <v>746</v>
      </c>
      <c r="E58" s="82" t="s">
        <v>747</v>
      </c>
      <c r="F58" s="17" t="s">
        <v>55</v>
      </c>
      <c r="G58" s="17">
        <v>1</v>
      </c>
      <c r="H58" s="146" t="s">
        <v>678</v>
      </c>
    </row>
    <row r="59" spans="3:8">
      <c r="C59" s="21" t="s">
        <v>439</v>
      </c>
      <c r="D59" s="81" t="s">
        <v>744</v>
      </c>
      <c r="E59" s="81" t="s">
        <v>745</v>
      </c>
      <c r="F59" s="17" t="s">
        <v>55</v>
      </c>
      <c r="G59" s="17">
        <v>1</v>
      </c>
      <c r="H59" s="17" t="s">
        <v>677</v>
      </c>
    </row>
    <row r="60" spans="3:8">
      <c r="C60" s="21" t="s">
        <v>440</v>
      </c>
      <c r="D60" s="81" t="s">
        <v>742</v>
      </c>
      <c r="E60" s="81" t="s">
        <v>743</v>
      </c>
      <c r="F60" s="17" t="s">
        <v>55</v>
      </c>
      <c r="G60" s="17">
        <v>1</v>
      </c>
      <c r="H60" s="17" t="s">
        <v>677</v>
      </c>
    </row>
    <row r="61" spans="3:8">
      <c r="C61" s="21" t="s">
        <v>441</v>
      </c>
      <c r="D61" s="81" t="s">
        <v>741</v>
      </c>
      <c r="E61" s="81" t="s">
        <v>740</v>
      </c>
      <c r="F61" s="17" t="s">
        <v>55</v>
      </c>
      <c r="G61" s="17">
        <v>1</v>
      </c>
      <c r="H61" s="17" t="s">
        <v>677</v>
      </c>
    </row>
    <row r="62" spans="3:8">
      <c r="C62" s="127" t="s">
        <v>442</v>
      </c>
      <c r="D62" s="128" t="s">
        <v>585</v>
      </c>
      <c r="E62" s="128" t="s">
        <v>586</v>
      </c>
      <c r="F62" s="126" t="s">
        <v>587</v>
      </c>
      <c r="G62" s="126">
        <v>1</v>
      </c>
      <c r="H62" s="72" t="s">
        <v>679</v>
      </c>
    </row>
    <row r="63" spans="3:8">
      <c r="C63" s="81" t="s">
        <v>687</v>
      </c>
      <c r="D63" s="65" t="s">
        <v>688</v>
      </c>
      <c r="E63" s="65" t="s">
        <v>689</v>
      </c>
      <c r="F63" s="17" t="s">
        <v>55</v>
      </c>
      <c r="G63" s="17">
        <v>1</v>
      </c>
      <c r="H63" s="147" t="s">
        <v>680</v>
      </c>
    </row>
  </sheetData>
  <mergeCells count="1">
    <mergeCell ref="E6:G6"/>
  </mergeCells>
  <hyperlinks>
    <hyperlink ref="D9" location="SET1A1!A1" display="KMEDTESM1AB--A1" xr:uid="{9FC9B13D-3127-410C-B8D0-5648BC542AB7}"/>
    <hyperlink ref="D10" location="SET1A2!A1" display="KMEDTESM1AC--A1" xr:uid="{946CE7E2-9A64-4CC4-9D98-D4B3B0D95CD0}"/>
    <hyperlink ref="D11" location="SET1A3!A1" display="KMEDTESM1AAR-A1" xr:uid="{65688A22-4C01-4CF3-B1EA-DD1256CE00C9}"/>
    <hyperlink ref="D12" location="SET1A4!A1" display="KMEDTESM1ACC-A1" xr:uid="{BB8B70FC-1B4E-419E-B9E4-1270AA6C12F6}"/>
    <hyperlink ref="D14" location="SET1A5!A1" display="KMEDTESM1ADG-A1" xr:uid="{8A277346-2686-4D03-9863-EAB06194AAB3}"/>
    <hyperlink ref="D15" location="SET1A6!A1" display="KMEDTESM1AI--A1" xr:uid="{8657AE7E-7B99-4BE9-831D-51A551042FAF}"/>
    <hyperlink ref="D16" location="SET1A7!A1" display="KMEDTESM1AD--A1" xr:uid="{D0B9C414-05D1-43DE-AA55-7319523B6829}"/>
    <hyperlink ref="D18" location="SET1B1!A1" display="KMEDTESM1BG--A1" xr:uid="{E5887278-C60E-4551-814B-5D0815C95FD6}"/>
    <hyperlink ref="D19" location="SET1B2!A1" display="KMEDTESM1BA--A1" xr:uid="{E539AB5E-9881-4AA1-B929-A2D8AF0B49B8}"/>
    <hyperlink ref="D20" location="SET1B3!A1" display="KMEDTESM1BI--A1" xr:uid="{246BE61C-723D-4223-8EED-5D93CFA025E0}"/>
    <hyperlink ref="D21" location="SET1B4!A1" display="KMEDTESM1BD--A1" xr:uid="{0480D6B5-7A43-4857-8D68-65F5A97A672F}"/>
    <hyperlink ref="D22" location="SET1B5!A1" display="KMEDTESM1BDB-A1" xr:uid="{2F95E442-C05E-4679-97E9-DEC1DF062BC0}"/>
    <hyperlink ref="D23" location="SET1B6!A1" display="KMEDTESM1BPC-A1" xr:uid="{4D348C85-DFF4-4D46-B863-200C9560913A}"/>
    <hyperlink ref="D24" location="SET1B7!A1" display="KMEDTESM1BST-A1" xr:uid="{BE6C0EDD-BC7E-4A76-A29F-D725E0C2B393}"/>
    <hyperlink ref="D25" location="SET1B8!A1" display="KMEDTESM1BSD-A1" xr:uid="{788BF373-9C4D-4A36-A835-72055EF96D1E}"/>
    <hyperlink ref="D26" location="SET1B9!A1" display="KMEDTESM1BS--A1" xr:uid="{92A67843-7040-403A-B48A-4E33214E4E3F}"/>
    <hyperlink ref="D27" location="SET1B10!A1" display="KMEDTESM1BUD-A1" xr:uid="{51D20169-F752-40FB-98E4-9B27E7D750E0}"/>
    <hyperlink ref="D28" location="SET1B11!A1" display="KMEDTESM1BSM-A1" xr:uid="{F6082E2C-B012-4097-95E6-406500D523B2}"/>
    <hyperlink ref="D30" location="SET1C1!A1" display="KMEDTESM1CA--A1" xr:uid="{56965B70-111C-47F5-B881-59136DCBD87B}"/>
    <hyperlink ref="D31" location="SET1C2!A1" display="KMEDTESM1CE--A1" xr:uid="{BAB0BFDF-C574-4F84-A644-DD0F1BE571E0}"/>
    <hyperlink ref="D32" location="SET1C3!A1" display="KMEDTESM1CS--A1" xr:uid="{DDE653AA-4B74-4F95-AEF1-20A7F46585FE}"/>
    <hyperlink ref="B7" r:id="rId1" display="etenderHQ@who.int" xr:uid="{5EBFB830-E97E-4E0D-98FC-151A6FFDA26E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B1:F15"/>
  <sheetViews>
    <sheetView zoomScale="90" zoomScaleNormal="90" workbookViewId="0">
      <selection activeCell="D23" sqref="D23"/>
    </sheetView>
  </sheetViews>
  <sheetFormatPr defaultColWidth="9.109375" defaultRowHeight="14.4"/>
  <cols>
    <col min="1" max="1" width="9.109375" style="1"/>
    <col min="2" max="2" width="5.6640625" style="1" customWidth="1"/>
    <col min="3" max="3" width="21.88671875" style="1" bestFit="1" customWidth="1"/>
    <col min="4" max="4" width="71.6640625" style="1" customWidth="1"/>
    <col min="5" max="5" width="13.109375" style="7" customWidth="1"/>
    <col min="6" max="6" width="20" style="7" customWidth="1"/>
    <col min="7" max="7" width="20" style="1" customWidth="1"/>
    <col min="8" max="16384" width="9.109375" style="1"/>
  </cols>
  <sheetData>
    <row r="1" spans="2:6" s="24" customFormat="1" ht="18">
      <c r="C1" s="39" t="s">
        <v>264</v>
      </c>
      <c r="D1" s="39"/>
      <c r="E1" s="18"/>
      <c r="F1" s="18"/>
    </row>
    <row r="2" spans="2:6" s="24" customFormat="1" ht="18">
      <c r="C2" s="39" t="s">
        <v>40</v>
      </c>
      <c r="D2" s="39" t="s">
        <v>267</v>
      </c>
      <c r="E2" s="18"/>
      <c r="F2" s="18"/>
    </row>
    <row r="5" spans="2:6">
      <c r="B5" s="35" t="s">
        <v>227</v>
      </c>
      <c r="C5" s="35" t="s">
        <v>3</v>
      </c>
      <c r="D5" s="36" t="s">
        <v>4</v>
      </c>
      <c r="E5" s="36" t="s">
        <v>53</v>
      </c>
      <c r="F5" s="36" t="s">
        <v>282</v>
      </c>
    </row>
    <row r="6" spans="2:6">
      <c r="B6" s="14"/>
      <c r="C6" s="31" t="s">
        <v>19</v>
      </c>
      <c r="D6" s="32" t="s">
        <v>519</v>
      </c>
      <c r="E6" s="31" t="s">
        <v>284</v>
      </c>
      <c r="F6" s="31"/>
    </row>
    <row r="7" spans="2:6">
      <c r="B7" s="30">
        <v>1</v>
      </c>
      <c r="C7" s="30"/>
      <c r="D7" s="30" t="s">
        <v>97</v>
      </c>
      <c r="E7" s="33"/>
      <c r="F7" s="33">
        <v>15</v>
      </c>
    </row>
    <row r="8" spans="2:6">
      <c r="B8" s="30">
        <v>2</v>
      </c>
      <c r="C8" s="30"/>
      <c r="D8" s="30" t="s">
        <v>98</v>
      </c>
      <c r="E8" s="33"/>
      <c r="F8" s="33">
        <v>5</v>
      </c>
    </row>
    <row r="9" spans="2:6">
      <c r="B9" s="30">
        <v>3</v>
      </c>
      <c r="C9" s="30"/>
      <c r="D9" s="30" t="s">
        <v>99</v>
      </c>
      <c r="E9" s="33"/>
      <c r="F9" s="33">
        <v>5</v>
      </c>
    </row>
    <row r="10" spans="2:6">
      <c r="B10" s="30">
        <v>4</v>
      </c>
      <c r="C10" s="30"/>
      <c r="D10" s="30" t="s">
        <v>100</v>
      </c>
      <c r="E10" s="33"/>
      <c r="F10" s="33">
        <v>10</v>
      </c>
    </row>
    <row r="11" spans="2:6">
      <c r="B11" s="30">
        <v>5</v>
      </c>
      <c r="C11" s="30"/>
      <c r="D11" s="30" t="s">
        <v>101</v>
      </c>
      <c r="E11" s="33"/>
      <c r="F11" s="33">
        <v>10</v>
      </c>
    </row>
    <row r="12" spans="2:6">
      <c r="B12" s="30">
        <v>6</v>
      </c>
      <c r="C12" s="30"/>
      <c r="D12" s="30" t="s">
        <v>102</v>
      </c>
      <c r="E12" s="33"/>
      <c r="F12" s="33">
        <v>10</v>
      </c>
    </row>
    <row r="13" spans="2:6">
      <c r="B13" s="30">
        <v>7</v>
      </c>
      <c r="C13" s="30"/>
      <c r="D13" s="30" t="s">
        <v>103</v>
      </c>
      <c r="E13" s="33"/>
      <c r="F13" s="33">
        <v>20</v>
      </c>
    </row>
    <row r="14" spans="2:6">
      <c r="B14" s="30">
        <v>8</v>
      </c>
      <c r="C14" s="30"/>
      <c r="D14" s="30" t="s">
        <v>104</v>
      </c>
      <c r="E14" s="33"/>
      <c r="F14" s="33">
        <v>20</v>
      </c>
    </row>
    <row r="15" spans="2:6">
      <c r="B15" s="30">
        <v>9</v>
      </c>
      <c r="C15" s="30"/>
      <c r="D15" s="30" t="s">
        <v>105</v>
      </c>
      <c r="E15" s="33"/>
      <c r="F15" s="33">
        <v>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B1:Q25"/>
  <sheetViews>
    <sheetView topLeftCell="A2" zoomScale="90" zoomScaleNormal="90" workbookViewId="0">
      <selection activeCell="D6" sqref="D6"/>
    </sheetView>
  </sheetViews>
  <sheetFormatPr defaultColWidth="9.109375" defaultRowHeight="15" customHeight="1"/>
  <cols>
    <col min="1" max="2" width="9.109375" style="1"/>
    <col min="3" max="3" width="21" style="1" bestFit="1" customWidth="1"/>
    <col min="4" max="4" width="71.6640625" style="1" bestFit="1" customWidth="1"/>
    <col min="5" max="5" width="15.33203125" style="7" customWidth="1"/>
    <col min="6" max="6" width="21.6640625" style="7" customWidth="1"/>
    <col min="7" max="7" width="60.5546875" style="1" hidden="1" customWidth="1"/>
    <col min="8" max="14" width="18.5546875" style="1" hidden="1" customWidth="1"/>
    <col min="15" max="15" width="23" style="24" hidden="1" customWidth="1"/>
    <col min="16" max="16" width="37.44140625" style="1" hidden="1" customWidth="1"/>
    <col min="17" max="17" width="18.5546875" style="1" hidden="1" customWidth="1"/>
    <col min="18" max="16384" width="9.109375" style="1"/>
  </cols>
  <sheetData>
    <row r="1" spans="2:16" s="24" customFormat="1" ht="15" customHeight="1">
      <c r="C1" s="39" t="s">
        <v>264</v>
      </c>
      <c r="D1" s="39"/>
      <c r="E1" s="18"/>
      <c r="F1" s="18"/>
    </row>
    <row r="2" spans="2:16" s="24" customFormat="1" ht="15" customHeight="1">
      <c r="C2" s="39" t="s">
        <v>41</v>
      </c>
      <c r="D2" s="39" t="s">
        <v>268</v>
      </c>
      <c r="E2" s="18"/>
      <c r="F2" s="18"/>
    </row>
    <row r="4" spans="2:16" ht="15" customHeight="1">
      <c r="G4" s="43"/>
      <c r="H4" s="178" t="s">
        <v>259</v>
      </c>
      <c r="I4" s="178"/>
      <c r="J4" s="178"/>
      <c r="K4" s="178"/>
      <c r="L4" s="178"/>
      <c r="M4" s="178"/>
      <c r="N4" s="178"/>
      <c r="O4" s="178"/>
      <c r="P4" s="178"/>
    </row>
    <row r="5" spans="2:16" ht="15" customHeight="1">
      <c r="B5" s="35" t="s">
        <v>227</v>
      </c>
      <c r="C5" s="35" t="s">
        <v>3</v>
      </c>
      <c r="D5" s="36" t="s">
        <v>4</v>
      </c>
      <c r="E5" s="36" t="s">
        <v>53</v>
      </c>
      <c r="F5" s="36" t="s">
        <v>282</v>
      </c>
      <c r="G5" s="41" t="s">
        <v>230</v>
      </c>
      <c r="H5" s="37" t="s">
        <v>252</v>
      </c>
      <c r="I5" s="37" t="s">
        <v>255</v>
      </c>
      <c r="J5" s="37" t="s">
        <v>262</v>
      </c>
      <c r="K5" s="37" t="s">
        <v>256</v>
      </c>
      <c r="L5" s="37" t="s">
        <v>253</v>
      </c>
      <c r="M5" s="37" t="s">
        <v>257</v>
      </c>
      <c r="N5" s="37" t="s">
        <v>261</v>
      </c>
      <c r="O5" s="37" t="s">
        <v>258</v>
      </c>
      <c r="P5" s="37" t="s">
        <v>260</v>
      </c>
    </row>
    <row r="6" spans="2:16" ht="15" customHeight="1">
      <c r="B6" s="14"/>
      <c r="C6" s="31" t="s">
        <v>20</v>
      </c>
      <c r="D6" s="32" t="s">
        <v>573</v>
      </c>
      <c r="E6" s="31" t="s">
        <v>284</v>
      </c>
      <c r="F6" s="31"/>
      <c r="G6" s="4"/>
      <c r="H6" s="26"/>
      <c r="I6" s="26"/>
      <c r="J6" s="26"/>
      <c r="K6" s="26"/>
      <c r="L6" s="26"/>
      <c r="M6" s="26"/>
      <c r="N6" s="26"/>
      <c r="O6" s="26"/>
      <c r="P6" s="26"/>
    </row>
    <row r="7" spans="2:16" ht="15" customHeight="1">
      <c r="B7" s="30">
        <v>1</v>
      </c>
      <c r="C7" s="30"/>
      <c r="D7" s="30" t="s">
        <v>63</v>
      </c>
      <c r="E7" s="33"/>
      <c r="F7" s="33">
        <v>1</v>
      </c>
      <c r="G7" s="30"/>
      <c r="H7" s="26"/>
      <c r="I7" s="26"/>
      <c r="J7" s="26"/>
      <c r="K7" s="26"/>
      <c r="L7" s="26"/>
      <c r="M7" s="26"/>
      <c r="N7" s="26"/>
      <c r="O7" s="26"/>
      <c r="P7" s="26"/>
    </row>
    <row r="8" spans="2:16" ht="15" customHeight="1">
      <c r="B8" s="30">
        <v>2</v>
      </c>
      <c r="C8" s="30"/>
      <c r="D8" s="30" t="s">
        <v>64</v>
      </c>
      <c r="E8" s="33"/>
      <c r="F8" s="33">
        <v>1</v>
      </c>
      <c r="G8" s="30" t="s">
        <v>231</v>
      </c>
      <c r="H8" s="26"/>
      <c r="I8" s="26"/>
      <c r="J8" s="26"/>
      <c r="K8" s="26"/>
      <c r="L8" s="26"/>
      <c r="M8" s="26"/>
      <c r="N8" s="26"/>
      <c r="O8" s="26"/>
      <c r="P8" s="26"/>
    </row>
    <row r="9" spans="2:16" ht="15" customHeight="1">
      <c r="B9" s="30">
        <v>3</v>
      </c>
      <c r="C9" s="30"/>
      <c r="D9" s="30" t="s">
        <v>65</v>
      </c>
      <c r="E9" s="33"/>
      <c r="F9" s="33">
        <v>4</v>
      </c>
      <c r="G9" s="30"/>
      <c r="H9" s="26"/>
      <c r="I9" s="26"/>
      <c r="J9" s="26"/>
      <c r="K9" s="26"/>
      <c r="L9" s="26"/>
      <c r="M9" s="26"/>
      <c r="N9" s="26"/>
      <c r="O9" s="26"/>
      <c r="P9" s="26"/>
    </row>
    <row r="10" spans="2:16" ht="15" customHeight="1">
      <c r="B10" s="71">
        <v>4</v>
      </c>
      <c r="C10" s="30"/>
      <c r="D10" s="30" t="s">
        <v>66</v>
      </c>
      <c r="E10" s="33"/>
      <c r="F10" s="33">
        <v>12</v>
      </c>
      <c r="G10" s="38" t="s">
        <v>269</v>
      </c>
      <c r="H10" s="26"/>
      <c r="I10" s="26"/>
      <c r="J10" s="26"/>
      <c r="K10" s="26"/>
      <c r="L10" s="26"/>
      <c r="M10" s="26"/>
      <c r="N10" s="26"/>
      <c r="O10" s="26"/>
      <c r="P10" s="26"/>
    </row>
    <row r="11" spans="2:16" ht="15" customHeight="1">
      <c r="B11" s="71">
        <v>5</v>
      </c>
      <c r="C11" s="30"/>
      <c r="D11" s="30" t="s">
        <v>67</v>
      </c>
      <c r="E11" s="33"/>
      <c r="F11" s="33">
        <v>25</v>
      </c>
      <c r="G11" s="30"/>
      <c r="H11" s="26"/>
      <c r="I11" s="26"/>
      <c r="J11" s="26"/>
      <c r="K11" s="26"/>
      <c r="L11" s="26"/>
      <c r="M11" s="26"/>
      <c r="N11" s="26"/>
      <c r="O11" s="26"/>
      <c r="P11" s="26"/>
    </row>
    <row r="12" spans="2:16" ht="15" customHeight="1">
      <c r="B12" s="71">
        <v>6</v>
      </c>
      <c r="C12" s="30"/>
      <c r="D12" s="30" t="s">
        <v>68</v>
      </c>
      <c r="E12" s="33"/>
      <c r="F12" s="33">
        <v>50</v>
      </c>
      <c r="G12" s="30"/>
      <c r="H12" s="26"/>
      <c r="I12" s="26"/>
      <c r="J12" s="26"/>
      <c r="K12" s="26"/>
      <c r="L12" s="26"/>
      <c r="M12" s="26"/>
      <c r="N12" s="26"/>
      <c r="O12" s="26"/>
      <c r="P12" s="26"/>
    </row>
    <row r="13" spans="2:16" ht="15" customHeight="1">
      <c r="B13" s="71">
        <v>7</v>
      </c>
      <c r="C13" s="30"/>
      <c r="D13" s="30" t="s">
        <v>69</v>
      </c>
      <c r="E13" s="33"/>
      <c r="F13" s="33">
        <v>50</v>
      </c>
      <c r="G13" s="30"/>
      <c r="H13" s="26"/>
      <c r="I13" s="26"/>
      <c r="J13" s="26"/>
      <c r="K13" s="26"/>
      <c r="L13" s="26"/>
      <c r="M13" s="26"/>
      <c r="N13" s="26"/>
      <c r="O13" s="26"/>
      <c r="P13" s="26"/>
    </row>
    <row r="14" spans="2:16" ht="15" customHeight="1">
      <c r="B14" s="71">
        <v>8</v>
      </c>
      <c r="C14" s="30"/>
      <c r="D14" s="30" t="s">
        <v>70</v>
      </c>
      <c r="E14" s="33"/>
      <c r="F14" s="33">
        <v>50</v>
      </c>
      <c r="G14" s="30"/>
      <c r="H14" s="26"/>
      <c r="I14" s="26"/>
      <c r="J14" s="26"/>
      <c r="K14" s="26"/>
      <c r="L14" s="26"/>
      <c r="M14" s="26"/>
      <c r="N14" s="26"/>
      <c r="O14" s="26"/>
      <c r="P14" s="26"/>
    </row>
    <row r="15" spans="2:16" ht="15" customHeight="1">
      <c r="B15" s="71">
        <v>9</v>
      </c>
      <c r="C15" s="30"/>
      <c r="D15" s="30" t="s">
        <v>71</v>
      </c>
      <c r="E15" s="33"/>
      <c r="F15" s="33">
        <v>50</v>
      </c>
      <c r="G15" s="30"/>
      <c r="H15" s="26"/>
      <c r="I15" s="26"/>
      <c r="J15" s="26"/>
      <c r="K15" s="26"/>
      <c r="L15" s="26"/>
      <c r="M15" s="26"/>
      <c r="N15" s="26"/>
      <c r="O15" s="26"/>
      <c r="P15" s="26"/>
    </row>
    <row r="16" spans="2:16" ht="15" customHeight="1">
      <c r="B16" s="71">
        <v>10</v>
      </c>
      <c r="C16" s="30"/>
      <c r="D16" s="30" t="s">
        <v>72</v>
      </c>
      <c r="E16" s="33"/>
      <c r="F16" s="33">
        <v>50</v>
      </c>
      <c r="G16" s="30"/>
      <c r="H16" s="26"/>
      <c r="I16" s="26"/>
      <c r="J16" s="26"/>
      <c r="K16" s="26"/>
      <c r="L16" s="26"/>
      <c r="M16" s="26"/>
      <c r="N16" s="26"/>
      <c r="O16" s="26"/>
      <c r="P16" s="26"/>
    </row>
    <row r="17" spans="2:16" ht="15" customHeight="1">
      <c r="B17" s="71">
        <v>11</v>
      </c>
      <c r="C17" s="30"/>
      <c r="D17" s="30" t="s">
        <v>73</v>
      </c>
      <c r="E17" s="33"/>
      <c r="F17" s="33">
        <v>500</v>
      </c>
      <c r="G17" s="30"/>
      <c r="H17" s="26"/>
      <c r="I17" s="26"/>
      <c r="J17" s="26"/>
      <c r="K17" s="26"/>
      <c r="L17" s="26"/>
      <c r="M17" s="26"/>
      <c r="N17" s="26"/>
      <c r="O17" s="26"/>
      <c r="P17" s="26"/>
    </row>
    <row r="18" spans="2:16" ht="15" customHeight="1">
      <c r="B18" s="71">
        <v>12</v>
      </c>
      <c r="C18" s="30"/>
      <c r="D18" s="30" t="s">
        <v>74</v>
      </c>
      <c r="E18" s="33"/>
      <c r="F18" s="33">
        <v>300</v>
      </c>
      <c r="G18" s="30"/>
      <c r="H18" s="26"/>
      <c r="I18" s="26"/>
      <c r="J18" s="26"/>
      <c r="K18" s="26"/>
      <c r="L18" s="26"/>
      <c r="M18" s="26"/>
      <c r="N18" s="26"/>
      <c r="O18" s="26"/>
      <c r="P18" s="26"/>
    </row>
    <row r="19" spans="2:16" ht="15" customHeight="1">
      <c r="B19" s="71">
        <v>13</v>
      </c>
      <c r="C19" s="30"/>
      <c r="D19" s="30" t="s">
        <v>75</v>
      </c>
      <c r="E19" s="33"/>
      <c r="F19" s="33">
        <v>100</v>
      </c>
      <c r="G19" s="30"/>
      <c r="H19" s="26"/>
      <c r="I19" s="26"/>
      <c r="J19" s="26"/>
      <c r="K19" s="26"/>
      <c r="L19" s="26"/>
      <c r="M19" s="26"/>
      <c r="N19" s="26"/>
      <c r="O19" s="26"/>
      <c r="P19" s="26"/>
    </row>
    <row r="20" spans="2:16" ht="15" customHeight="1">
      <c r="B20" s="71">
        <v>14</v>
      </c>
      <c r="C20" s="30"/>
      <c r="D20" s="30" t="s">
        <v>76</v>
      </c>
      <c r="E20" s="33"/>
      <c r="F20" s="33">
        <v>400</v>
      </c>
      <c r="G20" s="30"/>
      <c r="H20" s="26"/>
      <c r="I20" s="26"/>
      <c r="J20" s="26"/>
      <c r="K20" s="26"/>
      <c r="L20" s="26"/>
      <c r="M20" s="26"/>
      <c r="N20" s="26"/>
      <c r="O20" s="26"/>
      <c r="P20" s="26"/>
    </row>
    <row r="21" spans="2:16" ht="15" customHeight="1">
      <c r="B21" s="71">
        <v>15</v>
      </c>
      <c r="C21" s="30"/>
      <c r="D21" s="30" t="s">
        <v>77</v>
      </c>
      <c r="E21" s="33"/>
      <c r="F21" s="33">
        <v>200</v>
      </c>
      <c r="G21" s="30"/>
      <c r="H21" s="26"/>
      <c r="I21" s="26"/>
      <c r="J21" s="26"/>
      <c r="K21" s="26"/>
      <c r="L21" s="26"/>
      <c r="M21" s="26"/>
      <c r="N21" s="26"/>
      <c r="O21" s="26"/>
      <c r="P21" s="26"/>
    </row>
    <row r="22" spans="2:16" ht="15" customHeight="1">
      <c r="B22" s="71">
        <v>16</v>
      </c>
      <c r="C22" s="30"/>
      <c r="D22" s="30" t="s">
        <v>78</v>
      </c>
      <c r="E22" s="33"/>
      <c r="F22" s="33">
        <v>100</v>
      </c>
      <c r="G22" s="30"/>
      <c r="H22" s="26"/>
      <c r="I22" s="26"/>
      <c r="J22" s="26"/>
      <c r="K22" s="26"/>
      <c r="L22" s="26"/>
      <c r="M22" s="26"/>
      <c r="N22" s="26"/>
      <c r="O22" s="26"/>
      <c r="P22" s="26"/>
    </row>
    <row r="23" spans="2:16" ht="15" customHeight="1">
      <c r="B23" s="71">
        <v>17</v>
      </c>
      <c r="C23" s="30"/>
      <c r="D23" s="30" t="s">
        <v>79</v>
      </c>
      <c r="E23" s="33"/>
      <c r="F23" s="33">
        <v>200</v>
      </c>
      <c r="G23" s="30"/>
      <c r="H23" s="26"/>
      <c r="I23" s="26"/>
      <c r="J23" s="26"/>
      <c r="K23" s="26"/>
      <c r="L23" s="26"/>
      <c r="M23" s="26"/>
      <c r="N23" s="26"/>
      <c r="O23" s="26"/>
      <c r="P23" s="26"/>
    </row>
    <row r="24" spans="2:16" ht="15" customHeight="1">
      <c r="B24" s="71">
        <v>18</v>
      </c>
      <c r="C24" s="30"/>
      <c r="D24" s="30" t="s">
        <v>57</v>
      </c>
      <c r="E24" s="33"/>
      <c r="F24" s="33">
        <v>200</v>
      </c>
      <c r="G24" s="30"/>
      <c r="H24" s="26"/>
      <c r="I24" s="26"/>
      <c r="J24" s="26"/>
      <c r="K24" s="26"/>
      <c r="L24" s="26"/>
      <c r="M24" s="26"/>
      <c r="N24" s="26"/>
      <c r="O24" s="26"/>
      <c r="P24" s="26"/>
    </row>
    <row r="25" spans="2:16" ht="15" customHeight="1">
      <c r="B25" s="71">
        <v>19</v>
      </c>
      <c r="C25" s="30"/>
      <c r="D25" s="30" t="s">
        <v>80</v>
      </c>
      <c r="E25" s="33"/>
      <c r="F25" s="33">
        <v>2</v>
      </c>
      <c r="G25" s="30"/>
      <c r="H25" s="26"/>
      <c r="I25" s="26"/>
      <c r="J25" s="26"/>
      <c r="K25" s="26"/>
      <c r="L25" s="26"/>
      <c r="M25" s="26"/>
      <c r="N25" s="26"/>
      <c r="O25" s="26"/>
      <c r="P25" s="26"/>
    </row>
  </sheetData>
  <mergeCells count="1">
    <mergeCell ref="H4:P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B1:G21"/>
  <sheetViews>
    <sheetView zoomScale="90" zoomScaleNormal="90" workbookViewId="0">
      <selection activeCell="D6" sqref="D6"/>
    </sheetView>
  </sheetViews>
  <sheetFormatPr defaultColWidth="9.109375" defaultRowHeight="14.4"/>
  <cols>
    <col min="1" max="1" width="6.88671875" style="1" customWidth="1"/>
    <col min="2" max="2" width="6.5546875" style="1" customWidth="1"/>
    <col min="3" max="3" width="22.109375" style="1" bestFit="1" customWidth="1"/>
    <col min="4" max="4" width="61.6640625" style="1" customWidth="1"/>
    <col min="5" max="5" width="18.109375" style="7" customWidth="1"/>
    <col min="6" max="6" width="24.88671875" style="7" customWidth="1"/>
    <col min="7" max="7" width="8.5546875" style="16" hidden="1" customWidth="1"/>
    <col min="8" max="16384" width="9.109375" style="1"/>
  </cols>
  <sheetData>
    <row r="1" spans="2:7" s="24" customFormat="1" ht="18">
      <c r="C1" s="39" t="s">
        <v>264</v>
      </c>
      <c r="D1" s="39"/>
      <c r="E1" s="18"/>
      <c r="F1" s="18"/>
      <c r="G1" s="18"/>
    </row>
    <row r="2" spans="2:7" s="24" customFormat="1" ht="18">
      <c r="C2" s="39" t="s">
        <v>42</v>
      </c>
      <c r="D2" s="39" t="s">
        <v>270</v>
      </c>
      <c r="E2" s="18"/>
      <c r="F2" s="18"/>
      <c r="G2" s="18"/>
    </row>
    <row r="5" spans="2:7">
      <c r="B5" s="35" t="s">
        <v>227</v>
      </c>
      <c r="C5" s="35" t="s">
        <v>3</v>
      </c>
      <c r="D5" s="36" t="s">
        <v>4</v>
      </c>
      <c r="E5" s="36" t="s">
        <v>53</v>
      </c>
      <c r="F5" s="36" t="s">
        <v>54</v>
      </c>
      <c r="G5" s="3" t="s">
        <v>229</v>
      </c>
    </row>
    <row r="6" spans="2:7">
      <c r="B6" s="14"/>
      <c r="C6" s="31" t="s">
        <v>21</v>
      </c>
      <c r="D6" s="32" t="s">
        <v>521</v>
      </c>
      <c r="E6" s="31" t="s">
        <v>55</v>
      </c>
      <c r="F6" s="31">
        <v>1</v>
      </c>
      <c r="G6" s="5">
        <v>4</v>
      </c>
    </row>
    <row r="7" spans="2:7">
      <c r="B7" s="30">
        <v>1</v>
      </c>
      <c r="C7" s="30"/>
      <c r="D7" s="30" t="s">
        <v>124</v>
      </c>
      <c r="E7" s="33"/>
      <c r="F7" s="33">
        <v>240</v>
      </c>
      <c r="G7" s="5">
        <v>60</v>
      </c>
    </row>
    <row r="8" spans="2:7">
      <c r="B8" s="30">
        <v>2</v>
      </c>
      <c r="C8" s="30"/>
      <c r="D8" s="30" t="s">
        <v>125</v>
      </c>
      <c r="E8" s="33"/>
      <c r="F8" s="33">
        <v>240</v>
      </c>
      <c r="G8" s="5">
        <v>60</v>
      </c>
    </row>
    <row r="9" spans="2:7">
      <c r="B9" s="30">
        <v>3</v>
      </c>
      <c r="C9" s="30"/>
      <c r="D9" s="30" t="s">
        <v>126</v>
      </c>
      <c r="E9" s="33"/>
      <c r="F9" s="33">
        <v>40</v>
      </c>
      <c r="G9" s="5">
        <v>10</v>
      </c>
    </row>
    <row r="10" spans="2:7">
      <c r="B10" s="71">
        <v>4</v>
      </c>
      <c r="C10" s="30"/>
      <c r="D10" s="30" t="s">
        <v>127</v>
      </c>
      <c r="E10" s="33"/>
      <c r="F10" s="33">
        <v>4</v>
      </c>
      <c r="G10" s="5">
        <v>1</v>
      </c>
    </row>
    <row r="11" spans="2:7">
      <c r="B11" s="71">
        <v>5</v>
      </c>
      <c r="C11" s="30"/>
      <c r="D11" s="30" t="s">
        <v>128</v>
      </c>
      <c r="E11" s="33"/>
      <c r="F11" s="33">
        <v>1000</v>
      </c>
      <c r="G11" s="5">
        <v>250</v>
      </c>
    </row>
    <row r="12" spans="2:7">
      <c r="B12" s="71">
        <v>6</v>
      </c>
      <c r="C12" s="30"/>
      <c r="D12" s="30" t="s">
        <v>129</v>
      </c>
      <c r="E12" s="33"/>
      <c r="F12" s="33">
        <v>1200</v>
      </c>
      <c r="G12" s="5">
        <v>300</v>
      </c>
    </row>
    <row r="13" spans="2:7">
      <c r="B13" s="71">
        <v>7</v>
      </c>
      <c r="C13" s="30"/>
      <c r="D13" s="30" t="s">
        <v>130</v>
      </c>
      <c r="E13" s="33"/>
      <c r="F13" s="33">
        <v>8</v>
      </c>
      <c r="G13" s="5">
        <v>2</v>
      </c>
    </row>
    <row r="14" spans="2:7">
      <c r="B14" s="71">
        <v>8</v>
      </c>
      <c r="C14" s="30"/>
      <c r="D14" s="30" t="s">
        <v>131</v>
      </c>
      <c r="E14" s="33"/>
      <c r="F14" s="33">
        <v>4</v>
      </c>
      <c r="G14" s="5">
        <v>1</v>
      </c>
    </row>
    <row r="15" spans="2:7">
      <c r="B15" s="71">
        <v>9</v>
      </c>
      <c r="C15" s="30"/>
      <c r="D15" s="30" t="s">
        <v>132</v>
      </c>
      <c r="E15" s="33"/>
      <c r="F15" s="33">
        <v>4</v>
      </c>
      <c r="G15" s="5">
        <v>1</v>
      </c>
    </row>
    <row r="16" spans="2:7">
      <c r="B16" s="71">
        <v>10</v>
      </c>
      <c r="C16" s="30"/>
      <c r="D16" s="30" t="s">
        <v>57</v>
      </c>
      <c r="E16" s="33"/>
      <c r="F16" s="33">
        <v>800</v>
      </c>
      <c r="G16" s="5">
        <v>200</v>
      </c>
    </row>
    <row r="17" spans="2:7">
      <c r="B17" s="71">
        <v>11</v>
      </c>
      <c r="C17" s="30"/>
      <c r="D17" s="30" t="s">
        <v>63</v>
      </c>
      <c r="E17" s="33"/>
      <c r="F17" s="33">
        <v>8</v>
      </c>
      <c r="G17" s="5">
        <v>2</v>
      </c>
    </row>
    <row r="18" spans="2:7" ht="147.75" customHeight="1">
      <c r="B18" s="71">
        <v>12</v>
      </c>
      <c r="C18" s="30"/>
      <c r="D18" s="30" t="s">
        <v>133</v>
      </c>
      <c r="E18" s="33"/>
      <c r="F18" s="33">
        <v>4</v>
      </c>
      <c r="G18" s="5">
        <v>1</v>
      </c>
    </row>
    <row r="19" spans="2:7">
      <c r="B19" s="71">
        <v>13</v>
      </c>
      <c r="C19" s="30"/>
      <c r="D19" s="30" t="s">
        <v>65</v>
      </c>
      <c r="E19" s="33"/>
      <c r="F19" s="33">
        <v>24</v>
      </c>
      <c r="G19" s="5">
        <v>6</v>
      </c>
    </row>
    <row r="20" spans="2:7">
      <c r="B20" s="71">
        <v>14</v>
      </c>
      <c r="C20" s="30"/>
      <c r="D20" s="30" t="s">
        <v>134</v>
      </c>
      <c r="E20" s="33"/>
      <c r="F20" s="33">
        <v>12</v>
      </c>
      <c r="G20" s="5">
        <v>3</v>
      </c>
    </row>
    <row r="21" spans="2:7">
      <c r="B21" s="71">
        <v>15</v>
      </c>
      <c r="C21" s="30"/>
      <c r="D21" s="30" t="s">
        <v>135</v>
      </c>
      <c r="E21" s="33"/>
      <c r="F21" s="33">
        <v>40</v>
      </c>
      <c r="G21" s="5">
        <v>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B1:F25"/>
  <sheetViews>
    <sheetView zoomScale="90" zoomScaleNormal="90" workbookViewId="0">
      <selection activeCell="D6" sqref="D6"/>
    </sheetView>
  </sheetViews>
  <sheetFormatPr defaultColWidth="9.109375" defaultRowHeight="14.4"/>
  <cols>
    <col min="1" max="1" width="9.109375" style="1"/>
    <col min="2" max="2" width="7.5546875" style="1" customWidth="1"/>
    <col min="3" max="3" width="22.88671875" style="1" customWidth="1"/>
    <col min="4" max="4" width="80.5546875" style="1" bestFit="1" customWidth="1"/>
    <col min="5" max="5" width="17.33203125" style="7" customWidth="1"/>
    <col min="6" max="6" width="17.44140625" style="7" customWidth="1"/>
    <col min="7" max="16384" width="9.109375" style="1"/>
  </cols>
  <sheetData>
    <row r="1" spans="2:6" s="24" customFormat="1" ht="18">
      <c r="C1" s="39" t="s">
        <v>264</v>
      </c>
      <c r="D1" s="39"/>
      <c r="E1" s="18"/>
      <c r="F1" s="18"/>
    </row>
    <row r="2" spans="2:6" s="24" customFormat="1" ht="18">
      <c r="C2" s="39" t="s">
        <v>43</v>
      </c>
      <c r="D2" s="39" t="s">
        <v>271</v>
      </c>
      <c r="E2" s="18"/>
      <c r="F2" s="18"/>
    </row>
    <row r="5" spans="2:6">
      <c r="B5" s="35" t="s">
        <v>227</v>
      </c>
      <c r="C5" s="35" t="s">
        <v>3</v>
      </c>
      <c r="D5" s="36" t="s">
        <v>4</v>
      </c>
      <c r="E5" s="36" t="s">
        <v>53</v>
      </c>
      <c r="F5" s="36" t="s">
        <v>282</v>
      </c>
    </row>
    <row r="6" spans="2:6">
      <c r="B6" s="14"/>
      <c r="C6" s="31" t="s">
        <v>22</v>
      </c>
      <c r="D6" s="32" t="s">
        <v>522</v>
      </c>
      <c r="E6" s="31" t="s">
        <v>284</v>
      </c>
      <c r="F6" s="31"/>
    </row>
    <row r="7" spans="2:6">
      <c r="B7" s="30">
        <v>1</v>
      </c>
      <c r="C7" s="30"/>
      <c r="D7" s="30" t="s">
        <v>124</v>
      </c>
      <c r="E7" s="33"/>
      <c r="F7" s="33">
        <v>60</v>
      </c>
    </row>
    <row r="8" spans="2:6">
      <c r="B8" s="30">
        <v>2</v>
      </c>
      <c r="C8" s="30"/>
      <c r="D8" s="30" t="s">
        <v>125</v>
      </c>
      <c r="E8" s="33"/>
      <c r="F8" s="33">
        <v>60</v>
      </c>
    </row>
    <row r="9" spans="2:6">
      <c r="B9" s="71">
        <v>3</v>
      </c>
      <c r="C9" s="30"/>
      <c r="D9" s="30" t="s">
        <v>126</v>
      </c>
      <c r="E9" s="33"/>
      <c r="F9" s="33">
        <v>10</v>
      </c>
    </row>
    <row r="10" spans="2:6">
      <c r="B10" s="71">
        <v>4</v>
      </c>
      <c r="C10" s="30"/>
      <c r="D10" s="30" t="s">
        <v>127</v>
      </c>
      <c r="E10" s="33"/>
      <c r="F10" s="33">
        <v>1</v>
      </c>
    </row>
    <row r="11" spans="2:6">
      <c r="B11" s="71">
        <v>5</v>
      </c>
      <c r="C11" s="30"/>
      <c r="D11" s="30" t="s">
        <v>128</v>
      </c>
      <c r="E11" s="33"/>
      <c r="F11" s="33">
        <v>250</v>
      </c>
    </row>
    <row r="12" spans="2:6">
      <c r="B12" s="71">
        <v>6</v>
      </c>
      <c r="C12" s="30"/>
      <c r="D12" s="30" t="s">
        <v>129</v>
      </c>
      <c r="E12" s="33"/>
      <c r="F12" s="33">
        <v>300</v>
      </c>
    </row>
    <row r="13" spans="2:6">
      <c r="B13" s="71">
        <v>7</v>
      </c>
      <c r="C13" s="30"/>
      <c r="D13" s="30" t="s">
        <v>136</v>
      </c>
      <c r="E13" s="33"/>
      <c r="F13" s="33">
        <v>300</v>
      </c>
    </row>
    <row r="14" spans="2:6">
      <c r="B14" s="71">
        <v>8</v>
      </c>
      <c r="C14" s="30"/>
      <c r="D14" s="30" t="s">
        <v>130</v>
      </c>
      <c r="E14" s="33"/>
      <c r="F14" s="33">
        <v>2</v>
      </c>
    </row>
    <row r="15" spans="2:6">
      <c r="B15" s="71">
        <v>9</v>
      </c>
      <c r="C15" s="30"/>
      <c r="D15" s="30" t="s">
        <v>131</v>
      </c>
      <c r="E15" s="33"/>
      <c r="F15" s="33">
        <v>1</v>
      </c>
    </row>
    <row r="16" spans="2:6">
      <c r="B16" s="71">
        <v>10</v>
      </c>
      <c r="C16" s="30"/>
      <c r="D16" s="30" t="s">
        <v>137</v>
      </c>
      <c r="E16" s="33"/>
      <c r="F16" s="33">
        <v>20</v>
      </c>
    </row>
    <row r="17" spans="2:6">
      <c r="B17" s="71">
        <v>11</v>
      </c>
      <c r="C17" s="30"/>
      <c r="D17" s="30" t="s">
        <v>132</v>
      </c>
      <c r="E17" s="33"/>
      <c r="F17" s="33">
        <v>1</v>
      </c>
    </row>
    <row r="18" spans="2:6">
      <c r="B18" s="71">
        <v>12</v>
      </c>
      <c r="C18" s="30"/>
      <c r="D18" s="30" t="s">
        <v>57</v>
      </c>
      <c r="E18" s="33"/>
      <c r="F18" s="33">
        <v>200</v>
      </c>
    </row>
    <row r="19" spans="2:6">
      <c r="B19" s="71">
        <v>13</v>
      </c>
      <c r="C19" s="30"/>
      <c r="D19" s="30" t="s">
        <v>138</v>
      </c>
      <c r="E19" s="33"/>
      <c r="F19" s="33">
        <v>30</v>
      </c>
    </row>
    <row r="20" spans="2:6">
      <c r="B20" s="71">
        <v>14</v>
      </c>
      <c r="C20" s="30"/>
      <c r="D20" s="30" t="s">
        <v>133</v>
      </c>
      <c r="E20" s="33"/>
      <c r="F20" s="33">
        <v>1</v>
      </c>
    </row>
    <row r="21" spans="2:6">
      <c r="B21" s="71">
        <v>15</v>
      </c>
      <c r="C21" s="30"/>
      <c r="D21" s="30" t="s">
        <v>139</v>
      </c>
      <c r="E21" s="33"/>
      <c r="F21" s="33">
        <v>4</v>
      </c>
    </row>
    <row r="22" spans="2:6">
      <c r="B22" s="71">
        <v>16</v>
      </c>
      <c r="C22" s="30"/>
      <c r="D22" s="30" t="s">
        <v>121</v>
      </c>
      <c r="E22" s="33"/>
      <c r="F22" s="33">
        <v>2</v>
      </c>
    </row>
    <row r="23" spans="2:6">
      <c r="B23" s="71">
        <v>17</v>
      </c>
      <c r="C23" s="30"/>
      <c r="D23" s="30" t="s">
        <v>65</v>
      </c>
      <c r="E23" s="33"/>
      <c r="F23" s="33">
        <v>6</v>
      </c>
    </row>
    <row r="24" spans="2:6">
      <c r="B24" s="71">
        <v>18</v>
      </c>
      <c r="C24" s="30"/>
      <c r="D24" s="30" t="s">
        <v>134</v>
      </c>
      <c r="E24" s="33"/>
      <c r="F24" s="33">
        <v>3</v>
      </c>
    </row>
    <row r="25" spans="2:6">
      <c r="B25" s="71">
        <v>19</v>
      </c>
      <c r="C25" s="30"/>
      <c r="D25" s="30" t="s">
        <v>86</v>
      </c>
      <c r="E25" s="33"/>
      <c r="F25" s="33">
        <v>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B1:G13"/>
  <sheetViews>
    <sheetView zoomScale="90" zoomScaleNormal="90" workbookViewId="0">
      <selection activeCell="D6" sqref="D6"/>
    </sheetView>
  </sheetViews>
  <sheetFormatPr defaultColWidth="9.109375" defaultRowHeight="14.4"/>
  <cols>
    <col min="1" max="2" width="9.109375" style="1"/>
    <col min="3" max="3" width="22.88671875" style="1" bestFit="1" customWidth="1"/>
    <col min="4" max="4" width="80.44140625" style="1" bestFit="1" customWidth="1"/>
    <col min="5" max="5" width="11.109375" style="7" customWidth="1"/>
    <col min="6" max="6" width="15.88671875" style="7" customWidth="1"/>
    <col min="7" max="7" width="8.5546875" style="16" hidden="1" customWidth="1"/>
    <col min="8" max="16384" width="9.109375" style="1"/>
  </cols>
  <sheetData>
    <row r="1" spans="2:7" s="24" customFormat="1" ht="18">
      <c r="C1" s="39" t="s">
        <v>264</v>
      </c>
      <c r="D1" s="39"/>
      <c r="E1" s="18"/>
      <c r="F1" s="18"/>
      <c r="G1" s="18"/>
    </row>
    <row r="2" spans="2:7" s="24" customFormat="1" ht="18">
      <c r="C2" s="39" t="s">
        <v>44</v>
      </c>
      <c r="D2" s="39" t="s">
        <v>272</v>
      </c>
      <c r="E2" s="18"/>
      <c r="F2" s="18"/>
      <c r="G2" s="18"/>
    </row>
    <row r="5" spans="2:7">
      <c r="B5" s="35" t="s">
        <v>227</v>
      </c>
      <c r="C5" s="35" t="s">
        <v>3</v>
      </c>
      <c r="D5" s="36" t="s">
        <v>4</v>
      </c>
      <c r="E5" s="36" t="s">
        <v>53</v>
      </c>
      <c r="F5" s="36" t="s">
        <v>287</v>
      </c>
      <c r="G5" s="3" t="s">
        <v>229</v>
      </c>
    </row>
    <row r="6" spans="2:7">
      <c r="B6" s="14"/>
      <c r="C6" s="31" t="s">
        <v>23</v>
      </c>
      <c r="D6" s="32" t="s">
        <v>523</v>
      </c>
      <c r="E6" s="31" t="s">
        <v>284</v>
      </c>
      <c r="F6" s="31"/>
      <c r="G6" s="5">
        <v>2</v>
      </c>
    </row>
    <row r="7" spans="2:7">
      <c r="B7" s="30">
        <v>1</v>
      </c>
      <c r="C7" s="30"/>
      <c r="D7" s="30" t="s">
        <v>140</v>
      </c>
      <c r="E7" s="33"/>
      <c r="F7" s="33">
        <f t="shared" ref="F7:F13" si="0">G7*$G$6</f>
        <v>48</v>
      </c>
      <c r="G7" s="5">
        <v>24</v>
      </c>
    </row>
    <row r="8" spans="2:7">
      <c r="B8" s="30">
        <v>2</v>
      </c>
      <c r="C8" s="30"/>
      <c r="D8" s="30" t="s">
        <v>141</v>
      </c>
      <c r="E8" s="33"/>
      <c r="F8" s="33">
        <f t="shared" si="0"/>
        <v>120</v>
      </c>
      <c r="G8" s="5">
        <v>60</v>
      </c>
    </row>
    <row r="9" spans="2:7">
      <c r="B9" s="30">
        <v>3</v>
      </c>
      <c r="C9" s="30"/>
      <c r="D9" s="30" t="s">
        <v>142</v>
      </c>
      <c r="E9" s="33"/>
      <c r="F9" s="33">
        <f t="shared" si="0"/>
        <v>24</v>
      </c>
      <c r="G9" s="5">
        <v>12</v>
      </c>
    </row>
    <row r="10" spans="2:7">
      <c r="B10" s="30">
        <v>4</v>
      </c>
      <c r="C10" s="30"/>
      <c r="D10" s="30" t="s">
        <v>143</v>
      </c>
      <c r="E10" s="33"/>
      <c r="F10" s="33">
        <f t="shared" si="0"/>
        <v>72</v>
      </c>
      <c r="G10" s="5">
        <v>36</v>
      </c>
    </row>
    <row r="11" spans="2:7">
      <c r="B11" s="30">
        <v>5</v>
      </c>
      <c r="C11" s="30"/>
      <c r="D11" s="30" t="s">
        <v>144</v>
      </c>
      <c r="E11" s="33"/>
      <c r="F11" s="33">
        <f t="shared" si="0"/>
        <v>2</v>
      </c>
      <c r="G11" s="5">
        <v>1</v>
      </c>
    </row>
    <row r="12" spans="2:7">
      <c r="B12" s="30">
        <v>6</v>
      </c>
      <c r="C12" s="30"/>
      <c r="D12" s="30" t="s">
        <v>145</v>
      </c>
      <c r="E12" s="33"/>
      <c r="F12" s="33">
        <f t="shared" si="0"/>
        <v>2</v>
      </c>
      <c r="G12" s="5">
        <v>1</v>
      </c>
    </row>
    <row r="13" spans="2:7">
      <c r="B13" s="30">
        <v>7</v>
      </c>
      <c r="C13" s="30"/>
      <c r="D13" s="30" t="s">
        <v>57</v>
      </c>
      <c r="E13" s="33"/>
      <c r="F13" s="33">
        <f t="shared" si="0"/>
        <v>200</v>
      </c>
      <c r="G13" s="5">
        <v>100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B1:G12"/>
  <sheetViews>
    <sheetView zoomScale="90" zoomScaleNormal="90" workbookViewId="0">
      <selection activeCell="D6" sqref="D6"/>
    </sheetView>
  </sheetViews>
  <sheetFormatPr defaultColWidth="9.109375" defaultRowHeight="14.4"/>
  <cols>
    <col min="1" max="2" width="9.109375" style="1"/>
    <col min="3" max="3" width="22.6640625" style="1" bestFit="1" customWidth="1"/>
    <col min="4" max="4" width="79.88671875" style="1" bestFit="1" customWidth="1"/>
    <col min="5" max="5" width="10.5546875" style="7" customWidth="1"/>
    <col min="6" max="6" width="16.6640625" style="7" customWidth="1"/>
    <col min="7" max="7" width="8.5546875" style="18" hidden="1" customWidth="1"/>
    <col min="8" max="16384" width="9.109375" style="1"/>
  </cols>
  <sheetData>
    <row r="1" spans="2:7" s="24" customFormat="1" ht="18">
      <c r="C1" s="39" t="s">
        <v>264</v>
      </c>
      <c r="D1" s="39"/>
      <c r="E1" s="18"/>
      <c r="F1" s="18"/>
      <c r="G1" s="18"/>
    </row>
    <row r="2" spans="2:7" s="24" customFormat="1" ht="18">
      <c r="C2" s="39" t="s">
        <v>45</v>
      </c>
      <c r="D2" s="39" t="s">
        <v>273</v>
      </c>
      <c r="E2" s="18"/>
      <c r="F2" s="18"/>
      <c r="G2" s="18"/>
    </row>
    <row r="5" spans="2:7">
      <c r="B5" s="35" t="s">
        <v>227</v>
      </c>
      <c r="C5" s="35" t="s">
        <v>3</v>
      </c>
      <c r="D5" s="36" t="s">
        <v>4</v>
      </c>
      <c r="E5" s="36" t="s">
        <v>53</v>
      </c>
      <c r="F5" s="36" t="s">
        <v>288</v>
      </c>
      <c r="G5" s="3" t="s">
        <v>229</v>
      </c>
    </row>
    <row r="6" spans="2:7">
      <c r="B6" s="14"/>
      <c r="C6" s="31" t="s">
        <v>26</v>
      </c>
      <c r="D6" s="32" t="s">
        <v>524</v>
      </c>
      <c r="E6" s="31" t="s">
        <v>284</v>
      </c>
      <c r="F6" s="31"/>
      <c r="G6" s="5">
        <v>2</v>
      </c>
    </row>
    <row r="7" spans="2:7">
      <c r="B7" s="30">
        <v>1</v>
      </c>
      <c r="C7" s="30"/>
      <c r="D7" s="44" t="s">
        <v>232</v>
      </c>
      <c r="E7" s="33"/>
      <c r="F7" s="33">
        <v>2</v>
      </c>
      <c r="G7" s="5">
        <v>1</v>
      </c>
    </row>
    <row r="8" spans="2:7">
      <c r="B8" s="30">
        <v>2</v>
      </c>
      <c r="C8" s="30"/>
      <c r="D8" s="44" t="s">
        <v>233</v>
      </c>
      <c r="E8" s="33"/>
      <c r="F8" s="33">
        <v>10</v>
      </c>
      <c r="G8" s="5">
        <v>5</v>
      </c>
    </row>
    <row r="9" spans="2:7">
      <c r="B9" s="30">
        <v>3</v>
      </c>
      <c r="C9" s="30"/>
      <c r="D9" s="44" t="s">
        <v>234</v>
      </c>
      <c r="E9" s="33"/>
      <c r="F9" s="33">
        <v>1200</v>
      </c>
      <c r="G9" s="5">
        <v>600</v>
      </c>
    </row>
    <row r="10" spans="2:7">
      <c r="B10" s="30">
        <v>4</v>
      </c>
      <c r="C10" s="30"/>
      <c r="D10" s="44" t="s">
        <v>235</v>
      </c>
      <c r="E10" s="33"/>
      <c r="F10" s="12">
        <v>200</v>
      </c>
      <c r="G10" s="5">
        <v>100</v>
      </c>
    </row>
    <row r="11" spans="2:7">
      <c r="B11" s="30">
        <v>5</v>
      </c>
      <c r="C11" s="30"/>
      <c r="D11" s="44" t="s">
        <v>236</v>
      </c>
      <c r="E11" s="33"/>
      <c r="F11" s="33">
        <v>10</v>
      </c>
      <c r="G11" s="5">
        <v>5</v>
      </c>
    </row>
    <row r="12" spans="2:7">
      <c r="B12" s="30">
        <v>6</v>
      </c>
      <c r="C12" s="30"/>
      <c r="D12" s="44" t="s">
        <v>237</v>
      </c>
      <c r="E12" s="33"/>
      <c r="F12" s="33">
        <v>2</v>
      </c>
      <c r="G12" s="5">
        <v>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B1:F20"/>
  <sheetViews>
    <sheetView topLeftCell="A2" zoomScale="90" zoomScaleNormal="90" workbookViewId="0">
      <selection activeCell="D6" sqref="D6"/>
    </sheetView>
  </sheetViews>
  <sheetFormatPr defaultColWidth="9.109375" defaultRowHeight="14.4"/>
  <cols>
    <col min="1" max="2" width="9.109375" style="1"/>
    <col min="3" max="3" width="22.88671875" style="1" bestFit="1" customWidth="1"/>
    <col min="4" max="4" width="70.109375" style="1" customWidth="1"/>
    <col min="5" max="5" width="12.44140625" style="7" customWidth="1"/>
    <col min="6" max="6" width="22.44140625" style="7" customWidth="1"/>
    <col min="7" max="16384" width="9.109375" style="1"/>
  </cols>
  <sheetData>
    <row r="1" spans="2:6" s="24" customFormat="1" ht="18">
      <c r="C1" s="39" t="s">
        <v>264</v>
      </c>
      <c r="D1" s="39"/>
      <c r="E1" s="18"/>
      <c r="F1" s="18"/>
    </row>
    <row r="2" spans="2:6" s="24" customFormat="1" ht="18">
      <c r="C2" s="39" t="s">
        <v>46</v>
      </c>
      <c r="D2" s="39" t="s">
        <v>274</v>
      </c>
      <c r="E2" s="18"/>
      <c r="F2" s="18"/>
    </row>
    <row r="5" spans="2:6">
      <c r="B5" s="35" t="s">
        <v>227</v>
      </c>
      <c r="C5" s="35" t="s">
        <v>3</v>
      </c>
      <c r="D5" s="36" t="s">
        <v>4</v>
      </c>
      <c r="E5" s="36" t="s">
        <v>53</v>
      </c>
      <c r="F5" s="36" t="s">
        <v>282</v>
      </c>
    </row>
    <row r="6" spans="2:6">
      <c r="B6" s="14"/>
      <c r="C6" s="31" t="s">
        <v>25</v>
      </c>
      <c r="D6" s="32" t="s">
        <v>525</v>
      </c>
      <c r="E6" s="31" t="s">
        <v>299</v>
      </c>
      <c r="F6" s="31">
        <v>1</v>
      </c>
    </row>
    <row r="7" spans="2:6">
      <c r="B7" s="30">
        <v>1</v>
      </c>
      <c r="C7" s="30"/>
      <c r="D7" s="30" t="s">
        <v>169</v>
      </c>
      <c r="E7" s="33"/>
      <c r="F7" s="33">
        <v>100</v>
      </c>
    </row>
    <row r="8" spans="2:6">
      <c r="B8" s="30">
        <v>2</v>
      </c>
      <c r="C8" s="30"/>
      <c r="D8" s="30" t="s">
        <v>170</v>
      </c>
      <c r="E8" s="33"/>
      <c r="F8" s="34">
        <v>50</v>
      </c>
    </row>
    <row r="9" spans="2:6" s="68" customFormat="1">
      <c r="B9" s="71">
        <v>3</v>
      </c>
      <c r="C9" s="71"/>
      <c r="D9" s="71" t="s">
        <v>305</v>
      </c>
      <c r="E9" s="72"/>
      <c r="F9" s="34">
        <v>1</v>
      </c>
    </row>
    <row r="10" spans="2:6">
      <c r="B10" s="71">
        <v>4</v>
      </c>
      <c r="C10" s="30"/>
      <c r="D10" s="30" t="s">
        <v>97</v>
      </c>
      <c r="E10" s="33"/>
      <c r="F10" s="33">
        <v>20</v>
      </c>
    </row>
    <row r="11" spans="2:6">
      <c r="B11" s="71">
        <v>5</v>
      </c>
      <c r="C11" s="30"/>
      <c r="D11" s="30" t="s">
        <v>171</v>
      </c>
      <c r="E11" s="33"/>
      <c r="F11" s="33">
        <v>5</v>
      </c>
    </row>
    <row r="12" spans="2:6">
      <c r="B12" s="71">
        <v>6</v>
      </c>
      <c r="C12" s="30"/>
      <c r="D12" s="30" t="s">
        <v>172</v>
      </c>
      <c r="E12" s="33"/>
      <c r="F12" s="33">
        <v>5</v>
      </c>
    </row>
    <row r="13" spans="2:6">
      <c r="B13" s="71">
        <v>7</v>
      </c>
      <c r="C13" s="30"/>
      <c r="D13" s="30" t="s">
        <v>173</v>
      </c>
      <c r="E13" s="33"/>
      <c r="F13" s="33">
        <v>10</v>
      </c>
    </row>
    <row r="14" spans="2:6">
      <c r="B14" s="71">
        <v>8</v>
      </c>
      <c r="C14" s="30"/>
      <c r="D14" s="30" t="s">
        <v>174</v>
      </c>
      <c r="E14" s="33"/>
      <c r="F14" s="33">
        <v>10</v>
      </c>
    </row>
    <row r="15" spans="2:6">
      <c r="B15" s="71">
        <v>9</v>
      </c>
      <c r="C15" s="30"/>
      <c r="D15" s="30" t="s">
        <v>175</v>
      </c>
      <c r="E15" s="33"/>
      <c r="F15" s="33">
        <v>10</v>
      </c>
    </row>
    <row r="16" spans="2:6">
      <c r="B16" s="71">
        <v>10</v>
      </c>
      <c r="C16" s="30"/>
      <c r="D16" s="30" t="s">
        <v>176</v>
      </c>
      <c r="E16" s="33"/>
      <c r="F16" s="33">
        <v>3</v>
      </c>
    </row>
    <row r="17" spans="2:6">
      <c r="B17" s="71">
        <v>11</v>
      </c>
      <c r="C17" s="30"/>
      <c r="D17" s="30" t="s">
        <v>177</v>
      </c>
      <c r="E17" s="33"/>
      <c r="F17" s="33">
        <v>3</v>
      </c>
    </row>
    <row r="18" spans="2:6">
      <c r="B18" s="71">
        <v>12</v>
      </c>
      <c r="C18" s="30"/>
      <c r="D18" s="30" t="s">
        <v>178</v>
      </c>
      <c r="E18" s="33"/>
      <c r="F18" s="33">
        <v>5</v>
      </c>
    </row>
    <row r="19" spans="2:6">
      <c r="B19" s="71">
        <v>13</v>
      </c>
      <c r="C19" s="30"/>
      <c r="D19" s="30" t="s">
        <v>179</v>
      </c>
      <c r="E19" s="33"/>
      <c r="F19" s="33">
        <v>3</v>
      </c>
    </row>
    <row r="20" spans="2:6">
      <c r="B20" s="71">
        <v>14</v>
      </c>
      <c r="C20" s="30"/>
      <c r="D20" s="30" t="s">
        <v>180</v>
      </c>
      <c r="E20" s="33"/>
      <c r="F20" s="33">
        <v>15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B1:G19"/>
  <sheetViews>
    <sheetView zoomScale="90" zoomScaleNormal="90" workbookViewId="0">
      <selection activeCell="F39" sqref="F39"/>
    </sheetView>
  </sheetViews>
  <sheetFormatPr defaultColWidth="9.109375" defaultRowHeight="14.4"/>
  <cols>
    <col min="1" max="2" width="9.109375" style="1"/>
    <col min="3" max="3" width="22" style="1" bestFit="1" customWidth="1"/>
    <col min="4" max="4" width="58.88671875" style="1" bestFit="1" customWidth="1"/>
    <col min="5" max="5" width="17.109375" style="7" customWidth="1"/>
    <col min="6" max="6" width="17.6640625" style="7" customWidth="1"/>
    <col min="7" max="7" width="11.44140625" style="18" hidden="1" customWidth="1"/>
    <col min="8" max="16384" width="9.109375" style="1"/>
  </cols>
  <sheetData>
    <row r="1" spans="2:7" s="24" customFormat="1" ht="18">
      <c r="C1" s="39" t="s">
        <v>264</v>
      </c>
      <c r="D1" s="39"/>
      <c r="E1" s="18"/>
      <c r="F1" s="18"/>
      <c r="G1" s="18"/>
    </row>
    <row r="2" spans="2:7" s="24" customFormat="1" ht="18">
      <c r="C2" s="39" t="s">
        <v>47</v>
      </c>
      <c r="D2" s="39" t="s">
        <v>275</v>
      </c>
      <c r="E2" s="18"/>
      <c r="F2" s="18"/>
      <c r="G2" s="18"/>
    </row>
    <row r="5" spans="2:7">
      <c r="B5" s="35" t="s">
        <v>227</v>
      </c>
      <c r="C5" s="35" t="s">
        <v>3</v>
      </c>
      <c r="D5" s="36" t="s">
        <v>4</v>
      </c>
      <c r="E5" s="36" t="s">
        <v>53</v>
      </c>
      <c r="F5" s="36" t="s">
        <v>282</v>
      </c>
      <c r="G5" s="3" t="s">
        <v>229</v>
      </c>
    </row>
    <row r="6" spans="2:7">
      <c r="B6" s="14"/>
      <c r="C6" s="31" t="s">
        <v>24</v>
      </c>
      <c r="D6" s="32" t="s">
        <v>526</v>
      </c>
      <c r="E6" s="31" t="s">
        <v>284</v>
      </c>
      <c r="F6" s="31"/>
      <c r="G6" s="5">
        <v>2</v>
      </c>
    </row>
    <row r="7" spans="2:7">
      <c r="B7" s="30">
        <v>162</v>
      </c>
      <c r="C7" s="30"/>
      <c r="D7" s="30" t="s">
        <v>146</v>
      </c>
      <c r="E7" s="33"/>
      <c r="F7" s="33">
        <v>72</v>
      </c>
      <c r="G7" s="5">
        <v>36</v>
      </c>
    </row>
    <row r="8" spans="2:7">
      <c r="B8" s="30">
        <v>163</v>
      </c>
      <c r="C8" s="30"/>
      <c r="D8" s="30" t="s">
        <v>147</v>
      </c>
      <c r="E8" s="33"/>
      <c r="F8" s="33">
        <v>72</v>
      </c>
      <c r="G8" s="5">
        <v>36</v>
      </c>
    </row>
    <row r="9" spans="2:7">
      <c r="B9" s="30">
        <v>164</v>
      </c>
      <c r="C9" s="30"/>
      <c r="D9" s="30" t="s">
        <v>148</v>
      </c>
      <c r="E9" s="33"/>
      <c r="F9" s="33">
        <v>72</v>
      </c>
      <c r="G9" s="5">
        <v>36</v>
      </c>
    </row>
    <row r="10" spans="2:7">
      <c r="B10" s="30">
        <v>165</v>
      </c>
      <c r="C10" s="30"/>
      <c r="D10" s="30" t="s">
        <v>149</v>
      </c>
      <c r="E10" s="33"/>
      <c r="F10" s="33">
        <v>24</v>
      </c>
      <c r="G10" s="5">
        <v>12</v>
      </c>
    </row>
    <row r="11" spans="2:7">
      <c r="B11" s="30">
        <v>166</v>
      </c>
      <c r="C11" s="30"/>
      <c r="D11" s="30" t="s">
        <v>150</v>
      </c>
      <c r="E11" s="33"/>
      <c r="F11" s="33">
        <v>72</v>
      </c>
      <c r="G11" s="5">
        <v>36</v>
      </c>
    </row>
    <row r="12" spans="2:7">
      <c r="B12" s="30">
        <v>167</v>
      </c>
      <c r="C12" s="30"/>
      <c r="D12" s="30" t="s">
        <v>151</v>
      </c>
      <c r="E12" s="33"/>
      <c r="F12" s="33">
        <v>72</v>
      </c>
      <c r="G12" s="5">
        <v>36</v>
      </c>
    </row>
    <row r="13" spans="2:7">
      <c r="B13" s="30">
        <v>168</v>
      </c>
      <c r="C13" s="30"/>
      <c r="D13" s="30" t="s">
        <v>152</v>
      </c>
      <c r="E13" s="33"/>
      <c r="F13" s="33">
        <v>72</v>
      </c>
      <c r="G13" s="5">
        <v>36</v>
      </c>
    </row>
    <row r="14" spans="2:7">
      <c r="B14" s="30">
        <v>169</v>
      </c>
      <c r="C14" s="30"/>
      <c r="D14" s="30" t="s">
        <v>153</v>
      </c>
      <c r="E14" s="33"/>
      <c r="F14" s="33">
        <v>72</v>
      </c>
      <c r="G14" s="5">
        <v>36</v>
      </c>
    </row>
    <row r="15" spans="2:7">
      <c r="B15" s="30">
        <v>170</v>
      </c>
      <c r="C15" s="30"/>
      <c r="D15" s="30" t="s">
        <v>154</v>
      </c>
      <c r="E15" s="33"/>
      <c r="F15" s="33">
        <v>72</v>
      </c>
      <c r="G15" s="5">
        <v>36</v>
      </c>
    </row>
    <row r="16" spans="2:7">
      <c r="B16" s="30">
        <v>171</v>
      </c>
      <c r="C16" s="30"/>
      <c r="D16" s="30" t="s">
        <v>155</v>
      </c>
      <c r="E16" s="33"/>
      <c r="F16" s="33">
        <v>144</v>
      </c>
      <c r="G16" s="5">
        <v>72</v>
      </c>
    </row>
    <row r="17" spans="2:7">
      <c r="B17" s="30">
        <v>172</v>
      </c>
      <c r="C17" s="30"/>
      <c r="D17" s="30" t="s">
        <v>156</v>
      </c>
      <c r="E17" s="33"/>
      <c r="F17" s="33">
        <v>144</v>
      </c>
      <c r="G17" s="5">
        <v>72</v>
      </c>
    </row>
    <row r="18" spans="2:7">
      <c r="B18" s="30">
        <v>173</v>
      </c>
      <c r="C18" s="30"/>
      <c r="D18" s="30" t="s">
        <v>157</v>
      </c>
      <c r="E18" s="33"/>
      <c r="F18" s="33">
        <v>72</v>
      </c>
      <c r="G18" s="5">
        <v>36</v>
      </c>
    </row>
    <row r="19" spans="2:7">
      <c r="B19" s="30">
        <v>174</v>
      </c>
      <c r="C19" s="30"/>
      <c r="D19" s="30" t="s">
        <v>158</v>
      </c>
      <c r="E19" s="33"/>
      <c r="F19" s="33">
        <v>24</v>
      </c>
      <c r="G19" s="5">
        <v>12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B1:F14"/>
  <sheetViews>
    <sheetView zoomScale="90" zoomScaleNormal="90" workbookViewId="0">
      <selection activeCell="D6" sqref="D6"/>
    </sheetView>
  </sheetViews>
  <sheetFormatPr defaultColWidth="9.109375" defaultRowHeight="14.4"/>
  <cols>
    <col min="1" max="2" width="9.109375" style="1"/>
    <col min="3" max="3" width="23" style="1" bestFit="1" customWidth="1"/>
    <col min="4" max="4" width="78.5546875" style="1" bestFit="1" customWidth="1"/>
    <col min="5" max="5" width="10.33203125" style="7" customWidth="1"/>
    <col min="6" max="6" width="14.88671875" style="7" customWidth="1"/>
    <col min="7" max="16384" width="9.109375" style="1"/>
  </cols>
  <sheetData>
    <row r="1" spans="2:6" s="24" customFormat="1" ht="18">
      <c r="C1" s="39" t="s">
        <v>264</v>
      </c>
      <c r="D1" s="39"/>
      <c r="E1" s="18"/>
      <c r="F1" s="18"/>
    </row>
    <row r="2" spans="2:6" s="24" customFormat="1" ht="18">
      <c r="C2" s="39" t="s">
        <v>48</v>
      </c>
      <c r="D2" s="39" t="s">
        <v>276</v>
      </c>
      <c r="E2" s="18"/>
      <c r="F2" s="18"/>
    </row>
    <row r="5" spans="2:6">
      <c r="B5" s="35" t="s">
        <v>227</v>
      </c>
      <c r="C5" s="35" t="s">
        <v>3</v>
      </c>
      <c r="D5" s="36" t="s">
        <v>4</v>
      </c>
      <c r="E5" s="36" t="s">
        <v>53</v>
      </c>
      <c r="F5" s="36" t="s">
        <v>282</v>
      </c>
    </row>
    <row r="6" spans="2:6">
      <c r="B6" s="14"/>
      <c r="C6" s="31" t="s">
        <v>27</v>
      </c>
      <c r="D6" s="32" t="s">
        <v>527</v>
      </c>
      <c r="E6" s="31" t="s">
        <v>284</v>
      </c>
      <c r="F6" s="31"/>
    </row>
    <row r="7" spans="2:6">
      <c r="B7" s="14"/>
      <c r="C7" s="4"/>
      <c r="D7" s="4" t="s">
        <v>97</v>
      </c>
      <c r="E7" s="6"/>
      <c r="F7" s="6">
        <v>80</v>
      </c>
    </row>
    <row r="8" spans="2:6">
      <c r="B8" s="30">
        <v>1</v>
      </c>
      <c r="C8" s="30"/>
      <c r="D8" s="30" t="s">
        <v>159</v>
      </c>
      <c r="E8" s="33"/>
      <c r="F8" s="33">
        <v>10</v>
      </c>
    </row>
    <row r="9" spans="2:6">
      <c r="B9" s="30">
        <v>2</v>
      </c>
      <c r="C9" s="30"/>
      <c r="D9" s="30" t="s">
        <v>160</v>
      </c>
      <c r="E9" s="33"/>
      <c r="F9" s="33">
        <v>10</v>
      </c>
    </row>
    <row r="10" spans="2:6">
      <c r="B10" s="30">
        <v>3</v>
      </c>
      <c r="C10" s="30"/>
      <c r="D10" s="30" t="s">
        <v>161</v>
      </c>
      <c r="E10" s="33"/>
      <c r="F10" s="33">
        <v>10</v>
      </c>
    </row>
    <row r="11" spans="2:6">
      <c r="B11" s="30">
        <v>4</v>
      </c>
      <c r="C11" s="30"/>
      <c r="D11" s="30" t="s">
        <v>162</v>
      </c>
      <c r="E11" s="33"/>
      <c r="F11" s="33">
        <v>20</v>
      </c>
    </row>
    <row r="12" spans="2:6">
      <c r="B12" s="30">
        <v>5</v>
      </c>
      <c r="C12" s="30"/>
      <c r="D12" s="30" t="s">
        <v>163</v>
      </c>
      <c r="E12" s="33"/>
      <c r="F12" s="33">
        <v>10</v>
      </c>
    </row>
    <row r="13" spans="2:6">
      <c r="B13" s="30">
        <v>6</v>
      </c>
      <c r="C13" s="30"/>
      <c r="D13" s="30" t="s">
        <v>98</v>
      </c>
      <c r="E13" s="33"/>
      <c r="F13" s="33">
        <v>10</v>
      </c>
    </row>
    <row r="14" spans="2:6">
      <c r="B14" s="30">
        <v>7</v>
      </c>
      <c r="C14" s="30"/>
      <c r="D14" s="30" t="s">
        <v>105</v>
      </c>
      <c r="E14" s="33"/>
      <c r="F14" s="33">
        <v>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B1:F20"/>
  <sheetViews>
    <sheetView zoomScale="90" zoomScaleNormal="90" workbookViewId="0">
      <selection activeCell="D6" sqref="D6"/>
    </sheetView>
  </sheetViews>
  <sheetFormatPr defaultColWidth="9.109375" defaultRowHeight="14.4"/>
  <cols>
    <col min="1" max="2" width="9.109375" style="1"/>
    <col min="3" max="3" width="23.109375" style="1" bestFit="1" customWidth="1"/>
    <col min="4" max="4" width="90.6640625" style="1" bestFit="1" customWidth="1"/>
    <col min="5" max="5" width="15" style="7" customWidth="1"/>
    <col min="6" max="6" width="18.44140625" style="7" customWidth="1"/>
    <col min="7" max="16384" width="9.109375" style="1"/>
  </cols>
  <sheetData>
    <row r="1" spans="2:6" s="24" customFormat="1" ht="18">
      <c r="C1" s="39" t="s">
        <v>264</v>
      </c>
      <c r="D1" s="39"/>
      <c r="E1" s="18"/>
      <c r="F1" s="18"/>
    </row>
    <row r="2" spans="2:6" s="24" customFormat="1" ht="18">
      <c r="C2" s="39" t="s">
        <v>49</v>
      </c>
      <c r="D2" s="39" t="s">
        <v>277</v>
      </c>
      <c r="E2" s="18"/>
      <c r="F2" s="18"/>
    </row>
    <row r="5" spans="2:6">
      <c r="B5" s="35" t="s">
        <v>227</v>
      </c>
      <c r="C5" s="35" t="s">
        <v>3</v>
      </c>
      <c r="D5" s="36" t="s">
        <v>4</v>
      </c>
      <c r="E5" s="36" t="s">
        <v>53</v>
      </c>
      <c r="F5" s="36" t="s">
        <v>282</v>
      </c>
    </row>
    <row r="6" spans="2:6">
      <c r="B6" s="14"/>
      <c r="C6" s="31" t="s">
        <v>28</v>
      </c>
      <c r="D6" s="32" t="s">
        <v>528</v>
      </c>
      <c r="E6" s="31" t="s">
        <v>284</v>
      </c>
      <c r="F6" s="31"/>
    </row>
    <row r="7" spans="2:6">
      <c r="B7" s="30">
        <v>1</v>
      </c>
      <c r="C7" s="30"/>
      <c r="D7" s="19" t="s">
        <v>238</v>
      </c>
      <c r="E7" s="33"/>
      <c r="F7" s="21">
        <v>1</v>
      </c>
    </row>
    <row r="8" spans="2:6">
      <c r="B8" s="30">
        <v>2</v>
      </c>
      <c r="C8" s="30"/>
      <c r="D8" s="19" t="s">
        <v>239</v>
      </c>
      <c r="E8" s="33"/>
      <c r="F8" s="21">
        <v>2</v>
      </c>
    </row>
    <row r="9" spans="2:6">
      <c r="B9" s="30">
        <v>3</v>
      </c>
      <c r="C9" s="30"/>
      <c r="D9" s="19" t="s">
        <v>240</v>
      </c>
      <c r="E9" s="33"/>
      <c r="F9" s="21">
        <v>1</v>
      </c>
    </row>
    <row r="10" spans="2:6">
      <c r="B10" s="30">
        <v>4</v>
      </c>
      <c r="C10" s="30"/>
      <c r="D10" s="20" t="s">
        <v>241</v>
      </c>
      <c r="E10" s="33"/>
      <c r="F10" s="30">
        <v>1</v>
      </c>
    </row>
    <row r="11" spans="2:6">
      <c r="B11" s="71">
        <v>5</v>
      </c>
      <c r="C11" s="30"/>
      <c r="D11" s="20" t="s">
        <v>129</v>
      </c>
      <c r="E11" s="33"/>
      <c r="F11" s="30">
        <v>1300</v>
      </c>
    </row>
    <row r="12" spans="2:6">
      <c r="B12" s="71">
        <v>6</v>
      </c>
      <c r="C12" s="30"/>
      <c r="D12" s="20" t="s">
        <v>242</v>
      </c>
      <c r="E12" s="33"/>
      <c r="F12" s="30">
        <v>210</v>
      </c>
    </row>
    <row r="13" spans="2:6">
      <c r="B13" s="71">
        <v>7</v>
      </c>
      <c r="C13" s="30"/>
      <c r="D13" s="19" t="s">
        <v>243</v>
      </c>
      <c r="E13" s="33"/>
      <c r="F13" s="22">
        <v>150</v>
      </c>
    </row>
    <row r="14" spans="2:6">
      <c r="B14" s="71">
        <v>8</v>
      </c>
      <c r="C14" s="30"/>
      <c r="D14" s="19" t="s">
        <v>244</v>
      </c>
      <c r="E14" s="33"/>
      <c r="F14" s="21">
        <v>100</v>
      </c>
    </row>
    <row r="15" spans="2:6">
      <c r="B15" s="71">
        <v>9</v>
      </c>
      <c r="C15" s="30"/>
      <c r="D15" s="19" t="s">
        <v>245</v>
      </c>
      <c r="E15" s="33"/>
      <c r="F15" s="21">
        <v>100</v>
      </c>
    </row>
    <row r="16" spans="2:6">
      <c r="B16" s="71">
        <v>10</v>
      </c>
      <c r="C16" s="30"/>
      <c r="D16" s="19" t="s">
        <v>246</v>
      </c>
      <c r="E16" s="33"/>
      <c r="F16" s="21">
        <v>100</v>
      </c>
    </row>
    <row r="17" spans="2:6">
      <c r="B17" s="71">
        <v>11</v>
      </c>
      <c r="C17" s="30"/>
      <c r="D17" s="19" t="s">
        <v>247</v>
      </c>
      <c r="E17" s="33"/>
      <c r="F17" s="21">
        <v>150</v>
      </c>
    </row>
    <row r="18" spans="2:6">
      <c r="B18" s="71">
        <v>12</v>
      </c>
      <c r="C18" s="30"/>
      <c r="D18" s="19" t="s">
        <v>248</v>
      </c>
      <c r="E18" s="33"/>
      <c r="F18" s="21">
        <v>50</v>
      </c>
    </row>
    <row r="19" spans="2:6">
      <c r="B19" s="71">
        <v>13</v>
      </c>
      <c r="C19" s="30"/>
      <c r="D19" s="23" t="s">
        <v>249</v>
      </c>
      <c r="E19" s="33"/>
      <c r="F19" s="21">
        <v>15</v>
      </c>
    </row>
    <row r="20" spans="2:6" ht="16.5" customHeight="1">
      <c r="B20" s="71">
        <v>14</v>
      </c>
      <c r="C20" s="30"/>
      <c r="D20" s="45" t="s">
        <v>250</v>
      </c>
      <c r="E20" s="33"/>
      <c r="F20" s="21">
        <v>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1:F44"/>
  <sheetViews>
    <sheetView topLeftCell="A3" zoomScale="90" zoomScaleNormal="90" workbookViewId="0">
      <selection activeCell="D39" sqref="D39"/>
    </sheetView>
  </sheetViews>
  <sheetFormatPr defaultColWidth="9.109375" defaultRowHeight="14.4"/>
  <cols>
    <col min="1" max="1" width="9.109375" style="28"/>
    <col min="2" max="2" width="6.109375" style="28" customWidth="1"/>
    <col min="3" max="3" width="21.88671875" style="28" bestFit="1" customWidth="1"/>
    <col min="4" max="4" width="56.33203125" style="28" bestFit="1" customWidth="1"/>
    <col min="5" max="5" width="12.109375" style="29" customWidth="1"/>
    <col min="6" max="6" width="19.33203125" style="29" customWidth="1"/>
    <col min="7" max="16384" width="9.109375" style="28"/>
  </cols>
  <sheetData>
    <row r="1" spans="2:6" s="39" customFormat="1" ht="18">
      <c r="C1" s="39" t="s">
        <v>265</v>
      </c>
      <c r="E1" s="40"/>
      <c r="F1" s="40"/>
    </row>
    <row r="2" spans="2:6" s="39" customFormat="1" ht="18">
      <c r="C2" s="39" t="s">
        <v>32</v>
      </c>
      <c r="D2" s="39" t="s">
        <v>533</v>
      </c>
      <c r="E2" s="40"/>
      <c r="F2" s="40"/>
    </row>
    <row r="5" spans="2:6" ht="25.5" customHeight="1">
      <c r="B5" s="35" t="s">
        <v>227</v>
      </c>
      <c r="C5" s="35" t="s">
        <v>3</v>
      </c>
      <c r="D5" s="36" t="s">
        <v>4</v>
      </c>
      <c r="E5" s="36" t="s">
        <v>53</v>
      </c>
      <c r="F5" s="36" t="s">
        <v>282</v>
      </c>
    </row>
    <row r="6" spans="2:6">
      <c r="B6" s="30"/>
      <c r="C6" s="31" t="s">
        <v>11</v>
      </c>
      <c r="D6" s="32" t="s">
        <v>534</v>
      </c>
      <c r="E6" s="31" t="s">
        <v>284</v>
      </c>
      <c r="F6" s="31"/>
    </row>
    <row r="7" spans="2:6">
      <c r="B7" s="30">
        <v>1</v>
      </c>
      <c r="C7" s="30"/>
      <c r="D7" s="21" t="s">
        <v>106</v>
      </c>
      <c r="E7" s="33"/>
      <c r="F7" s="12">
        <v>50</v>
      </c>
    </row>
    <row r="8" spans="2:6">
      <c r="B8" s="30">
        <v>2</v>
      </c>
      <c r="C8" s="30"/>
      <c r="D8" s="22" t="s">
        <v>201</v>
      </c>
      <c r="E8" s="33"/>
      <c r="F8" s="9">
        <v>60</v>
      </c>
    </row>
    <row r="9" spans="2:6">
      <c r="B9" s="30">
        <v>3</v>
      </c>
      <c r="C9" s="30"/>
      <c r="D9" s="22" t="s">
        <v>202</v>
      </c>
      <c r="E9" s="33"/>
      <c r="F9" s="9">
        <v>40</v>
      </c>
    </row>
    <row r="10" spans="2:6">
      <c r="B10" s="30">
        <v>4</v>
      </c>
      <c r="C10" s="30"/>
      <c r="D10" s="21" t="s">
        <v>107</v>
      </c>
      <c r="E10" s="33"/>
      <c r="F10" s="12">
        <v>20</v>
      </c>
    </row>
    <row r="11" spans="2:6">
      <c r="B11" s="30">
        <v>5</v>
      </c>
      <c r="C11" s="30"/>
      <c r="D11" s="21" t="s">
        <v>108</v>
      </c>
      <c r="E11" s="33"/>
      <c r="F11" s="12">
        <v>600</v>
      </c>
    </row>
    <row r="12" spans="2:6">
      <c r="B12" s="30">
        <v>6</v>
      </c>
      <c r="C12" s="30"/>
      <c r="D12" s="21" t="s">
        <v>109</v>
      </c>
      <c r="E12" s="33"/>
      <c r="F12" s="12">
        <v>100</v>
      </c>
    </row>
    <row r="13" spans="2:6">
      <c r="B13" s="30">
        <v>7</v>
      </c>
      <c r="C13" s="30"/>
      <c r="D13" s="21" t="s">
        <v>203</v>
      </c>
      <c r="E13" s="33"/>
      <c r="F13" s="12">
        <v>5</v>
      </c>
    </row>
    <row r="14" spans="2:6">
      <c r="B14" s="30">
        <v>8</v>
      </c>
      <c r="C14" s="30"/>
      <c r="D14" s="21" t="s">
        <v>204</v>
      </c>
      <c r="E14" s="33"/>
      <c r="F14" s="12">
        <v>500</v>
      </c>
    </row>
    <row r="15" spans="2:6">
      <c r="B15" s="30">
        <v>9</v>
      </c>
      <c r="C15" s="30"/>
      <c r="D15" s="21" t="s">
        <v>205</v>
      </c>
      <c r="E15" s="33"/>
      <c r="F15" s="12">
        <v>21</v>
      </c>
    </row>
    <row r="16" spans="2:6">
      <c r="B16" s="30">
        <v>10</v>
      </c>
      <c r="C16" s="30"/>
      <c r="D16" s="22" t="s">
        <v>206</v>
      </c>
      <c r="E16" s="33"/>
      <c r="F16" s="9">
        <v>5</v>
      </c>
    </row>
    <row r="17" spans="2:6" hidden="1">
      <c r="B17" s="30"/>
      <c r="C17" s="30"/>
      <c r="D17" s="91" t="s">
        <v>207</v>
      </c>
      <c r="E17" s="33"/>
      <c r="F17" s="92">
        <v>30</v>
      </c>
    </row>
    <row r="18" spans="2:6">
      <c r="B18" s="30">
        <v>11</v>
      </c>
      <c r="C18" s="30"/>
      <c r="D18" s="21" t="s">
        <v>110</v>
      </c>
      <c r="E18" s="33"/>
      <c r="F18" s="12">
        <v>50</v>
      </c>
    </row>
    <row r="19" spans="2:6">
      <c r="B19" s="30">
        <v>12</v>
      </c>
      <c r="C19" s="30"/>
      <c r="D19" s="21" t="s">
        <v>111</v>
      </c>
      <c r="E19" s="33"/>
      <c r="F19" s="12">
        <v>1000</v>
      </c>
    </row>
    <row r="20" spans="2:6">
      <c r="B20" s="71">
        <v>13</v>
      </c>
      <c r="C20" s="30"/>
      <c r="D20" s="21" t="s">
        <v>208</v>
      </c>
      <c r="E20" s="33"/>
      <c r="F20" s="12">
        <v>10</v>
      </c>
    </row>
    <row r="21" spans="2:6">
      <c r="B21" s="71">
        <v>14</v>
      </c>
      <c r="C21" s="30"/>
      <c r="D21" s="21" t="s">
        <v>112</v>
      </c>
      <c r="E21" s="33"/>
      <c r="F21" s="12">
        <v>10</v>
      </c>
    </row>
    <row r="22" spans="2:6">
      <c r="B22" s="71">
        <v>15</v>
      </c>
      <c r="C22" s="30"/>
      <c r="D22" s="21" t="s">
        <v>113</v>
      </c>
      <c r="E22" s="33"/>
      <c r="F22" s="12">
        <v>240</v>
      </c>
    </row>
    <row r="23" spans="2:6">
      <c r="B23" s="71">
        <v>16</v>
      </c>
      <c r="C23" s="30"/>
      <c r="D23" s="22" t="s">
        <v>209</v>
      </c>
      <c r="E23" s="33"/>
      <c r="F23" s="9">
        <v>10</v>
      </c>
    </row>
    <row r="24" spans="2:6">
      <c r="B24" s="71">
        <v>17</v>
      </c>
      <c r="C24" s="30"/>
      <c r="D24" s="22" t="s">
        <v>210</v>
      </c>
      <c r="E24" s="33"/>
      <c r="F24" s="34">
        <v>10</v>
      </c>
    </row>
    <row r="25" spans="2:6">
      <c r="B25" s="71">
        <v>18</v>
      </c>
      <c r="C25" s="30"/>
      <c r="D25" s="21" t="s">
        <v>211</v>
      </c>
      <c r="E25" s="33"/>
      <c r="F25" s="12">
        <v>5</v>
      </c>
    </row>
    <row r="26" spans="2:6">
      <c r="B26" s="71">
        <v>19</v>
      </c>
      <c r="C26" s="30"/>
      <c r="D26" s="21" t="s">
        <v>114</v>
      </c>
      <c r="E26" s="33"/>
      <c r="F26" s="12">
        <v>100</v>
      </c>
    </row>
    <row r="27" spans="2:6">
      <c r="B27" s="71">
        <v>20</v>
      </c>
      <c r="C27" s="30"/>
      <c r="D27" s="21" t="s">
        <v>115</v>
      </c>
      <c r="E27" s="33"/>
      <c r="F27" s="12">
        <v>1000</v>
      </c>
    </row>
    <row r="28" spans="2:6">
      <c r="B28" s="71">
        <v>21</v>
      </c>
      <c r="C28" s="30"/>
      <c r="D28" s="22" t="s">
        <v>212</v>
      </c>
      <c r="E28" s="33"/>
      <c r="F28" s="9">
        <v>80</v>
      </c>
    </row>
    <row r="29" spans="2:6">
      <c r="B29" s="71">
        <v>22</v>
      </c>
      <c r="C29" s="30"/>
      <c r="D29" s="21" t="s">
        <v>213</v>
      </c>
      <c r="E29" s="33"/>
      <c r="F29" s="12">
        <v>50</v>
      </c>
    </row>
    <row r="30" spans="2:6">
      <c r="B30" s="71">
        <v>23</v>
      </c>
      <c r="C30" s="30"/>
      <c r="D30" s="21" t="s">
        <v>214</v>
      </c>
      <c r="E30" s="33"/>
      <c r="F30" s="12">
        <v>20</v>
      </c>
    </row>
    <row r="31" spans="2:6">
      <c r="B31" s="71">
        <v>24</v>
      </c>
      <c r="C31" s="30"/>
      <c r="D31" s="21" t="s">
        <v>215</v>
      </c>
      <c r="E31" s="33"/>
      <c r="F31" s="12">
        <v>100</v>
      </c>
    </row>
    <row r="32" spans="2:6">
      <c r="B32" s="71">
        <v>25</v>
      </c>
      <c r="C32" s="30"/>
      <c r="D32" s="22" t="s">
        <v>216</v>
      </c>
      <c r="E32" s="33"/>
      <c r="F32" s="9">
        <v>20</v>
      </c>
    </row>
    <row r="33" spans="2:6">
      <c r="B33" s="71">
        <v>26</v>
      </c>
      <c r="C33" s="30"/>
      <c r="D33" s="21" t="s">
        <v>116</v>
      </c>
      <c r="E33" s="33"/>
      <c r="F33" s="12">
        <v>120</v>
      </c>
    </row>
    <row r="34" spans="2:6">
      <c r="B34" s="71">
        <v>27</v>
      </c>
      <c r="C34" s="30"/>
      <c r="D34" s="21" t="s">
        <v>117</v>
      </c>
      <c r="E34" s="33"/>
      <c r="F34" s="12">
        <v>500</v>
      </c>
    </row>
    <row r="35" spans="2:6">
      <c r="B35" s="71">
        <v>28</v>
      </c>
      <c r="C35" s="30"/>
      <c r="D35" s="21" t="s">
        <v>118</v>
      </c>
      <c r="E35" s="33"/>
      <c r="F35" s="12">
        <v>50</v>
      </c>
    </row>
    <row r="36" spans="2:6">
      <c r="B36" s="71">
        <v>29</v>
      </c>
      <c r="C36" s="30"/>
      <c r="D36" s="21" t="s">
        <v>119</v>
      </c>
      <c r="E36" s="33"/>
      <c r="F36" s="12">
        <v>2000</v>
      </c>
    </row>
    <row r="37" spans="2:6">
      <c r="B37" s="71">
        <v>30</v>
      </c>
      <c r="C37" s="30"/>
      <c r="D37" s="21" t="s">
        <v>217</v>
      </c>
      <c r="E37" s="33"/>
      <c r="F37" s="12">
        <v>20</v>
      </c>
    </row>
    <row r="38" spans="2:6">
      <c r="B38" s="71">
        <v>31</v>
      </c>
      <c r="C38" s="30"/>
      <c r="D38" s="21" t="s">
        <v>120</v>
      </c>
      <c r="E38" s="33"/>
      <c r="F38" s="12">
        <v>50</v>
      </c>
    </row>
    <row r="39" spans="2:6">
      <c r="B39" s="71">
        <v>32</v>
      </c>
      <c r="C39" s="30"/>
      <c r="D39" s="21" t="s">
        <v>83</v>
      </c>
      <c r="E39" s="33"/>
      <c r="F39" s="12">
        <v>250</v>
      </c>
    </row>
    <row r="40" spans="2:6">
      <c r="B40" s="71">
        <v>33</v>
      </c>
      <c r="C40" s="30"/>
      <c r="D40" s="21" t="s">
        <v>121</v>
      </c>
      <c r="E40" s="33"/>
      <c r="F40" s="12">
        <v>10</v>
      </c>
    </row>
    <row r="41" spans="2:6">
      <c r="B41" s="71">
        <v>34</v>
      </c>
      <c r="C41" s="30"/>
      <c r="D41" s="21" t="s">
        <v>122</v>
      </c>
      <c r="E41" s="33"/>
      <c r="F41" s="12">
        <v>50</v>
      </c>
    </row>
    <row r="42" spans="2:6">
      <c r="B42" s="71">
        <v>35</v>
      </c>
      <c r="C42" s="30"/>
      <c r="D42" s="21" t="s">
        <v>218</v>
      </c>
      <c r="E42" s="33"/>
      <c r="F42" s="12">
        <v>100</v>
      </c>
    </row>
    <row r="43" spans="2:6">
      <c r="B43" s="71">
        <v>36</v>
      </c>
      <c r="C43" s="30"/>
      <c r="D43" s="22" t="s">
        <v>219</v>
      </c>
      <c r="E43" s="33"/>
      <c r="F43" s="12">
        <v>50</v>
      </c>
    </row>
    <row r="44" spans="2:6">
      <c r="B44" s="71">
        <v>37</v>
      </c>
      <c r="C44" s="30"/>
      <c r="D44" s="21" t="s">
        <v>123</v>
      </c>
      <c r="E44" s="33"/>
      <c r="F44" s="12">
        <v>1000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B1:F26"/>
  <sheetViews>
    <sheetView zoomScale="90" zoomScaleNormal="90" workbookViewId="0">
      <selection activeCell="D6" sqref="D6"/>
    </sheetView>
  </sheetViews>
  <sheetFormatPr defaultColWidth="9.109375" defaultRowHeight="14.4"/>
  <cols>
    <col min="1" max="2" width="9.109375" style="1"/>
    <col min="3" max="3" width="21.88671875" style="1" bestFit="1" customWidth="1"/>
    <col min="4" max="4" width="131.109375" style="1" customWidth="1"/>
    <col min="5" max="5" width="13.44140625" style="7" customWidth="1"/>
    <col min="6" max="6" width="16.6640625" style="7" customWidth="1"/>
    <col min="7" max="16384" width="9.109375" style="1"/>
  </cols>
  <sheetData>
    <row r="1" spans="2:6" s="24" customFormat="1" ht="18">
      <c r="C1" s="52" t="s">
        <v>278</v>
      </c>
      <c r="D1" s="52"/>
      <c r="E1" s="51"/>
      <c r="F1" s="51"/>
    </row>
    <row r="2" spans="2:6" s="24" customFormat="1" ht="18">
      <c r="C2" s="52" t="s">
        <v>50</v>
      </c>
      <c r="D2" s="52" t="s">
        <v>279</v>
      </c>
      <c r="E2" s="51"/>
      <c r="F2" s="51"/>
    </row>
    <row r="5" spans="2:6" s="28" customFormat="1">
      <c r="B5" s="35" t="s">
        <v>227</v>
      </c>
      <c r="C5" s="35" t="s">
        <v>3</v>
      </c>
      <c r="D5" s="36" t="s">
        <v>4</v>
      </c>
      <c r="E5" s="36" t="s">
        <v>53</v>
      </c>
      <c r="F5" s="36" t="s">
        <v>282</v>
      </c>
    </row>
    <row r="6" spans="2:6" s="28" customFormat="1">
      <c r="B6" s="30"/>
      <c r="C6" s="31" t="s">
        <v>29</v>
      </c>
      <c r="D6" s="32" t="s">
        <v>530</v>
      </c>
      <c r="E6" s="31" t="s">
        <v>284</v>
      </c>
      <c r="F6" s="31"/>
    </row>
    <row r="7" spans="2:6" s="28" customFormat="1">
      <c r="B7" s="30">
        <v>1</v>
      </c>
      <c r="C7" s="30"/>
      <c r="D7" s="30" t="s">
        <v>181</v>
      </c>
      <c r="E7" s="33"/>
      <c r="F7" s="33">
        <v>2</v>
      </c>
    </row>
    <row r="8" spans="2:6" s="28" customFormat="1">
      <c r="B8" s="30">
        <v>2</v>
      </c>
      <c r="C8" s="30"/>
      <c r="D8" s="46" t="s">
        <v>182</v>
      </c>
      <c r="E8" s="33"/>
      <c r="F8" s="33">
        <v>1</v>
      </c>
    </row>
    <row r="9" spans="2:6" s="28" customFormat="1">
      <c r="B9" s="30">
        <v>3</v>
      </c>
      <c r="C9" s="30"/>
      <c r="D9" s="30" t="s">
        <v>183</v>
      </c>
      <c r="E9" s="33"/>
      <c r="F9" s="33">
        <v>40</v>
      </c>
    </row>
    <row r="10" spans="2:6" s="28" customFormat="1">
      <c r="B10" s="71">
        <v>4</v>
      </c>
      <c r="C10" s="30"/>
      <c r="D10" s="30" t="s">
        <v>184</v>
      </c>
      <c r="E10" s="33"/>
      <c r="F10" s="33">
        <v>40</v>
      </c>
    </row>
    <row r="11" spans="2:6" s="28" customFormat="1">
      <c r="B11" s="71">
        <v>5</v>
      </c>
      <c r="C11" s="30"/>
      <c r="D11" s="30" t="s">
        <v>185</v>
      </c>
      <c r="E11" s="33"/>
      <c r="F11" s="33">
        <v>50</v>
      </c>
    </row>
    <row r="12" spans="2:6" s="28" customFormat="1">
      <c r="B12" s="71">
        <v>6</v>
      </c>
      <c r="C12" s="30"/>
      <c r="D12" s="30" t="s">
        <v>186</v>
      </c>
      <c r="E12" s="33"/>
      <c r="F12" s="33">
        <v>10</v>
      </c>
    </row>
    <row r="13" spans="2:6" s="28" customFormat="1">
      <c r="B13" s="71">
        <v>7</v>
      </c>
      <c r="C13" s="30"/>
      <c r="D13" s="30" t="s">
        <v>187</v>
      </c>
      <c r="E13" s="33"/>
      <c r="F13" s="33">
        <v>10</v>
      </c>
    </row>
    <row r="14" spans="2:6" s="28" customFormat="1">
      <c r="B14" s="71">
        <v>8</v>
      </c>
      <c r="C14" s="30"/>
      <c r="D14" s="30" t="s">
        <v>188</v>
      </c>
      <c r="E14" s="33"/>
      <c r="F14" s="33">
        <v>10</v>
      </c>
    </row>
    <row r="15" spans="2:6" s="28" customFormat="1">
      <c r="B15" s="71">
        <v>9</v>
      </c>
      <c r="C15" s="30"/>
      <c r="D15" s="30" t="s">
        <v>189</v>
      </c>
      <c r="E15" s="33"/>
      <c r="F15" s="33">
        <v>10</v>
      </c>
    </row>
    <row r="16" spans="2:6" s="28" customFormat="1">
      <c r="B16" s="71">
        <v>10</v>
      </c>
      <c r="C16" s="30"/>
      <c r="D16" s="30" t="s">
        <v>190</v>
      </c>
      <c r="E16" s="33"/>
      <c r="F16" s="33">
        <v>10</v>
      </c>
    </row>
    <row r="17" spans="2:6" s="28" customFormat="1">
      <c r="B17" s="71">
        <v>11</v>
      </c>
      <c r="C17" s="30"/>
      <c r="D17" s="30" t="s">
        <v>191</v>
      </c>
      <c r="E17" s="33"/>
      <c r="F17" s="33">
        <v>10</v>
      </c>
    </row>
    <row r="18" spans="2:6" s="28" customFormat="1">
      <c r="B18" s="71">
        <v>12</v>
      </c>
      <c r="C18" s="30"/>
      <c r="D18" s="30" t="s">
        <v>192</v>
      </c>
      <c r="E18" s="33"/>
      <c r="F18" s="33">
        <v>5</v>
      </c>
    </row>
    <row r="19" spans="2:6" s="28" customFormat="1">
      <c r="B19" s="71">
        <v>13</v>
      </c>
      <c r="C19" s="30"/>
      <c r="D19" s="30" t="s">
        <v>193</v>
      </c>
      <c r="E19" s="33"/>
      <c r="F19" s="33">
        <v>5</v>
      </c>
    </row>
    <row r="20" spans="2:6" s="28" customFormat="1">
      <c r="B20" s="71">
        <v>14</v>
      </c>
      <c r="C20" s="30"/>
      <c r="D20" s="30" t="s">
        <v>194</v>
      </c>
      <c r="E20" s="33"/>
      <c r="F20" s="33">
        <v>25</v>
      </c>
    </row>
    <row r="21" spans="2:6" s="28" customFormat="1">
      <c r="B21" s="71">
        <v>15</v>
      </c>
      <c r="C21" s="30"/>
      <c r="D21" s="30" t="s">
        <v>195</v>
      </c>
      <c r="E21" s="33"/>
      <c r="F21" s="33">
        <v>25</v>
      </c>
    </row>
    <row r="22" spans="2:6" s="28" customFormat="1">
      <c r="B22" s="71">
        <v>16</v>
      </c>
      <c r="C22" s="30"/>
      <c r="D22" s="30" t="s">
        <v>196</v>
      </c>
      <c r="E22" s="33"/>
      <c r="F22" s="33">
        <v>1</v>
      </c>
    </row>
    <row r="23" spans="2:6" s="28" customFormat="1">
      <c r="B23" s="71">
        <v>17</v>
      </c>
      <c r="C23" s="30"/>
      <c r="D23" s="30" t="s">
        <v>197</v>
      </c>
      <c r="E23" s="33"/>
      <c r="F23" s="33">
        <v>1</v>
      </c>
    </row>
    <row r="24" spans="2:6" s="28" customFormat="1">
      <c r="B24" s="71">
        <v>18</v>
      </c>
      <c r="C24" s="30"/>
      <c r="D24" s="30" t="s">
        <v>198</v>
      </c>
      <c r="E24" s="33"/>
      <c r="F24" s="33">
        <v>2</v>
      </c>
    </row>
    <row r="25" spans="2:6" s="28" customFormat="1">
      <c r="B25" s="71">
        <v>19</v>
      </c>
      <c r="C25" s="30"/>
      <c r="D25" s="30" t="s">
        <v>199</v>
      </c>
      <c r="E25" s="33"/>
      <c r="F25" s="33">
        <v>2</v>
      </c>
    </row>
    <row r="26" spans="2:6" s="28" customFormat="1">
      <c r="B26" s="71">
        <v>20</v>
      </c>
      <c r="C26" s="30"/>
      <c r="D26" s="30" t="s">
        <v>200</v>
      </c>
      <c r="E26" s="33"/>
      <c r="F26" s="33">
        <v>2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B1:F9"/>
  <sheetViews>
    <sheetView zoomScale="90" zoomScaleNormal="90" workbookViewId="0">
      <selection activeCell="D13" sqref="D13"/>
    </sheetView>
  </sheetViews>
  <sheetFormatPr defaultColWidth="9.109375" defaultRowHeight="14.4"/>
  <cols>
    <col min="1" max="2" width="9.109375" style="1"/>
    <col min="3" max="3" width="22" style="1" bestFit="1" customWidth="1"/>
    <col min="4" max="4" width="78.5546875" style="1" bestFit="1" customWidth="1"/>
    <col min="5" max="5" width="20.33203125" style="7" customWidth="1"/>
    <col min="6" max="6" width="17.6640625" style="7" customWidth="1"/>
    <col min="7" max="16384" width="9.109375" style="1"/>
  </cols>
  <sheetData>
    <row r="1" spans="2:6" s="50" customFormat="1" ht="18">
      <c r="C1" s="63" t="s">
        <v>278</v>
      </c>
      <c r="D1" s="63"/>
      <c r="E1" s="54"/>
      <c r="F1" s="54"/>
    </row>
    <row r="2" spans="2:6" s="50" customFormat="1" ht="18">
      <c r="C2" s="63" t="s">
        <v>51</v>
      </c>
      <c r="D2" s="63" t="s">
        <v>280</v>
      </c>
      <c r="E2" s="54"/>
      <c r="F2" s="54"/>
    </row>
    <row r="5" spans="2:6" s="55" customFormat="1">
      <c r="B5" s="60" t="s">
        <v>227</v>
      </c>
      <c r="C5" s="60" t="s">
        <v>3</v>
      </c>
      <c r="D5" s="61" t="s">
        <v>4</v>
      </c>
      <c r="E5" s="61" t="s">
        <v>53</v>
      </c>
      <c r="F5" s="61" t="s">
        <v>282</v>
      </c>
    </row>
    <row r="6" spans="2:6" s="55" customFormat="1">
      <c r="B6" s="56"/>
      <c r="C6" s="57" t="s">
        <v>30</v>
      </c>
      <c r="D6" s="58" t="s">
        <v>531</v>
      </c>
      <c r="E6" s="57" t="s">
        <v>284</v>
      </c>
      <c r="F6" s="57"/>
    </row>
    <row r="7" spans="2:6" s="55" customFormat="1">
      <c r="B7" s="56">
        <v>216</v>
      </c>
      <c r="C7" s="56"/>
      <c r="D7" s="64" t="s">
        <v>645</v>
      </c>
      <c r="E7" s="59"/>
      <c r="F7" s="59">
        <v>1</v>
      </c>
    </row>
    <row r="8" spans="2:6" s="55" customFormat="1">
      <c r="B8" s="56">
        <v>217</v>
      </c>
      <c r="C8" s="56"/>
      <c r="D8" s="64" t="s">
        <v>646</v>
      </c>
      <c r="E8" s="59"/>
      <c r="F8" s="59">
        <v>1</v>
      </c>
    </row>
    <row r="9" spans="2:6" s="55" customFormat="1">
      <c r="B9" s="56">
        <v>222</v>
      </c>
      <c r="C9" s="56"/>
      <c r="D9" s="65" t="s">
        <v>251</v>
      </c>
      <c r="E9" s="59"/>
      <c r="F9" s="59">
        <v>1</v>
      </c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</sheetPr>
  <dimension ref="B1:F12"/>
  <sheetViews>
    <sheetView zoomScale="90" zoomScaleNormal="90" workbookViewId="0">
      <selection activeCell="D6" sqref="D6"/>
    </sheetView>
  </sheetViews>
  <sheetFormatPr defaultColWidth="9.109375" defaultRowHeight="14.4"/>
  <cols>
    <col min="1" max="1" width="9.109375" style="1"/>
    <col min="2" max="2" width="7.5546875" style="1" customWidth="1"/>
    <col min="3" max="3" width="18.5546875" style="1" customWidth="1"/>
    <col min="4" max="4" width="79.109375" style="1" customWidth="1"/>
    <col min="5" max="5" width="12.33203125" style="7" customWidth="1"/>
    <col min="6" max="6" width="15.109375" style="7" customWidth="1"/>
    <col min="7" max="16384" width="9.109375" style="1"/>
  </cols>
  <sheetData>
    <row r="1" spans="2:6" s="53" customFormat="1" ht="18">
      <c r="C1" s="75" t="s">
        <v>278</v>
      </c>
      <c r="D1" s="75"/>
      <c r="E1" s="69"/>
      <c r="F1" s="69"/>
    </row>
    <row r="2" spans="2:6" s="53" customFormat="1" ht="18">
      <c r="C2" s="75" t="s">
        <v>52</v>
      </c>
      <c r="D2" s="75" t="s">
        <v>281</v>
      </c>
      <c r="E2" s="69"/>
      <c r="F2" s="69"/>
    </row>
    <row r="5" spans="2:6" s="55" customFormat="1">
      <c r="B5" s="60" t="s">
        <v>227</v>
      </c>
      <c r="C5" s="60" t="s">
        <v>3</v>
      </c>
      <c r="D5" s="61" t="s">
        <v>4</v>
      </c>
      <c r="E5" s="61" t="s">
        <v>53</v>
      </c>
      <c r="F5" s="61" t="s">
        <v>282</v>
      </c>
    </row>
    <row r="6" spans="2:6" s="55" customFormat="1">
      <c r="B6" s="56"/>
      <c r="C6" s="57" t="s">
        <v>31</v>
      </c>
      <c r="D6" s="58" t="s">
        <v>532</v>
      </c>
      <c r="E6" s="57" t="s">
        <v>284</v>
      </c>
      <c r="F6" s="57"/>
    </row>
    <row r="7" spans="2:6" s="55" customFormat="1">
      <c r="B7" s="56">
        <v>1</v>
      </c>
      <c r="C7" s="56"/>
      <c r="D7" s="56" t="s">
        <v>125</v>
      </c>
      <c r="E7" s="59"/>
      <c r="F7" s="59">
        <v>20</v>
      </c>
    </row>
    <row r="8" spans="2:6" s="55" customFormat="1">
      <c r="B8" s="56">
        <v>2</v>
      </c>
      <c r="C8" s="56"/>
      <c r="D8" s="56" t="s">
        <v>164</v>
      </c>
      <c r="E8" s="59"/>
      <c r="F8" s="59">
        <v>4</v>
      </c>
    </row>
    <row r="9" spans="2:6" s="55" customFormat="1">
      <c r="B9" s="56">
        <v>3</v>
      </c>
      <c r="C9" s="56"/>
      <c r="D9" s="56" t="s">
        <v>165</v>
      </c>
      <c r="E9" s="59"/>
      <c r="F9" s="59">
        <v>20</v>
      </c>
    </row>
    <row r="10" spans="2:6" s="55" customFormat="1">
      <c r="B10" s="56">
        <v>4</v>
      </c>
      <c r="C10" s="56"/>
      <c r="D10" s="56" t="s">
        <v>166</v>
      </c>
      <c r="E10" s="59"/>
      <c r="F10" s="59">
        <v>5</v>
      </c>
    </row>
    <row r="11" spans="2:6" s="55" customFormat="1">
      <c r="B11" s="56">
        <v>5</v>
      </c>
      <c r="C11" s="56"/>
      <c r="D11" s="56" t="s">
        <v>167</v>
      </c>
      <c r="E11" s="59"/>
      <c r="F11" s="59">
        <v>10</v>
      </c>
    </row>
    <row r="12" spans="2:6" s="55" customFormat="1">
      <c r="B12" s="56">
        <v>6</v>
      </c>
      <c r="C12" s="56"/>
      <c r="D12" s="56" t="s">
        <v>168</v>
      </c>
      <c r="E12" s="59"/>
      <c r="F12" s="59">
        <v>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2C882-EF24-4B92-88B9-3FB68AF24D77}">
  <sheetPr>
    <tabColor rgb="FF92D050"/>
  </sheetPr>
  <dimension ref="B3:G46"/>
  <sheetViews>
    <sheetView zoomScale="90" zoomScaleNormal="90" workbookViewId="0">
      <selection activeCell="M15" sqref="M15"/>
    </sheetView>
  </sheetViews>
  <sheetFormatPr defaultRowHeight="14.4"/>
  <cols>
    <col min="2" max="2" width="5.44140625" customWidth="1"/>
    <col min="3" max="3" width="17.33203125" customWidth="1"/>
    <col min="4" max="4" width="71" customWidth="1"/>
    <col min="5" max="5" width="10.5546875" customWidth="1"/>
    <col min="6" max="6" width="14.109375" customWidth="1"/>
  </cols>
  <sheetData>
    <row r="3" spans="2:7" ht="18">
      <c r="B3" s="68"/>
      <c r="C3" s="75" t="s">
        <v>278</v>
      </c>
      <c r="D3" s="75"/>
      <c r="E3" s="69"/>
      <c r="F3" s="69"/>
      <c r="G3" s="68"/>
    </row>
    <row r="4" spans="2:7" ht="18">
      <c r="B4" s="68"/>
      <c r="C4" s="75" t="s">
        <v>542</v>
      </c>
      <c r="D4" s="75" t="s">
        <v>541</v>
      </c>
      <c r="E4" s="69"/>
      <c r="F4" s="69"/>
      <c r="G4" s="68"/>
    </row>
    <row r="5" spans="2:7">
      <c r="B5" s="68"/>
      <c r="C5" s="68"/>
      <c r="D5" s="68"/>
      <c r="E5" s="69"/>
      <c r="F5" s="69"/>
      <c r="G5" s="68"/>
    </row>
    <row r="6" spans="2:7">
      <c r="B6" s="68"/>
      <c r="C6" s="68"/>
      <c r="D6" s="68"/>
      <c r="E6" s="69"/>
      <c r="F6" s="69"/>
      <c r="G6" s="68"/>
    </row>
    <row r="7" spans="2:7">
      <c r="B7" s="73" t="s">
        <v>227</v>
      </c>
      <c r="C7" s="73" t="s">
        <v>3</v>
      </c>
      <c r="D7" s="74" t="s">
        <v>4</v>
      </c>
      <c r="E7" s="74" t="s">
        <v>53</v>
      </c>
      <c r="F7" s="74" t="s">
        <v>282</v>
      </c>
      <c r="G7" s="70"/>
    </row>
    <row r="8" spans="2:7">
      <c r="B8" s="71"/>
      <c r="C8" s="57" t="s">
        <v>570</v>
      </c>
      <c r="D8" s="58" t="s">
        <v>572</v>
      </c>
      <c r="E8" s="57" t="s">
        <v>284</v>
      </c>
      <c r="F8" s="57"/>
      <c r="G8" s="70"/>
    </row>
    <row r="9" spans="2:7">
      <c r="B9" s="81">
        <v>1</v>
      </c>
      <c r="C9" s="81"/>
      <c r="D9" s="81" t="s">
        <v>543</v>
      </c>
      <c r="E9" s="81"/>
      <c r="F9" s="81">
        <v>1</v>
      </c>
    </row>
    <row r="10" spans="2:7">
      <c r="B10" s="81">
        <v>2</v>
      </c>
      <c r="C10" s="81"/>
      <c r="D10" s="81" t="s">
        <v>544</v>
      </c>
      <c r="E10" s="81"/>
      <c r="F10" s="81">
        <v>1</v>
      </c>
    </row>
    <row r="11" spans="2:7" s="90" customFormat="1">
      <c r="B11" s="81">
        <v>3</v>
      </c>
      <c r="C11" s="81"/>
      <c r="D11" s="97" t="s">
        <v>568</v>
      </c>
      <c r="E11" s="81"/>
      <c r="F11" s="81">
        <v>1</v>
      </c>
    </row>
    <row r="12" spans="2:7" s="90" customFormat="1">
      <c r="B12" s="81">
        <v>4</v>
      </c>
      <c r="C12" s="81"/>
      <c r="D12" s="97" t="s">
        <v>569</v>
      </c>
      <c r="E12" s="81"/>
      <c r="F12" s="98">
        <v>1</v>
      </c>
    </row>
    <row r="13" spans="2:7" ht="15" customHeight="1">
      <c r="B13" s="81">
        <v>5</v>
      </c>
      <c r="C13" s="81"/>
      <c r="D13" s="81" t="s">
        <v>545</v>
      </c>
      <c r="E13" s="81"/>
      <c r="F13" s="81">
        <v>1</v>
      </c>
    </row>
    <row r="14" spans="2:7">
      <c r="B14" s="81">
        <v>6</v>
      </c>
      <c r="C14" s="81"/>
      <c r="D14" s="81" t="s">
        <v>546</v>
      </c>
      <c r="E14" s="81"/>
      <c r="F14" s="81">
        <v>1</v>
      </c>
    </row>
    <row r="15" spans="2:7">
      <c r="B15" s="81">
        <v>7</v>
      </c>
      <c r="C15" s="81"/>
      <c r="D15" s="81" t="s">
        <v>547</v>
      </c>
      <c r="E15" s="81"/>
      <c r="F15" s="81">
        <v>1</v>
      </c>
    </row>
    <row r="16" spans="2:7" s="90" customFormat="1">
      <c r="B16" s="81">
        <v>8</v>
      </c>
      <c r="C16" s="81"/>
      <c r="D16" s="81" t="s">
        <v>548</v>
      </c>
      <c r="E16" s="81"/>
      <c r="F16" s="81">
        <v>1</v>
      </c>
    </row>
    <row r="17" spans="2:6" s="90" customFormat="1">
      <c r="B17" s="81">
        <v>9</v>
      </c>
      <c r="C17" s="81"/>
      <c r="D17" s="81" t="s">
        <v>549</v>
      </c>
      <c r="E17" s="81"/>
      <c r="F17" s="81">
        <v>1</v>
      </c>
    </row>
    <row r="18" spans="2:6" s="90" customFormat="1">
      <c r="B18" s="81">
        <v>10</v>
      </c>
      <c r="C18" s="81"/>
      <c r="D18" s="81" t="s">
        <v>550</v>
      </c>
      <c r="E18" s="81"/>
      <c r="F18" s="81">
        <v>1</v>
      </c>
    </row>
    <row r="19" spans="2:6" s="90" customFormat="1">
      <c r="B19" s="81">
        <v>11</v>
      </c>
      <c r="C19" s="81"/>
      <c r="D19" s="99" t="s">
        <v>551</v>
      </c>
      <c r="E19" s="81"/>
      <c r="F19" s="81">
        <v>1</v>
      </c>
    </row>
    <row r="20" spans="2:6">
      <c r="B20" s="81">
        <v>12</v>
      </c>
      <c r="C20" s="81"/>
      <c r="D20" s="81" t="s">
        <v>566</v>
      </c>
      <c r="E20" s="81"/>
      <c r="F20" s="81">
        <v>1</v>
      </c>
    </row>
    <row r="21" spans="2:6">
      <c r="B21" s="81">
        <v>13</v>
      </c>
      <c r="C21" s="81"/>
      <c r="D21" s="81" t="s">
        <v>560</v>
      </c>
      <c r="E21" s="81"/>
      <c r="F21" s="81">
        <v>1</v>
      </c>
    </row>
    <row r="22" spans="2:6">
      <c r="B22" s="81">
        <v>14</v>
      </c>
      <c r="C22" s="81"/>
      <c r="D22" s="81" t="s">
        <v>561</v>
      </c>
      <c r="E22" s="81"/>
      <c r="F22" s="81">
        <v>1</v>
      </c>
    </row>
    <row r="23" spans="2:6">
      <c r="B23" s="81">
        <v>15</v>
      </c>
      <c r="C23" s="81"/>
      <c r="D23" s="81" t="s">
        <v>562</v>
      </c>
      <c r="E23" s="81"/>
      <c r="F23" s="81">
        <v>10</v>
      </c>
    </row>
    <row r="24" spans="2:6">
      <c r="B24" s="81">
        <v>16</v>
      </c>
      <c r="C24" s="81"/>
      <c r="D24" s="81" t="s">
        <v>563</v>
      </c>
      <c r="E24" s="81"/>
      <c r="F24" s="81">
        <v>10</v>
      </c>
    </row>
    <row r="25" spans="2:6">
      <c r="B25" s="81">
        <v>17</v>
      </c>
      <c r="C25" s="81"/>
      <c r="D25" s="81" t="s">
        <v>564</v>
      </c>
      <c r="E25" s="81"/>
      <c r="F25" s="81">
        <v>10</v>
      </c>
    </row>
    <row r="26" spans="2:6" s="90" customFormat="1">
      <c r="B26" s="81">
        <v>18</v>
      </c>
      <c r="C26" s="81"/>
      <c r="D26" s="81" t="s">
        <v>553</v>
      </c>
      <c r="E26" s="81"/>
      <c r="F26" s="81">
        <v>1</v>
      </c>
    </row>
    <row r="27" spans="2:6">
      <c r="B27" s="81">
        <v>19</v>
      </c>
      <c r="C27" s="81"/>
      <c r="D27" s="81" t="s">
        <v>552</v>
      </c>
      <c r="E27" s="81"/>
      <c r="F27" s="81">
        <v>1</v>
      </c>
    </row>
    <row r="28" spans="2:6">
      <c r="B28" s="81">
        <v>20</v>
      </c>
      <c r="C28" s="81"/>
      <c r="D28" s="81" t="s">
        <v>555</v>
      </c>
      <c r="E28" s="81"/>
      <c r="F28" s="81">
        <v>1</v>
      </c>
    </row>
    <row r="29" spans="2:6">
      <c r="B29" s="81">
        <v>21</v>
      </c>
      <c r="C29" s="81"/>
      <c r="D29" s="81" t="s">
        <v>554</v>
      </c>
      <c r="E29" s="81"/>
      <c r="F29" s="81">
        <v>1</v>
      </c>
    </row>
    <row r="30" spans="2:6">
      <c r="B30" s="81">
        <v>22</v>
      </c>
      <c r="C30" s="81"/>
      <c r="D30" s="81" t="s">
        <v>556</v>
      </c>
      <c r="E30" s="81"/>
      <c r="F30" s="81">
        <v>1</v>
      </c>
    </row>
    <row r="31" spans="2:6">
      <c r="B31" s="81">
        <v>23</v>
      </c>
      <c r="C31" s="81"/>
      <c r="D31" s="81" t="s">
        <v>557</v>
      </c>
      <c r="E31" s="81"/>
      <c r="F31" s="81">
        <v>1</v>
      </c>
    </row>
    <row r="32" spans="2:6">
      <c r="B32" s="81">
        <v>24</v>
      </c>
      <c r="C32" s="81"/>
      <c r="D32" s="81" t="s">
        <v>558</v>
      </c>
      <c r="E32" s="81"/>
      <c r="F32" s="81">
        <v>1</v>
      </c>
    </row>
    <row r="33" spans="2:6">
      <c r="B33" s="81">
        <v>25</v>
      </c>
      <c r="C33" s="81"/>
      <c r="D33" s="81" t="s">
        <v>559</v>
      </c>
      <c r="E33" s="81"/>
      <c r="F33" s="81">
        <v>1</v>
      </c>
    </row>
    <row r="34" spans="2:6">
      <c r="B34" s="81">
        <v>26</v>
      </c>
      <c r="C34" s="81"/>
      <c r="D34" s="81" t="s">
        <v>567</v>
      </c>
      <c r="E34" s="81"/>
      <c r="F34" s="81">
        <v>1</v>
      </c>
    </row>
    <row r="35" spans="2:6">
      <c r="B35" s="81">
        <v>27</v>
      </c>
      <c r="C35" s="81"/>
      <c r="D35" s="81" t="s">
        <v>565</v>
      </c>
      <c r="E35" s="81"/>
      <c r="F35" s="81">
        <v>10</v>
      </c>
    </row>
    <row r="36" spans="2:6" ht="15" thickBot="1">
      <c r="C36" s="90"/>
      <c r="D36" s="90"/>
      <c r="E36" s="90"/>
      <c r="F36" s="90"/>
    </row>
    <row r="37" spans="2:6" ht="15" thickBot="1">
      <c r="D37" s="96"/>
      <c r="F37" s="96"/>
    </row>
    <row r="38" spans="2:6" ht="15" thickBot="1">
      <c r="D38" s="96"/>
      <c r="F38" s="96"/>
    </row>
    <row r="39" spans="2:6" ht="15" thickBot="1">
      <c r="D39" s="96"/>
      <c r="F39" s="96"/>
    </row>
    <row r="40" spans="2:6" ht="15" thickBot="1">
      <c r="D40" s="96"/>
      <c r="F40" s="96"/>
    </row>
    <row r="41" spans="2:6" ht="15" thickBot="1">
      <c r="D41" s="96"/>
      <c r="F41" s="96"/>
    </row>
    <row r="42" spans="2:6" ht="15" thickBot="1">
      <c r="D42" s="96"/>
      <c r="F42" s="96"/>
    </row>
    <row r="43" spans="2:6" ht="15" thickBot="1">
      <c r="D43" s="96"/>
      <c r="F43" s="96"/>
    </row>
    <row r="44" spans="2:6" ht="15" thickBot="1">
      <c r="D44" s="96"/>
      <c r="F44" s="96"/>
    </row>
    <row r="45" spans="2:6" ht="15" thickBot="1">
      <c r="D45" s="96"/>
      <c r="F45" s="96"/>
    </row>
    <row r="46" spans="2:6">
      <c r="D46" s="96"/>
      <c r="F46" s="95"/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F0"/>
  </sheetPr>
  <dimension ref="B3:G30"/>
  <sheetViews>
    <sheetView zoomScale="112" zoomScaleNormal="112" workbookViewId="0">
      <selection activeCell="D12" sqref="D12"/>
    </sheetView>
  </sheetViews>
  <sheetFormatPr defaultColWidth="9.109375" defaultRowHeight="14.4"/>
  <cols>
    <col min="1" max="2" width="9.109375" style="68"/>
    <col min="3" max="3" width="22.5546875" style="68" bestFit="1" customWidth="1"/>
    <col min="4" max="4" width="89.88671875" style="68" customWidth="1"/>
    <col min="5" max="5" width="11.6640625" style="69" customWidth="1"/>
    <col min="6" max="6" width="14" style="69" customWidth="1"/>
    <col min="7" max="7" width="45.6640625" style="68" customWidth="1"/>
    <col min="8" max="16384" width="9.109375" style="68"/>
  </cols>
  <sheetData>
    <row r="3" spans="2:7" ht="15.6">
      <c r="B3" s="113" t="s">
        <v>227</v>
      </c>
      <c r="C3" s="113" t="s">
        <v>3</v>
      </c>
      <c r="D3" s="114" t="s">
        <v>4</v>
      </c>
      <c r="E3" s="114" t="s">
        <v>53</v>
      </c>
      <c r="F3" s="114" t="s">
        <v>54</v>
      </c>
      <c r="G3" s="115" t="s">
        <v>659</v>
      </c>
    </row>
    <row r="4" spans="2:7" ht="15.6">
      <c r="B4" s="116"/>
      <c r="C4" s="113" t="s">
        <v>776</v>
      </c>
      <c r="D4" s="113" t="s">
        <v>777</v>
      </c>
      <c r="E4" s="115" t="s">
        <v>284</v>
      </c>
      <c r="F4" s="115"/>
      <c r="G4" s="116"/>
    </row>
    <row r="5" spans="2:7">
      <c r="B5" s="71">
        <v>1</v>
      </c>
      <c r="C5" s="71"/>
      <c r="D5" s="71" t="s">
        <v>307</v>
      </c>
      <c r="E5" s="64"/>
      <c r="F5" s="72">
        <v>1</v>
      </c>
      <c r="G5" s="71" t="s">
        <v>658</v>
      </c>
    </row>
    <row r="6" spans="2:7">
      <c r="B6" s="71">
        <v>2</v>
      </c>
      <c r="C6" s="71"/>
      <c r="D6" s="71" t="s">
        <v>341</v>
      </c>
      <c r="E6" s="79"/>
      <c r="F6" s="72">
        <v>1</v>
      </c>
      <c r="G6" s="71" t="s">
        <v>658</v>
      </c>
    </row>
    <row r="7" spans="2:7">
      <c r="B7" s="71">
        <v>3</v>
      </c>
      <c r="C7" s="71"/>
      <c r="D7" s="71" t="s">
        <v>308</v>
      </c>
      <c r="E7" s="64"/>
      <c r="F7" s="72">
        <v>1</v>
      </c>
      <c r="G7" s="71" t="s">
        <v>658</v>
      </c>
    </row>
    <row r="8" spans="2:7">
      <c r="B8" s="71">
        <v>4</v>
      </c>
      <c r="C8" s="71"/>
      <c r="D8" s="71" t="s">
        <v>309</v>
      </c>
      <c r="E8" s="64"/>
      <c r="F8" s="72">
        <v>1</v>
      </c>
      <c r="G8" s="71" t="s">
        <v>658</v>
      </c>
    </row>
    <row r="9" spans="2:7">
      <c r="B9" s="71">
        <v>5</v>
      </c>
      <c r="C9" s="71"/>
      <c r="D9" s="71" t="s">
        <v>631</v>
      </c>
      <c r="E9" s="64"/>
      <c r="F9" s="72">
        <v>1</v>
      </c>
      <c r="G9" s="71" t="s">
        <v>658</v>
      </c>
    </row>
    <row r="10" spans="2:7">
      <c r="B10" s="71">
        <v>6</v>
      </c>
      <c r="C10" s="71"/>
      <c r="D10" s="71" t="s">
        <v>310</v>
      </c>
      <c r="E10" s="64" t="s">
        <v>306</v>
      </c>
      <c r="F10" s="72">
        <v>1</v>
      </c>
      <c r="G10" s="71" t="s">
        <v>658</v>
      </c>
    </row>
    <row r="11" spans="2:7">
      <c r="B11" s="71">
        <v>7</v>
      </c>
      <c r="C11" s="71"/>
      <c r="D11" s="71" t="s">
        <v>311</v>
      </c>
      <c r="E11" s="64"/>
      <c r="F11" s="72">
        <v>2</v>
      </c>
      <c r="G11" s="71" t="s">
        <v>658</v>
      </c>
    </row>
    <row r="12" spans="2:7">
      <c r="B12" s="71">
        <v>8</v>
      </c>
      <c r="C12" s="71"/>
      <c r="D12" s="71" t="s">
        <v>312</v>
      </c>
      <c r="E12" s="20"/>
      <c r="F12" s="72">
        <v>2</v>
      </c>
      <c r="G12" s="71" t="s">
        <v>658</v>
      </c>
    </row>
    <row r="13" spans="2:7">
      <c r="B13" s="71">
        <v>9</v>
      </c>
      <c r="C13" s="71"/>
      <c r="D13" s="71" t="s">
        <v>313</v>
      </c>
      <c r="E13" s="20"/>
      <c r="F13" s="72">
        <v>1</v>
      </c>
      <c r="G13" s="71" t="s">
        <v>658</v>
      </c>
    </row>
    <row r="14" spans="2:7">
      <c r="B14" s="71">
        <v>10</v>
      </c>
      <c r="C14" s="71"/>
      <c r="D14" s="71" t="s">
        <v>314</v>
      </c>
      <c r="E14" s="64"/>
      <c r="F14" s="72">
        <v>6</v>
      </c>
      <c r="G14" s="71" t="s">
        <v>658</v>
      </c>
    </row>
    <row r="15" spans="2:7">
      <c r="B15" s="71">
        <v>11</v>
      </c>
      <c r="C15" s="71"/>
      <c r="D15" s="71" t="s">
        <v>315</v>
      </c>
      <c r="E15" s="64"/>
      <c r="F15" s="72">
        <v>6</v>
      </c>
      <c r="G15" s="71" t="s">
        <v>658</v>
      </c>
    </row>
    <row r="16" spans="2:7">
      <c r="B16" s="71">
        <v>12</v>
      </c>
      <c r="C16" s="71"/>
      <c r="D16" s="71" t="s">
        <v>316</v>
      </c>
      <c r="E16" s="64"/>
      <c r="F16" s="72">
        <v>6</v>
      </c>
      <c r="G16" s="71" t="s">
        <v>658</v>
      </c>
    </row>
    <row r="17" spans="2:7">
      <c r="B17" s="71">
        <v>13</v>
      </c>
      <c r="C17" s="71"/>
      <c r="D17" s="71" t="s">
        <v>317</v>
      </c>
      <c r="E17" s="64"/>
      <c r="F17" s="72">
        <v>2</v>
      </c>
      <c r="G17" s="71" t="s">
        <v>658</v>
      </c>
    </row>
    <row r="18" spans="2:7">
      <c r="B18" s="71">
        <v>14</v>
      </c>
      <c r="C18" s="71"/>
      <c r="D18" s="71" t="s">
        <v>318</v>
      </c>
      <c r="E18" s="20"/>
      <c r="F18" s="72">
        <v>6</v>
      </c>
      <c r="G18" s="71" t="s">
        <v>658</v>
      </c>
    </row>
    <row r="19" spans="2:7">
      <c r="B19" s="71">
        <v>15</v>
      </c>
      <c r="C19" s="71"/>
      <c r="D19" s="71" t="s">
        <v>319</v>
      </c>
      <c r="E19" s="64"/>
      <c r="F19" s="72">
        <v>2</v>
      </c>
      <c r="G19" s="71" t="s">
        <v>658</v>
      </c>
    </row>
    <row r="20" spans="2:7">
      <c r="B20" s="71">
        <v>16</v>
      </c>
      <c r="C20" s="71"/>
      <c r="D20" s="71" t="s">
        <v>320</v>
      </c>
      <c r="E20" s="64"/>
      <c r="F20" s="72">
        <v>2</v>
      </c>
      <c r="G20" s="71" t="s">
        <v>658</v>
      </c>
    </row>
    <row r="21" spans="2:7">
      <c r="B21" s="71">
        <v>17</v>
      </c>
      <c r="C21" s="71"/>
      <c r="D21" s="71" t="s">
        <v>321</v>
      </c>
      <c r="E21" s="64"/>
      <c r="F21" s="72">
        <v>1</v>
      </c>
      <c r="G21" s="71" t="s">
        <v>658</v>
      </c>
    </row>
    <row r="22" spans="2:7">
      <c r="B22" s="71">
        <v>18</v>
      </c>
      <c r="C22" s="71"/>
      <c r="D22" s="71" t="s">
        <v>322</v>
      </c>
      <c r="E22" s="79"/>
      <c r="F22" s="72">
        <v>2</v>
      </c>
      <c r="G22" s="71" t="s">
        <v>658</v>
      </c>
    </row>
    <row r="23" spans="2:7">
      <c r="B23" s="71">
        <v>19</v>
      </c>
      <c r="C23" s="71"/>
      <c r="D23" s="71" t="s">
        <v>323</v>
      </c>
      <c r="E23" s="64"/>
      <c r="F23" s="72">
        <v>1</v>
      </c>
      <c r="G23" s="71" t="s">
        <v>658</v>
      </c>
    </row>
    <row r="24" spans="2:7">
      <c r="B24" s="71">
        <v>20</v>
      </c>
      <c r="C24" s="71"/>
      <c r="D24" s="71" t="s">
        <v>324</v>
      </c>
      <c r="E24" s="64"/>
      <c r="F24" s="72">
        <v>1</v>
      </c>
      <c r="G24" s="71" t="s">
        <v>658</v>
      </c>
    </row>
    <row r="25" spans="2:7">
      <c r="B25" s="71">
        <v>21</v>
      </c>
      <c r="C25" s="71"/>
      <c r="D25" s="71" t="s">
        <v>127</v>
      </c>
      <c r="E25" s="20"/>
      <c r="F25" s="72">
        <v>1</v>
      </c>
      <c r="G25" s="71" t="s">
        <v>658</v>
      </c>
    </row>
    <row r="26" spans="2:7">
      <c r="B26" s="71">
        <v>22</v>
      </c>
      <c r="C26" s="71"/>
      <c r="D26" s="71" t="s">
        <v>325</v>
      </c>
      <c r="E26" s="64"/>
      <c r="F26" s="72">
        <v>2</v>
      </c>
      <c r="G26" s="71" t="s">
        <v>658</v>
      </c>
    </row>
    <row r="27" spans="2:7">
      <c r="B27" s="71">
        <v>23</v>
      </c>
      <c r="C27" s="71"/>
      <c r="D27" s="71" t="s">
        <v>632</v>
      </c>
      <c r="E27" s="64"/>
      <c r="F27" s="72">
        <v>1</v>
      </c>
      <c r="G27" s="71" t="s">
        <v>657</v>
      </c>
    </row>
    <row r="28" spans="2:7">
      <c r="E28" s="68"/>
      <c r="F28" s="68"/>
    </row>
    <row r="29" spans="2:7">
      <c r="E29" s="68"/>
      <c r="F29" s="68"/>
    </row>
    <row r="30" spans="2:7">
      <c r="E30" s="68"/>
      <c r="F30" s="68"/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F0"/>
  </sheetPr>
  <dimension ref="B1:G8"/>
  <sheetViews>
    <sheetView zoomScale="98" zoomScaleNormal="98" workbookViewId="0">
      <selection activeCell="D18" sqref="D18:D19"/>
    </sheetView>
  </sheetViews>
  <sheetFormatPr defaultColWidth="9.109375" defaultRowHeight="14.4"/>
  <cols>
    <col min="1" max="2" width="9.109375" style="68"/>
    <col min="3" max="3" width="21.88671875" style="68" bestFit="1" customWidth="1"/>
    <col min="4" max="4" width="86.44140625" style="68" customWidth="1"/>
    <col min="5" max="5" width="10.6640625" style="69" customWidth="1"/>
    <col min="6" max="6" width="16.109375" style="69" customWidth="1"/>
    <col min="7" max="7" width="21.88671875" style="68" customWidth="1"/>
    <col min="8" max="16384" width="9.109375" style="68"/>
  </cols>
  <sheetData>
    <row r="1" spans="2:7">
      <c r="F1" s="68"/>
    </row>
    <row r="2" spans="2:7">
      <c r="F2" s="68"/>
    </row>
    <row r="3" spans="2:7" ht="15.6">
      <c r="B3" s="113" t="s">
        <v>227</v>
      </c>
      <c r="C3" s="113" t="s">
        <v>3</v>
      </c>
      <c r="D3" s="114" t="s">
        <v>4</v>
      </c>
      <c r="E3" s="114" t="s">
        <v>53</v>
      </c>
      <c r="F3" s="114" t="s">
        <v>54</v>
      </c>
      <c r="G3" s="115" t="s">
        <v>659</v>
      </c>
    </row>
    <row r="4" spans="2:7" ht="15.6">
      <c r="B4" s="116"/>
      <c r="C4" s="113" t="s">
        <v>774</v>
      </c>
      <c r="D4" s="114" t="s">
        <v>775</v>
      </c>
      <c r="E4" s="115" t="s">
        <v>284</v>
      </c>
      <c r="F4" s="115"/>
      <c r="G4" s="117"/>
    </row>
    <row r="5" spans="2:7">
      <c r="B5" s="71">
        <v>1</v>
      </c>
      <c r="C5" s="71"/>
      <c r="D5" s="71" t="s">
        <v>341</v>
      </c>
      <c r="E5" s="71"/>
      <c r="F5" s="72">
        <v>1</v>
      </c>
      <c r="G5" s="71" t="s">
        <v>658</v>
      </c>
    </row>
    <row r="6" spans="2:7">
      <c r="B6" s="71">
        <v>2</v>
      </c>
      <c r="C6" s="71"/>
      <c r="D6" s="71" t="s">
        <v>342</v>
      </c>
      <c r="E6" s="71"/>
      <c r="F6" s="72">
        <v>1</v>
      </c>
      <c r="G6" s="71" t="s">
        <v>658</v>
      </c>
    </row>
    <row r="7" spans="2:7">
      <c r="B7" s="71">
        <v>3</v>
      </c>
      <c r="C7" s="71"/>
      <c r="D7" s="71" t="s">
        <v>132</v>
      </c>
      <c r="E7" s="71"/>
      <c r="F7" s="72">
        <v>1</v>
      </c>
      <c r="G7" s="71" t="s">
        <v>658</v>
      </c>
    </row>
    <row r="8" spans="2:7">
      <c r="B8" s="71">
        <v>4</v>
      </c>
      <c r="C8" s="71"/>
      <c r="D8" s="71" t="s">
        <v>343</v>
      </c>
      <c r="E8" s="71"/>
      <c r="F8" s="72">
        <v>1</v>
      </c>
      <c r="G8" s="71" t="s">
        <v>658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F0"/>
  </sheetPr>
  <dimension ref="B3:G26"/>
  <sheetViews>
    <sheetView workbookViewId="0">
      <selection activeCell="D10" sqref="D10"/>
    </sheetView>
  </sheetViews>
  <sheetFormatPr defaultColWidth="9.109375" defaultRowHeight="14.4"/>
  <cols>
    <col min="1" max="2" width="9.109375" style="68"/>
    <col min="3" max="3" width="21.88671875" style="68" bestFit="1" customWidth="1"/>
    <col min="4" max="4" width="103.33203125" style="68" bestFit="1" customWidth="1"/>
    <col min="5" max="5" width="11.44140625" style="69" customWidth="1"/>
    <col min="6" max="6" width="8.5546875" style="69" bestFit="1" customWidth="1"/>
    <col min="7" max="7" width="52" style="68" customWidth="1"/>
    <col min="8" max="16384" width="9.109375" style="68"/>
  </cols>
  <sheetData>
    <row r="3" spans="2:7" ht="15.6">
      <c r="B3" s="113" t="s">
        <v>227</v>
      </c>
      <c r="C3" s="113" t="s">
        <v>3</v>
      </c>
      <c r="D3" s="114" t="s">
        <v>4</v>
      </c>
      <c r="E3" s="114" t="s">
        <v>53</v>
      </c>
      <c r="F3" s="114" t="s">
        <v>54</v>
      </c>
      <c r="G3" s="115" t="s">
        <v>659</v>
      </c>
    </row>
    <row r="4" spans="2:7" ht="15.6">
      <c r="B4" s="116"/>
      <c r="C4" s="114" t="s">
        <v>772</v>
      </c>
      <c r="D4" s="113" t="s">
        <v>773</v>
      </c>
      <c r="E4" s="115" t="s">
        <v>286</v>
      </c>
      <c r="F4" s="115"/>
      <c r="G4" s="116"/>
    </row>
    <row r="5" spans="2:7">
      <c r="B5" s="71">
        <v>1</v>
      </c>
      <c r="C5" s="71"/>
      <c r="D5" s="71" t="s">
        <v>326</v>
      </c>
      <c r="E5" s="64"/>
      <c r="F5" s="72">
        <v>1</v>
      </c>
      <c r="G5" s="71" t="s">
        <v>658</v>
      </c>
    </row>
    <row r="6" spans="2:7">
      <c r="B6" s="71">
        <v>2</v>
      </c>
      <c r="C6" s="71"/>
      <c r="D6" s="71" t="s">
        <v>327</v>
      </c>
      <c r="E6" s="64"/>
      <c r="F6" s="72">
        <v>1</v>
      </c>
      <c r="G6" s="71" t="s">
        <v>658</v>
      </c>
    </row>
    <row r="7" spans="2:7">
      <c r="B7" s="71">
        <v>3</v>
      </c>
      <c r="C7" s="71"/>
      <c r="D7" s="71" t="s">
        <v>328</v>
      </c>
      <c r="E7" s="64"/>
      <c r="F7" s="72">
        <v>1</v>
      </c>
      <c r="G7" s="71" t="s">
        <v>658</v>
      </c>
    </row>
    <row r="8" spans="2:7">
      <c r="B8" s="71">
        <v>4</v>
      </c>
      <c r="C8" s="71"/>
      <c r="D8" s="71" t="s">
        <v>314</v>
      </c>
      <c r="E8" s="64"/>
      <c r="F8" s="72">
        <v>10</v>
      </c>
      <c r="G8" s="71" t="s">
        <v>658</v>
      </c>
    </row>
    <row r="9" spans="2:7">
      <c r="B9" s="71">
        <v>5</v>
      </c>
      <c r="C9" s="71"/>
      <c r="D9" s="71" t="s">
        <v>329</v>
      </c>
      <c r="E9" s="64"/>
      <c r="F9" s="72">
        <v>8</v>
      </c>
      <c r="G9" s="71" t="s">
        <v>658</v>
      </c>
    </row>
    <row r="10" spans="2:7">
      <c r="B10" s="71">
        <v>6</v>
      </c>
      <c r="C10" s="71"/>
      <c r="D10" s="71" t="s">
        <v>633</v>
      </c>
      <c r="E10" s="64" t="s">
        <v>306</v>
      </c>
      <c r="F10" s="72">
        <v>2</v>
      </c>
      <c r="G10" s="71" t="s">
        <v>658</v>
      </c>
    </row>
    <row r="11" spans="2:7">
      <c r="B11" s="71">
        <v>7</v>
      </c>
      <c r="C11" s="71"/>
      <c r="D11" s="71" t="s">
        <v>330</v>
      </c>
      <c r="E11" s="64"/>
      <c r="F11" s="72">
        <v>1</v>
      </c>
      <c r="G11" s="71" t="s">
        <v>658</v>
      </c>
    </row>
    <row r="12" spans="2:7">
      <c r="B12" s="71">
        <v>8</v>
      </c>
      <c r="C12" s="71"/>
      <c r="D12" s="71" t="s">
        <v>331</v>
      </c>
      <c r="E12" s="64"/>
      <c r="F12" s="72">
        <v>1</v>
      </c>
      <c r="G12" s="71" t="s">
        <v>658</v>
      </c>
    </row>
    <row r="13" spans="2:7">
      <c r="B13" s="71">
        <v>9</v>
      </c>
      <c r="C13" s="71"/>
      <c r="D13" s="71" t="s">
        <v>332</v>
      </c>
      <c r="E13" s="64"/>
      <c r="F13" s="72">
        <v>1</v>
      </c>
      <c r="G13" s="71" t="s">
        <v>658</v>
      </c>
    </row>
    <row r="14" spans="2:7">
      <c r="B14" s="71">
        <v>10</v>
      </c>
      <c r="C14" s="71"/>
      <c r="D14" s="71" t="s">
        <v>333</v>
      </c>
      <c r="E14" s="64"/>
      <c r="F14" s="72">
        <v>1</v>
      </c>
      <c r="G14" s="71" t="s">
        <v>658</v>
      </c>
    </row>
    <row r="15" spans="2:7">
      <c r="B15" s="71">
        <v>11</v>
      </c>
      <c r="C15" s="71"/>
      <c r="D15" s="71" t="s">
        <v>334</v>
      </c>
      <c r="E15" s="64"/>
      <c r="F15" s="72">
        <v>1</v>
      </c>
      <c r="G15" s="71" t="s">
        <v>658</v>
      </c>
    </row>
    <row r="16" spans="2:7">
      <c r="B16" s="71">
        <v>12</v>
      </c>
      <c r="C16" s="71"/>
      <c r="D16" s="71" t="s">
        <v>335</v>
      </c>
      <c r="E16" s="64"/>
      <c r="F16" s="72">
        <v>1</v>
      </c>
      <c r="G16" s="71" t="s">
        <v>658</v>
      </c>
    </row>
    <row r="17" spans="2:7">
      <c r="B17" s="71">
        <v>13</v>
      </c>
      <c r="C17" s="71"/>
      <c r="D17" s="71" t="s">
        <v>336</v>
      </c>
      <c r="E17" s="64"/>
      <c r="F17" s="72">
        <v>1</v>
      </c>
      <c r="G17" s="71" t="s">
        <v>658</v>
      </c>
    </row>
    <row r="18" spans="2:7">
      <c r="B18" s="71">
        <v>14</v>
      </c>
      <c r="C18" s="71"/>
      <c r="D18" s="71" t="s">
        <v>337</v>
      </c>
      <c r="E18" s="64"/>
      <c r="F18" s="72">
        <v>1</v>
      </c>
      <c r="G18" s="71" t="s">
        <v>658</v>
      </c>
    </row>
    <row r="19" spans="2:7">
      <c r="B19" s="71">
        <v>15</v>
      </c>
      <c r="C19" s="71"/>
      <c r="D19" s="71" t="s">
        <v>338</v>
      </c>
      <c r="E19" s="64"/>
      <c r="F19" s="72">
        <v>1</v>
      </c>
      <c r="G19" s="71" t="s">
        <v>658</v>
      </c>
    </row>
    <row r="20" spans="2:7">
      <c r="B20" s="71">
        <v>16</v>
      </c>
      <c r="C20" s="71"/>
      <c r="D20" s="71" t="s">
        <v>634</v>
      </c>
      <c r="E20" s="64" t="s">
        <v>306</v>
      </c>
      <c r="F20" s="72">
        <v>1</v>
      </c>
      <c r="G20" s="71" t="s">
        <v>658</v>
      </c>
    </row>
    <row r="21" spans="2:7">
      <c r="B21" s="71">
        <v>17</v>
      </c>
      <c r="C21" s="71"/>
      <c r="D21" s="71" t="s">
        <v>616</v>
      </c>
      <c r="E21" s="64" t="s">
        <v>306</v>
      </c>
      <c r="F21" s="72">
        <v>1</v>
      </c>
      <c r="G21" s="71" t="s">
        <v>658</v>
      </c>
    </row>
    <row r="22" spans="2:7">
      <c r="B22" s="71">
        <v>18</v>
      </c>
      <c r="C22" s="71"/>
      <c r="D22" s="71" t="s">
        <v>617</v>
      </c>
      <c r="E22" s="64" t="s">
        <v>306</v>
      </c>
      <c r="F22" s="72">
        <v>5</v>
      </c>
      <c r="G22" s="71" t="s">
        <v>658</v>
      </c>
    </row>
    <row r="23" spans="2:7">
      <c r="B23" s="71">
        <v>19</v>
      </c>
      <c r="C23" s="71"/>
      <c r="D23" s="71" t="s">
        <v>339</v>
      </c>
      <c r="E23" s="64"/>
      <c r="F23" s="72">
        <v>1</v>
      </c>
      <c r="G23" s="71" t="s">
        <v>658</v>
      </c>
    </row>
    <row r="24" spans="2:7">
      <c r="B24" s="71">
        <v>20</v>
      </c>
      <c r="C24" s="71"/>
      <c r="D24" s="71" t="s">
        <v>340</v>
      </c>
      <c r="E24" s="64"/>
      <c r="F24" s="72">
        <v>1</v>
      </c>
      <c r="G24" s="71" t="s">
        <v>658</v>
      </c>
    </row>
    <row r="25" spans="2:7">
      <c r="B25" s="71">
        <v>21</v>
      </c>
      <c r="C25" s="71"/>
      <c r="D25" s="71" t="s">
        <v>635</v>
      </c>
      <c r="E25" s="64" t="s">
        <v>306</v>
      </c>
      <c r="F25" s="72">
        <v>1</v>
      </c>
      <c r="G25" s="71" t="s">
        <v>658</v>
      </c>
    </row>
    <row r="26" spans="2:7">
      <c r="B26" s="71">
        <v>22</v>
      </c>
      <c r="C26" s="71"/>
      <c r="D26" s="71" t="s">
        <v>636</v>
      </c>
      <c r="E26" s="79"/>
      <c r="F26" s="72">
        <v>1</v>
      </c>
      <c r="G26" s="71" t="s">
        <v>657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F0"/>
  </sheetPr>
  <dimension ref="B3:G40"/>
  <sheetViews>
    <sheetView topLeftCell="A7" zoomScale="98" zoomScaleNormal="98" workbookViewId="0">
      <selection activeCell="D13" sqref="D13"/>
    </sheetView>
  </sheetViews>
  <sheetFormatPr defaultColWidth="9.109375" defaultRowHeight="14.4"/>
  <cols>
    <col min="1" max="2" width="9.109375" style="68"/>
    <col min="3" max="3" width="23.109375" style="68" customWidth="1"/>
    <col min="4" max="4" width="100.44140625" style="68" bestFit="1" customWidth="1"/>
    <col min="5" max="5" width="15.77734375" style="69" customWidth="1"/>
    <col min="6" max="6" width="11.44140625" style="69" customWidth="1"/>
    <col min="7" max="7" width="50.88671875" style="69" customWidth="1"/>
    <col min="8" max="16384" width="9.109375" style="68"/>
  </cols>
  <sheetData>
    <row r="3" spans="2:7" ht="15.6">
      <c r="B3" s="113" t="s">
        <v>227</v>
      </c>
      <c r="C3" s="113" t="s">
        <v>3</v>
      </c>
      <c r="D3" s="114" t="s">
        <v>4</v>
      </c>
      <c r="E3" s="114" t="s">
        <v>53</v>
      </c>
      <c r="F3" s="114" t="s">
        <v>54</v>
      </c>
      <c r="G3" s="115" t="s">
        <v>659</v>
      </c>
    </row>
    <row r="4" spans="2:7" ht="15.6">
      <c r="B4" s="116"/>
      <c r="C4" s="113" t="s">
        <v>770</v>
      </c>
      <c r="D4" s="113" t="s">
        <v>771</v>
      </c>
      <c r="E4" s="115" t="s">
        <v>284</v>
      </c>
      <c r="F4" s="115"/>
      <c r="G4" s="116"/>
    </row>
    <row r="5" spans="2:7">
      <c r="B5" s="71">
        <v>1</v>
      </c>
      <c r="C5" s="118"/>
      <c r="D5" s="64" t="s">
        <v>127</v>
      </c>
      <c r="E5" s="79"/>
      <c r="F5" s="78">
        <v>1</v>
      </c>
      <c r="G5" s="71" t="s">
        <v>658</v>
      </c>
    </row>
    <row r="6" spans="2:7">
      <c r="B6" s="71">
        <v>2</v>
      </c>
      <c r="C6" s="118"/>
      <c r="D6" s="64" t="s">
        <v>346</v>
      </c>
      <c r="E6" s="64"/>
      <c r="F6" s="78">
        <v>2</v>
      </c>
      <c r="G6" s="71" t="s">
        <v>658</v>
      </c>
    </row>
    <row r="7" spans="2:7">
      <c r="B7" s="71">
        <v>3</v>
      </c>
      <c r="C7" s="118"/>
      <c r="D7" s="64" t="s">
        <v>615</v>
      </c>
      <c r="E7" s="79"/>
      <c r="F7" s="78">
        <v>1</v>
      </c>
      <c r="G7" s="71" t="s">
        <v>658</v>
      </c>
    </row>
    <row r="8" spans="2:7">
      <c r="B8" s="71">
        <v>4</v>
      </c>
      <c r="C8" s="118"/>
      <c r="D8" s="64" t="s">
        <v>311</v>
      </c>
      <c r="E8" s="64"/>
      <c r="F8" s="78">
        <v>1</v>
      </c>
      <c r="G8" s="71" t="s">
        <v>658</v>
      </c>
    </row>
    <row r="9" spans="2:7">
      <c r="B9" s="71">
        <v>5</v>
      </c>
      <c r="C9" s="118"/>
      <c r="D9" s="64" t="s">
        <v>316</v>
      </c>
      <c r="E9" s="64"/>
      <c r="F9" s="78">
        <v>10</v>
      </c>
      <c r="G9" s="71" t="s">
        <v>658</v>
      </c>
    </row>
    <row r="10" spans="2:7">
      <c r="B10" s="71">
        <v>6</v>
      </c>
      <c r="C10" s="118"/>
      <c r="D10" s="64" t="s">
        <v>347</v>
      </c>
      <c r="E10" s="64"/>
      <c r="F10" s="78">
        <v>1</v>
      </c>
      <c r="G10" s="71" t="s">
        <v>658</v>
      </c>
    </row>
    <row r="11" spans="2:7">
      <c r="B11" s="71">
        <v>7</v>
      </c>
      <c r="C11" s="118"/>
      <c r="D11" s="64" t="s">
        <v>348</v>
      </c>
      <c r="E11" s="64"/>
      <c r="F11" s="78">
        <v>4</v>
      </c>
      <c r="G11" s="71" t="s">
        <v>658</v>
      </c>
    </row>
    <row r="12" spans="2:7">
      <c r="B12" s="71">
        <v>8</v>
      </c>
      <c r="C12" s="118"/>
      <c r="D12" s="64" t="s">
        <v>349</v>
      </c>
      <c r="E12" s="64"/>
      <c r="F12" s="78">
        <v>4</v>
      </c>
      <c r="G12" s="71" t="s">
        <v>658</v>
      </c>
    </row>
    <row r="13" spans="2:7">
      <c r="B13" s="71">
        <v>9</v>
      </c>
      <c r="C13" s="118"/>
      <c r="D13" s="64" t="s">
        <v>317</v>
      </c>
      <c r="E13" s="64"/>
      <c r="F13" s="78">
        <v>2</v>
      </c>
      <c r="G13" s="71" t="s">
        <v>658</v>
      </c>
    </row>
    <row r="14" spans="2:7">
      <c r="B14" s="71">
        <v>10</v>
      </c>
      <c r="C14" s="118"/>
      <c r="D14" s="64" t="s">
        <v>350</v>
      </c>
      <c r="E14" s="64"/>
      <c r="F14" s="78">
        <v>4</v>
      </c>
      <c r="G14" s="71" t="s">
        <v>658</v>
      </c>
    </row>
    <row r="15" spans="2:7">
      <c r="B15" s="71">
        <v>11</v>
      </c>
      <c r="C15" s="118"/>
      <c r="D15" s="64" t="s">
        <v>351</v>
      </c>
      <c r="E15" s="64"/>
      <c r="F15" s="78">
        <v>4</v>
      </c>
      <c r="G15" s="71" t="s">
        <v>658</v>
      </c>
    </row>
    <row r="16" spans="2:7">
      <c r="B16" s="71">
        <v>12</v>
      </c>
      <c r="C16" s="118"/>
      <c r="D16" s="64" t="s">
        <v>352</v>
      </c>
      <c r="E16" s="64"/>
      <c r="F16" s="78">
        <v>2</v>
      </c>
      <c r="G16" s="71" t="s">
        <v>658</v>
      </c>
    </row>
    <row r="17" spans="2:7">
      <c r="B17" s="71">
        <v>13</v>
      </c>
      <c r="C17" s="118"/>
      <c r="D17" s="64" t="s">
        <v>353</v>
      </c>
      <c r="E17" s="64"/>
      <c r="F17" s="78">
        <v>2</v>
      </c>
      <c r="G17" s="71" t="s">
        <v>658</v>
      </c>
    </row>
    <row r="18" spans="2:7">
      <c r="B18" s="71">
        <v>14</v>
      </c>
      <c r="C18" s="118"/>
      <c r="D18" s="64" t="s">
        <v>319</v>
      </c>
      <c r="E18" s="64"/>
      <c r="F18" s="78">
        <v>2</v>
      </c>
      <c r="G18" s="71" t="s">
        <v>658</v>
      </c>
    </row>
    <row r="19" spans="2:7">
      <c r="B19" s="71">
        <v>15</v>
      </c>
      <c r="C19" s="118"/>
      <c r="D19" s="64" t="s">
        <v>325</v>
      </c>
      <c r="E19" s="64"/>
      <c r="F19" s="78">
        <v>4</v>
      </c>
      <c r="G19" s="71" t="s">
        <v>658</v>
      </c>
    </row>
    <row r="20" spans="2:7">
      <c r="B20" s="71">
        <v>16</v>
      </c>
      <c r="C20" s="118"/>
      <c r="D20" s="64" t="s">
        <v>354</v>
      </c>
      <c r="E20" s="64"/>
      <c r="F20" s="78">
        <v>4</v>
      </c>
      <c r="G20" s="71" t="s">
        <v>658</v>
      </c>
    </row>
    <row r="21" spans="2:7">
      <c r="B21" s="71">
        <v>17</v>
      </c>
      <c r="C21" s="118"/>
      <c r="D21" s="64" t="s">
        <v>355</v>
      </c>
      <c r="E21" s="64"/>
      <c r="F21" s="78">
        <v>1</v>
      </c>
      <c r="G21" s="71" t="s">
        <v>658</v>
      </c>
    </row>
    <row r="22" spans="2:7">
      <c r="B22" s="71">
        <v>18</v>
      </c>
      <c r="C22" s="118"/>
      <c r="D22" s="64" t="s">
        <v>356</v>
      </c>
      <c r="E22" s="64"/>
      <c r="F22" s="78">
        <v>1</v>
      </c>
      <c r="G22" s="71" t="s">
        <v>658</v>
      </c>
    </row>
    <row r="23" spans="2:7">
      <c r="B23" s="71">
        <v>19</v>
      </c>
      <c r="C23" s="118"/>
      <c r="D23" s="64" t="s">
        <v>357</v>
      </c>
      <c r="E23" s="64"/>
      <c r="F23" s="78">
        <v>8</v>
      </c>
      <c r="G23" s="71" t="s">
        <v>658</v>
      </c>
    </row>
    <row r="24" spans="2:7">
      <c r="B24" s="71">
        <v>20</v>
      </c>
      <c r="C24" s="118"/>
      <c r="D24" s="64" t="s">
        <v>358</v>
      </c>
      <c r="E24" s="64"/>
      <c r="F24" s="78">
        <v>6</v>
      </c>
      <c r="G24" s="71" t="s">
        <v>658</v>
      </c>
    </row>
    <row r="25" spans="2:7">
      <c r="B25" s="71">
        <v>21</v>
      </c>
      <c r="C25" s="118"/>
      <c r="D25" s="64" t="s">
        <v>359</v>
      </c>
      <c r="E25" s="64"/>
      <c r="F25" s="78">
        <v>1</v>
      </c>
      <c r="G25" s="71" t="s">
        <v>658</v>
      </c>
    </row>
    <row r="26" spans="2:7">
      <c r="B26" s="71">
        <v>22</v>
      </c>
      <c r="C26" s="118"/>
      <c r="D26" s="64" t="s">
        <v>341</v>
      </c>
      <c r="E26" s="64"/>
      <c r="F26" s="78">
        <v>2</v>
      </c>
      <c r="G26" s="71" t="s">
        <v>658</v>
      </c>
    </row>
    <row r="27" spans="2:7">
      <c r="B27" s="71">
        <v>23</v>
      </c>
      <c r="C27" s="118"/>
      <c r="D27" s="64" t="s">
        <v>313</v>
      </c>
      <c r="E27" s="64"/>
      <c r="F27" s="78">
        <v>1</v>
      </c>
      <c r="G27" s="71" t="s">
        <v>658</v>
      </c>
    </row>
    <row r="28" spans="2:7">
      <c r="B28" s="71">
        <v>24</v>
      </c>
      <c r="C28" s="118"/>
      <c r="D28" s="64" t="s">
        <v>360</v>
      </c>
      <c r="E28" s="64"/>
      <c r="F28" s="78">
        <v>1</v>
      </c>
      <c r="G28" s="71" t="s">
        <v>658</v>
      </c>
    </row>
    <row r="29" spans="2:7">
      <c r="B29" s="71">
        <v>25</v>
      </c>
      <c r="C29" s="118"/>
      <c r="D29" s="64" t="s">
        <v>361</v>
      </c>
      <c r="E29" s="64"/>
      <c r="F29" s="78">
        <v>1</v>
      </c>
      <c r="G29" s="71" t="s">
        <v>658</v>
      </c>
    </row>
    <row r="30" spans="2:7">
      <c r="B30" s="71">
        <v>26</v>
      </c>
      <c r="C30" s="118"/>
      <c r="D30" s="64" t="s">
        <v>362</v>
      </c>
      <c r="E30" s="64"/>
      <c r="F30" s="78">
        <v>1</v>
      </c>
      <c r="G30" s="71" t="s">
        <v>658</v>
      </c>
    </row>
    <row r="31" spans="2:7">
      <c r="B31" s="71">
        <v>27</v>
      </c>
      <c r="C31" s="118"/>
      <c r="D31" s="64" t="s">
        <v>363</v>
      </c>
      <c r="E31" s="79"/>
      <c r="F31" s="78">
        <v>1</v>
      </c>
      <c r="G31" s="71" t="s">
        <v>658</v>
      </c>
    </row>
    <row r="32" spans="2:7">
      <c r="B32" s="71">
        <v>28</v>
      </c>
      <c r="C32" s="118"/>
      <c r="D32" s="64" t="s">
        <v>364</v>
      </c>
      <c r="E32" s="64"/>
      <c r="F32" s="78">
        <v>1</v>
      </c>
      <c r="G32" s="71" t="s">
        <v>658</v>
      </c>
    </row>
    <row r="33" spans="2:7">
      <c r="B33" s="71">
        <v>29</v>
      </c>
      <c r="C33" s="118"/>
      <c r="D33" s="64" t="s">
        <v>365</v>
      </c>
      <c r="E33" s="64"/>
      <c r="F33" s="78">
        <v>1</v>
      </c>
      <c r="G33" s="71" t="s">
        <v>658</v>
      </c>
    </row>
    <row r="34" spans="2:7">
      <c r="B34" s="71">
        <v>30</v>
      </c>
      <c r="C34" s="118"/>
      <c r="D34" s="64" t="s">
        <v>308</v>
      </c>
      <c r="E34" s="65"/>
      <c r="F34" s="78">
        <v>1</v>
      </c>
      <c r="G34" s="71" t="s">
        <v>658</v>
      </c>
    </row>
    <row r="35" spans="2:7">
      <c r="B35" s="71">
        <v>31</v>
      </c>
      <c r="C35" s="118"/>
      <c r="D35" s="64" t="s">
        <v>309</v>
      </c>
      <c r="E35" s="64"/>
      <c r="F35" s="78">
        <v>1</v>
      </c>
      <c r="G35" s="71" t="s">
        <v>658</v>
      </c>
    </row>
    <row r="36" spans="2:7">
      <c r="B36" s="71">
        <v>32</v>
      </c>
      <c r="C36" s="118"/>
      <c r="D36" s="64" t="s">
        <v>631</v>
      </c>
      <c r="E36" s="64"/>
      <c r="F36" s="78">
        <v>1</v>
      </c>
      <c r="G36" s="71" t="s">
        <v>658</v>
      </c>
    </row>
    <row r="37" spans="2:7">
      <c r="B37" s="71">
        <v>33</v>
      </c>
      <c r="C37" s="118"/>
      <c r="D37" s="64" t="s">
        <v>366</v>
      </c>
      <c r="E37" s="64"/>
      <c r="F37" s="78">
        <v>1</v>
      </c>
      <c r="G37" s="71" t="s">
        <v>658</v>
      </c>
    </row>
    <row r="38" spans="2:7">
      <c r="B38" s="71">
        <v>34</v>
      </c>
      <c r="C38" s="118"/>
      <c r="D38" s="64" t="s">
        <v>367</v>
      </c>
      <c r="E38" s="64" t="s">
        <v>306</v>
      </c>
      <c r="F38" s="78">
        <v>1</v>
      </c>
      <c r="G38" s="71" t="s">
        <v>658</v>
      </c>
    </row>
    <row r="39" spans="2:7">
      <c r="B39" s="71">
        <v>35</v>
      </c>
      <c r="C39" s="118"/>
      <c r="D39" s="64" t="s">
        <v>368</v>
      </c>
      <c r="E39" s="64"/>
      <c r="F39" s="78">
        <v>1</v>
      </c>
      <c r="G39" s="71" t="s">
        <v>658</v>
      </c>
    </row>
    <row r="40" spans="2:7">
      <c r="B40" s="71">
        <v>36</v>
      </c>
      <c r="C40" s="118"/>
      <c r="D40" s="64" t="s">
        <v>345</v>
      </c>
      <c r="E40" s="64"/>
      <c r="F40" s="78">
        <v>2</v>
      </c>
      <c r="G40" s="71" t="s">
        <v>660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F0"/>
  </sheetPr>
  <dimension ref="B3:G19"/>
  <sheetViews>
    <sheetView zoomScale="96" zoomScaleNormal="96" workbookViewId="0">
      <selection activeCell="D30" sqref="D30"/>
    </sheetView>
  </sheetViews>
  <sheetFormatPr defaultColWidth="9.109375" defaultRowHeight="14.4"/>
  <cols>
    <col min="1" max="2" width="9.109375" style="25"/>
    <col min="3" max="3" width="25.21875" style="25" customWidth="1"/>
    <col min="4" max="4" width="85.33203125" style="25" bestFit="1" customWidth="1"/>
    <col min="5" max="5" width="11.88671875" style="25" customWidth="1"/>
    <col min="6" max="6" width="12.5546875" style="25" customWidth="1"/>
    <col min="7" max="7" width="43.6640625" style="25" customWidth="1"/>
    <col min="8" max="16384" width="9.109375" style="25"/>
  </cols>
  <sheetData>
    <row r="3" spans="2:7" ht="15.6">
      <c r="B3" s="113" t="s">
        <v>227</v>
      </c>
      <c r="C3" s="113" t="s">
        <v>3</v>
      </c>
      <c r="D3" s="114" t="s">
        <v>4</v>
      </c>
      <c r="E3" s="114" t="s">
        <v>53</v>
      </c>
      <c r="F3" s="114" t="s">
        <v>54</v>
      </c>
      <c r="G3" s="115" t="s">
        <v>659</v>
      </c>
    </row>
    <row r="4" spans="2:7" ht="15.6">
      <c r="B4" s="116"/>
      <c r="C4" s="113" t="s">
        <v>768</v>
      </c>
      <c r="D4" s="114" t="s">
        <v>769</v>
      </c>
      <c r="E4" s="115" t="s">
        <v>284</v>
      </c>
      <c r="F4" s="115"/>
      <c r="G4" s="116"/>
    </row>
    <row r="5" spans="2:7">
      <c r="B5" s="71">
        <v>1</v>
      </c>
      <c r="C5" s="71"/>
      <c r="D5" s="71" t="s">
        <v>369</v>
      </c>
      <c r="E5" s="64"/>
      <c r="F5" s="78">
        <v>1</v>
      </c>
      <c r="G5" s="71" t="s">
        <v>658</v>
      </c>
    </row>
    <row r="6" spans="2:7">
      <c r="B6" s="71">
        <v>2</v>
      </c>
      <c r="C6" s="71"/>
      <c r="D6" s="71" t="s">
        <v>308</v>
      </c>
      <c r="E6" s="64"/>
      <c r="F6" s="78">
        <v>1</v>
      </c>
      <c r="G6" s="71" t="s">
        <v>658</v>
      </c>
    </row>
    <row r="7" spans="2:7">
      <c r="B7" s="71">
        <v>3</v>
      </c>
      <c r="C7" s="71"/>
      <c r="D7" s="71" t="s">
        <v>631</v>
      </c>
      <c r="E7" s="64" t="s">
        <v>306</v>
      </c>
      <c r="F7" s="78">
        <v>1</v>
      </c>
      <c r="G7" s="71" t="s">
        <v>658</v>
      </c>
    </row>
    <row r="8" spans="2:7">
      <c r="B8" s="71">
        <v>4</v>
      </c>
      <c r="C8" s="71"/>
      <c r="D8" s="71" t="s">
        <v>637</v>
      </c>
      <c r="E8" s="64"/>
      <c r="F8" s="78">
        <v>1</v>
      </c>
      <c r="G8" s="71" t="s">
        <v>658</v>
      </c>
    </row>
    <row r="9" spans="2:7">
      <c r="B9" s="71">
        <v>5</v>
      </c>
      <c r="C9" s="71"/>
      <c r="D9" s="71" t="s">
        <v>355</v>
      </c>
      <c r="E9" s="64"/>
      <c r="F9" s="78">
        <v>2</v>
      </c>
      <c r="G9" s="71" t="s">
        <v>658</v>
      </c>
    </row>
    <row r="10" spans="2:7">
      <c r="B10" s="71">
        <v>6</v>
      </c>
      <c r="C10" s="71"/>
      <c r="D10" s="71" t="s">
        <v>313</v>
      </c>
      <c r="E10" s="64"/>
      <c r="F10" s="78">
        <v>1</v>
      </c>
      <c r="G10" s="71" t="s">
        <v>658</v>
      </c>
    </row>
    <row r="11" spans="2:7">
      <c r="B11" s="71">
        <v>7</v>
      </c>
      <c r="C11" s="71"/>
      <c r="D11" s="71" t="s">
        <v>589</v>
      </c>
      <c r="E11" s="64"/>
      <c r="F11" s="78">
        <v>1</v>
      </c>
      <c r="G11" s="71" t="s">
        <v>658</v>
      </c>
    </row>
    <row r="12" spans="2:7">
      <c r="B12" s="71">
        <v>8</v>
      </c>
      <c r="C12" s="71"/>
      <c r="D12" s="71" t="s">
        <v>316</v>
      </c>
      <c r="E12" s="64"/>
      <c r="F12" s="78">
        <v>4</v>
      </c>
      <c r="G12" s="71" t="s">
        <v>658</v>
      </c>
    </row>
    <row r="13" spans="2:7">
      <c r="B13" s="71">
        <v>9</v>
      </c>
      <c r="C13" s="71"/>
      <c r="D13" s="71" t="s">
        <v>370</v>
      </c>
      <c r="E13" s="64"/>
      <c r="F13" s="78">
        <v>2</v>
      </c>
      <c r="G13" s="71" t="s">
        <v>658</v>
      </c>
    </row>
    <row r="14" spans="2:7">
      <c r="B14" s="71">
        <v>10</v>
      </c>
      <c r="C14" s="71"/>
      <c r="D14" s="71" t="s">
        <v>357</v>
      </c>
      <c r="E14" s="64"/>
      <c r="F14" s="78">
        <v>6</v>
      </c>
      <c r="G14" s="71" t="s">
        <v>658</v>
      </c>
    </row>
    <row r="15" spans="2:7">
      <c r="B15" s="71">
        <v>11</v>
      </c>
      <c r="C15" s="71"/>
      <c r="D15" s="71" t="s">
        <v>319</v>
      </c>
      <c r="E15" s="64"/>
      <c r="F15" s="78">
        <v>2</v>
      </c>
      <c r="G15" s="71" t="s">
        <v>658</v>
      </c>
    </row>
    <row r="16" spans="2:7">
      <c r="B16" s="71">
        <v>12</v>
      </c>
      <c r="C16" s="71"/>
      <c r="D16" s="71" t="s">
        <v>371</v>
      </c>
      <c r="E16" s="64"/>
      <c r="F16" s="78">
        <v>1</v>
      </c>
      <c r="G16" s="71" t="s">
        <v>658</v>
      </c>
    </row>
    <row r="17" spans="2:7">
      <c r="B17" s="71">
        <v>13</v>
      </c>
      <c r="C17" s="71"/>
      <c r="D17" s="71" t="s">
        <v>127</v>
      </c>
      <c r="E17" s="64"/>
      <c r="F17" s="78">
        <v>1</v>
      </c>
      <c r="G17" s="71" t="s">
        <v>658</v>
      </c>
    </row>
    <row r="18" spans="2:7" ht="15" thickBot="1">
      <c r="B18" s="46">
        <v>14</v>
      </c>
      <c r="C18" s="46"/>
      <c r="D18" s="46" t="s">
        <v>599</v>
      </c>
      <c r="E18" s="20"/>
      <c r="F18" s="80">
        <v>1</v>
      </c>
      <c r="G18" s="140" t="s">
        <v>661</v>
      </c>
    </row>
    <row r="19" spans="2:7">
      <c r="F19" s="69"/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F0"/>
  </sheetPr>
  <dimension ref="B3:G25"/>
  <sheetViews>
    <sheetView zoomScale="87" zoomScaleNormal="87" workbookViewId="0">
      <selection activeCell="D16" sqref="D16:D17"/>
    </sheetView>
  </sheetViews>
  <sheetFormatPr defaultColWidth="9.109375" defaultRowHeight="14.4"/>
  <cols>
    <col min="1" max="2" width="9.109375" style="25"/>
    <col min="3" max="3" width="22.5546875" style="25" bestFit="1" customWidth="1"/>
    <col min="4" max="4" width="87.6640625" style="25" bestFit="1" customWidth="1"/>
    <col min="5" max="5" width="16.109375" style="25" customWidth="1"/>
    <col min="6" max="6" width="8.5546875" style="25" bestFit="1" customWidth="1"/>
    <col min="7" max="7" width="64.6640625" style="25" customWidth="1"/>
    <col min="8" max="16384" width="9.109375" style="25"/>
  </cols>
  <sheetData>
    <row r="3" spans="2:7" ht="15.6">
      <c r="B3" s="113" t="s">
        <v>227</v>
      </c>
      <c r="C3" s="113" t="s">
        <v>3</v>
      </c>
      <c r="D3" s="114" t="s">
        <v>4</v>
      </c>
      <c r="E3" s="114" t="s">
        <v>53</v>
      </c>
      <c r="F3" s="114" t="s">
        <v>54</v>
      </c>
      <c r="G3" s="115" t="s">
        <v>659</v>
      </c>
    </row>
    <row r="4" spans="2:7" ht="15.6">
      <c r="B4" s="116"/>
      <c r="C4" s="113" t="s">
        <v>766</v>
      </c>
      <c r="D4" s="114" t="s">
        <v>767</v>
      </c>
      <c r="E4" s="115" t="s">
        <v>284</v>
      </c>
      <c r="F4" s="115">
        <v>1</v>
      </c>
      <c r="G4" s="116"/>
    </row>
    <row r="5" spans="2:7">
      <c r="B5" s="71">
        <v>1</v>
      </c>
      <c r="C5" s="71"/>
      <c r="D5" s="20" t="s">
        <v>369</v>
      </c>
      <c r="E5" s="79"/>
      <c r="F5" s="78">
        <v>1</v>
      </c>
      <c r="G5" s="71" t="s">
        <v>658</v>
      </c>
    </row>
    <row r="6" spans="2:7">
      <c r="B6" s="71">
        <v>2</v>
      </c>
      <c r="C6" s="71"/>
      <c r="D6" s="20" t="s">
        <v>308</v>
      </c>
      <c r="E6" s="64"/>
      <c r="F6" s="78">
        <v>1</v>
      </c>
      <c r="G6" s="71" t="s">
        <v>658</v>
      </c>
    </row>
    <row r="7" spans="2:7">
      <c r="B7" s="71">
        <v>3</v>
      </c>
      <c r="C7" s="71"/>
      <c r="D7" s="20" t="s">
        <v>309</v>
      </c>
      <c r="E7" s="20"/>
      <c r="F7" s="78">
        <v>1</v>
      </c>
      <c r="G7" s="71" t="s">
        <v>658</v>
      </c>
    </row>
    <row r="8" spans="2:7">
      <c r="B8" s="71">
        <v>4</v>
      </c>
      <c r="C8" s="71"/>
      <c r="D8" s="20" t="s">
        <v>631</v>
      </c>
      <c r="E8" s="64"/>
      <c r="F8" s="78">
        <v>1</v>
      </c>
      <c r="G8" s="71" t="s">
        <v>658</v>
      </c>
    </row>
    <row r="9" spans="2:7">
      <c r="B9" s="71">
        <v>5</v>
      </c>
      <c r="C9" s="71"/>
      <c r="D9" s="20" t="s">
        <v>310</v>
      </c>
      <c r="E9" s="64" t="s">
        <v>306</v>
      </c>
      <c r="F9" s="78">
        <v>1</v>
      </c>
      <c r="G9" s="71" t="s">
        <v>658</v>
      </c>
    </row>
    <row r="10" spans="2:7">
      <c r="B10" s="71">
        <v>6</v>
      </c>
      <c r="C10" s="71"/>
      <c r="D10" s="20" t="s">
        <v>367</v>
      </c>
      <c r="E10" s="64"/>
      <c r="F10" s="78">
        <v>1</v>
      </c>
      <c r="G10" s="71" t="s">
        <v>658</v>
      </c>
    </row>
    <row r="11" spans="2:7">
      <c r="B11" s="71">
        <v>7</v>
      </c>
      <c r="C11" s="71"/>
      <c r="D11" s="20" t="s">
        <v>355</v>
      </c>
      <c r="E11" s="64"/>
      <c r="F11" s="78">
        <v>2</v>
      </c>
      <c r="G11" s="71" t="s">
        <v>658</v>
      </c>
    </row>
    <row r="12" spans="2:7">
      <c r="B12" s="71">
        <v>8</v>
      </c>
      <c r="C12" s="71"/>
      <c r="D12" s="20" t="s">
        <v>313</v>
      </c>
      <c r="E12" s="64"/>
      <c r="F12" s="78">
        <v>1</v>
      </c>
      <c r="G12" s="71" t="s">
        <v>658</v>
      </c>
    </row>
    <row r="13" spans="2:7">
      <c r="B13" s="71">
        <v>9</v>
      </c>
      <c r="C13" s="71"/>
      <c r="D13" s="20" t="s">
        <v>316</v>
      </c>
      <c r="E13" s="64"/>
      <c r="F13" s="78">
        <v>8</v>
      </c>
      <c r="G13" s="71" t="s">
        <v>658</v>
      </c>
    </row>
    <row r="14" spans="2:7" ht="14.4" customHeight="1">
      <c r="B14" s="71">
        <v>10</v>
      </c>
      <c r="C14" s="71"/>
      <c r="D14" s="20" t="s">
        <v>317</v>
      </c>
      <c r="E14" s="64"/>
      <c r="F14" s="78">
        <v>4</v>
      </c>
      <c r="G14" s="71" t="s">
        <v>658</v>
      </c>
    </row>
    <row r="15" spans="2:7">
      <c r="B15" s="71">
        <v>11</v>
      </c>
      <c r="C15" s="71"/>
      <c r="D15" s="20" t="s">
        <v>357</v>
      </c>
      <c r="E15" s="64"/>
      <c r="F15" s="78">
        <v>6</v>
      </c>
      <c r="G15" s="71" t="s">
        <v>658</v>
      </c>
    </row>
    <row r="16" spans="2:7">
      <c r="B16" s="71">
        <v>12</v>
      </c>
      <c r="C16" s="71"/>
      <c r="D16" s="20" t="s">
        <v>319</v>
      </c>
      <c r="E16" s="64"/>
      <c r="F16" s="78">
        <v>2</v>
      </c>
      <c r="G16" s="71" t="s">
        <v>658</v>
      </c>
    </row>
    <row r="17" spans="2:7">
      <c r="B17" s="71">
        <v>13</v>
      </c>
      <c r="C17" s="71"/>
      <c r="D17" s="20" t="s">
        <v>320</v>
      </c>
      <c r="E17" s="64"/>
      <c r="F17" s="78">
        <v>2</v>
      </c>
      <c r="G17" s="71" t="s">
        <v>658</v>
      </c>
    </row>
    <row r="18" spans="2:7">
      <c r="B18" s="71">
        <v>14</v>
      </c>
      <c r="C18" s="71"/>
      <c r="D18" s="20" t="s">
        <v>372</v>
      </c>
      <c r="E18" s="64"/>
      <c r="F18" s="78">
        <v>2</v>
      </c>
      <c r="G18" s="71" t="s">
        <v>658</v>
      </c>
    </row>
    <row r="19" spans="2:7">
      <c r="B19" s="71">
        <v>15</v>
      </c>
      <c r="C19" s="71"/>
      <c r="D19" s="20" t="s">
        <v>323</v>
      </c>
      <c r="E19" s="64"/>
      <c r="F19" s="78">
        <v>1</v>
      </c>
      <c r="G19" s="71" t="s">
        <v>658</v>
      </c>
    </row>
    <row r="20" spans="2:7">
      <c r="B20" s="71">
        <v>16</v>
      </c>
      <c r="C20" s="71"/>
      <c r="D20" s="20" t="s">
        <v>324</v>
      </c>
      <c r="E20" s="64"/>
      <c r="F20" s="78">
        <v>1</v>
      </c>
      <c r="G20" s="71" t="s">
        <v>658</v>
      </c>
    </row>
    <row r="21" spans="2:7">
      <c r="B21" s="71">
        <v>17</v>
      </c>
      <c r="C21" s="71"/>
      <c r="D21" s="20" t="s">
        <v>371</v>
      </c>
      <c r="E21" s="20"/>
      <c r="F21" s="78">
        <v>1</v>
      </c>
      <c r="G21" s="71" t="s">
        <v>658</v>
      </c>
    </row>
    <row r="22" spans="2:7">
      <c r="B22" s="71">
        <v>18</v>
      </c>
      <c r="C22" s="71"/>
      <c r="D22" s="20" t="s">
        <v>373</v>
      </c>
      <c r="E22" s="64"/>
      <c r="F22" s="78">
        <v>1</v>
      </c>
      <c r="G22" s="71" t="s">
        <v>658</v>
      </c>
    </row>
    <row r="23" spans="2:7">
      <c r="B23" s="71">
        <v>19</v>
      </c>
      <c r="C23" s="71"/>
      <c r="D23" s="20" t="s">
        <v>127</v>
      </c>
      <c r="E23" s="64"/>
      <c r="F23" s="78">
        <v>1</v>
      </c>
      <c r="G23" s="71" t="s">
        <v>658</v>
      </c>
    </row>
    <row r="24" spans="2:7">
      <c r="B24" s="71">
        <v>20</v>
      </c>
      <c r="C24" s="71"/>
      <c r="D24" s="20" t="s">
        <v>325</v>
      </c>
      <c r="E24" s="64"/>
      <c r="F24" s="78">
        <v>2</v>
      </c>
      <c r="G24" s="71" t="s">
        <v>658</v>
      </c>
    </row>
    <row r="25" spans="2:7">
      <c r="B25" s="71">
        <v>21</v>
      </c>
      <c r="C25" s="71"/>
      <c r="D25" s="20" t="s">
        <v>374</v>
      </c>
      <c r="E25" s="64"/>
      <c r="F25" s="78">
        <v>1</v>
      </c>
      <c r="G25" s="71" t="s">
        <v>660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B1:F16"/>
  <sheetViews>
    <sheetView topLeftCell="A10" zoomScale="90" zoomScaleNormal="90" workbookViewId="0">
      <selection activeCell="B5" sqref="B5:B12"/>
    </sheetView>
  </sheetViews>
  <sheetFormatPr defaultColWidth="9.109375" defaultRowHeight="14.4"/>
  <cols>
    <col min="1" max="2" width="9.109375" style="1"/>
    <col min="3" max="3" width="21.88671875" style="1" bestFit="1" customWidth="1"/>
    <col min="4" max="4" width="67" style="1" customWidth="1"/>
    <col min="5" max="5" width="5" style="7" bestFit="1" customWidth="1"/>
    <col min="6" max="6" width="15.33203125" style="7" customWidth="1"/>
    <col min="7" max="7" width="13.33203125" style="1" customWidth="1"/>
    <col min="8" max="16384" width="9.109375" style="1"/>
  </cols>
  <sheetData>
    <row r="1" spans="2:6" s="24" customFormat="1" ht="18">
      <c r="C1" s="39" t="s">
        <v>265</v>
      </c>
      <c r="D1" s="39"/>
      <c r="E1" s="18"/>
      <c r="F1" s="18"/>
    </row>
    <row r="2" spans="2:6" s="24" customFormat="1" ht="18">
      <c r="C2" s="39" t="s">
        <v>33</v>
      </c>
      <c r="D2" s="39" t="s">
        <v>535</v>
      </c>
      <c r="E2" s="18"/>
      <c r="F2" s="18"/>
    </row>
    <row r="5" spans="2:6" ht="27" customHeight="1">
      <c r="B5" s="35" t="s">
        <v>227</v>
      </c>
      <c r="C5" s="35" t="s">
        <v>3</v>
      </c>
      <c r="D5" s="36" t="s">
        <v>4</v>
      </c>
      <c r="E5" s="36" t="s">
        <v>53</v>
      </c>
      <c r="F5" s="36" t="s">
        <v>282</v>
      </c>
    </row>
    <row r="6" spans="2:6">
      <c r="B6" s="11"/>
      <c r="C6" s="31" t="s">
        <v>12</v>
      </c>
      <c r="D6" s="32" t="s">
        <v>511</v>
      </c>
      <c r="E6" s="31" t="s">
        <v>284</v>
      </c>
      <c r="F6" s="31"/>
    </row>
    <row r="7" spans="2:6">
      <c r="B7" s="11">
        <v>1</v>
      </c>
      <c r="C7" s="4"/>
      <c r="D7" s="10" t="s">
        <v>209</v>
      </c>
      <c r="E7" s="6"/>
      <c r="F7" s="12">
        <v>10</v>
      </c>
    </row>
    <row r="8" spans="2:6">
      <c r="B8" s="11">
        <v>2</v>
      </c>
      <c r="C8" s="4"/>
      <c r="D8" s="10" t="s">
        <v>220</v>
      </c>
      <c r="E8" s="6"/>
      <c r="F8" s="12">
        <v>50</v>
      </c>
    </row>
    <row r="9" spans="2:6">
      <c r="B9" s="26">
        <v>3</v>
      </c>
      <c r="C9" s="4"/>
      <c r="D9" s="93" t="s">
        <v>207</v>
      </c>
      <c r="E9" s="72"/>
      <c r="F9" s="94">
        <v>30</v>
      </c>
    </row>
    <row r="10" spans="2:6">
      <c r="B10" s="26">
        <v>4</v>
      </c>
      <c r="C10" s="4"/>
      <c r="D10" s="10" t="s">
        <v>221</v>
      </c>
      <c r="E10" s="6"/>
      <c r="F10" s="12">
        <v>100</v>
      </c>
    </row>
    <row r="11" spans="2:6">
      <c r="B11" s="26">
        <v>5</v>
      </c>
      <c r="C11" s="4"/>
      <c r="D11" s="10" t="s">
        <v>222</v>
      </c>
      <c r="E11" s="6"/>
      <c r="F11" s="12">
        <v>100</v>
      </c>
    </row>
    <row r="12" spans="2:6">
      <c r="B12" s="26">
        <v>6</v>
      </c>
      <c r="C12" s="4"/>
      <c r="D12" s="10" t="s">
        <v>223</v>
      </c>
      <c r="E12" s="6"/>
      <c r="F12" s="12">
        <v>25</v>
      </c>
    </row>
    <row r="13" spans="2:6">
      <c r="B13" s="26">
        <v>7</v>
      </c>
      <c r="C13" s="4"/>
      <c r="D13" s="10" t="s">
        <v>224</v>
      </c>
      <c r="E13" s="6"/>
      <c r="F13" s="12">
        <v>10</v>
      </c>
    </row>
    <row r="14" spans="2:6">
      <c r="B14" s="26">
        <v>8</v>
      </c>
      <c r="C14" s="4"/>
      <c r="D14" s="10" t="s">
        <v>263</v>
      </c>
      <c r="E14" s="6"/>
      <c r="F14" s="12">
        <v>56</v>
      </c>
    </row>
    <row r="15" spans="2:6">
      <c r="B15" s="26">
        <v>9</v>
      </c>
      <c r="C15" s="4"/>
      <c r="D15" s="10" t="s">
        <v>225</v>
      </c>
      <c r="E15" s="6"/>
      <c r="F15" s="12">
        <v>10</v>
      </c>
    </row>
    <row r="16" spans="2:6">
      <c r="B16" s="26">
        <v>10</v>
      </c>
      <c r="C16" s="4"/>
      <c r="D16" s="10" t="s">
        <v>226</v>
      </c>
      <c r="E16" s="6"/>
      <c r="F16" s="12">
        <v>50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F0"/>
  </sheetPr>
  <dimension ref="B3:G12"/>
  <sheetViews>
    <sheetView zoomScale="91" zoomScaleNormal="91" workbookViewId="0">
      <selection activeCell="G23" sqref="G23"/>
    </sheetView>
  </sheetViews>
  <sheetFormatPr defaultColWidth="9.109375" defaultRowHeight="14.4"/>
  <cols>
    <col min="1" max="2" width="9.109375" style="25"/>
    <col min="3" max="3" width="22.6640625" style="25" bestFit="1" customWidth="1"/>
    <col min="4" max="4" width="87.5546875" style="25" customWidth="1"/>
    <col min="5" max="5" width="12.33203125" style="25" customWidth="1"/>
    <col min="6" max="6" width="8.5546875" style="25" bestFit="1" customWidth="1"/>
    <col min="7" max="7" width="52.44140625" style="25" customWidth="1"/>
    <col min="8" max="16384" width="9.109375" style="25"/>
  </cols>
  <sheetData>
    <row r="3" spans="2:7" ht="15.6">
      <c r="B3" s="113" t="s">
        <v>227</v>
      </c>
      <c r="C3" s="113" t="s">
        <v>3</v>
      </c>
      <c r="D3" s="114" t="s">
        <v>4</v>
      </c>
      <c r="E3" s="114" t="s">
        <v>53</v>
      </c>
      <c r="F3" s="114" t="s">
        <v>54</v>
      </c>
      <c r="G3" s="115" t="s">
        <v>659</v>
      </c>
    </row>
    <row r="4" spans="2:7" ht="15.6">
      <c r="B4" s="116"/>
      <c r="C4" s="113" t="s">
        <v>764</v>
      </c>
      <c r="D4" s="114" t="s">
        <v>765</v>
      </c>
      <c r="E4" s="115" t="s">
        <v>286</v>
      </c>
      <c r="F4" s="115"/>
      <c r="G4" s="116"/>
    </row>
    <row r="5" spans="2:7">
      <c r="B5" s="71">
        <v>1</v>
      </c>
      <c r="C5" s="71"/>
      <c r="D5" s="79" t="s">
        <v>366</v>
      </c>
      <c r="E5" s="79"/>
      <c r="F5" s="80">
        <v>1</v>
      </c>
      <c r="G5" s="71" t="s">
        <v>658</v>
      </c>
    </row>
    <row r="6" spans="2:7">
      <c r="B6" s="71">
        <v>2</v>
      </c>
      <c r="C6" s="71"/>
      <c r="D6" s="79" t="s">
        <v>615</v>
      </c>
      <c r="E6" s="79"/>
      <c r="F6" s="80">
        <v>1</v>
      </c>
      <c r="G6" s="71" t="s">
        <v>658</v>
      </c>
    </row>
    <row r="7" spans="2:7">
      <c r="B7" s="71">
        <v>3</v>
      </c>
      <c r="C7" s="71"/>
      <c r="D7" s="79" t="s">
        <v>357</v>
      </c>
      <c r="E7" s="79"/>
      <c r="F7" s="80">
        <v>6</v>
      </c>
      <c r="G7" s="71" t="s">
        <v>658</v>
      </c>
    </row>
    <row r="8" spans="2:7">
      <c r="B8" s="71">
        <v>4</v>
      </c>
      <c r="C8" s="71"/>
      <c r="D8" s="79" t="s">
        <v>382</v>
      </c>
      <c r="E8" s="79"/>
      <c r="F8" s="80">
        <v>1</v>
      </c>
      <c r="G8" s="71" t="s">
        <v>658</v>
      </c>
    </row>
    <row r="9" spans="2:7">
      <c r="B9" s="71">
        <v>5</v>
      </c>
      <c r="C9" s="71"/>
      <c r="D9" s="79" t="s">
        <v>638</v>
      </c>
      <c r="E9" s="79"/>
      <c r="F9" s="80">
        <v>1</v>
      </c>
      <c r="G9" s="122" t="s">
        <v>662</v>
      </c>
    </row>
    <row r="10" spans="2:7">
      <c r="B10" s="71">
        <v>6</v>
      </c>
      <c r="C10" s="71"/>
      <c r="D10" s="79" t="s">
        <v>639</v>
      </c>
      <c r="E10" s="79" t="s">
        <v>306</v>
      </c>
      <c r="F10" s="80">
        <v>5</v>
      </c>
      <c r="G10" s="122" t="s">
        <v>663</v>
      </c>
    </row>
    <row r="11" spans="2:7">
      <c r="B11" s="71">
        <v>7</v>
      </c>
      <c r="C11" s="71"/>
      <c r="D11" s="79" t="s">
        <v>383</v>
      </c>
      <c r="E11" s="79" t="s">
        <v>306</v>
      </c>
      <c r="F11" s="80">
        <v>2</v>
      </c>
      <c r="G11" s="71" t="s">
        <v>658</v>
      </c>
    </row>
    <row r="12" spans="2:7">
      <c r="B12" s="71">
        <v>8</v>
      </c>
      <c r="C12" s="71"/>
      <c r="D12" s="79" t="s">
        <v>640</v>
      </c>
      <c r="E12" s="79"/>
      <c r="F12" s="80">
        <v>1</v>
      </c>
      <c r="G12" s="122" t="s">
        <v>657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F0"/>
  </sheetPr>
  <dimension ref="B3:G37"/>
  <sheetViews>
    <sheetView topLeftCell="A4" workbookViewId="0">
      <selection activeCell="D12" sqref="D12"/>
    </sheetView>
  </sheetViews>
  <sheetFormatPr defaultColWidth="9.109375" defaultRowHeight="14.4"/>
  <cols>
    <col min="1" max="2" width="9.109375" style="25"/>
    <col min="3" max="3" width="21.5546875" style="25" bestFit="1" customWidth="1"/>
    <col min="4" max="4" width="93.21875" style="25" customWidth="1"/>
    <col min="5" max="5" width="11.6640625" style="25" customWidth="1"/>
    <col min="6" max="6" width="8.5546875" style="25" bestFit="1" customWidth="1"/>
    <col min="7" max="7" width="47.109375" style="25" customWidth="1"/>
    <col min="8" max="16384" width="9.109375" style="25"/>
  </cols>
  <sheetData>
    <row r="3" spans="2:7" ht="15.6">
      <c r="B3" s="113" t="s">
        <v>227</v>
      </c>
      <c r="C3" s="113" t="s">
        <v>3</v>
      </c>
      <c r="D3" s="114" t="s">
        <v>4</v>
      </c>
      <c r="E3" s="114" t="s">
        <v>53</v>
      </c>
      <c r="F3" s="114" t="s">
        <v>54</v>
      </c>
      <c r="G3" s="115" t="s">
        <v>659</v>
      </c>
    </row>
    <row r="4" spans="2:7" ht="15.6">
      <c r="B4" s="116"/>
      <c r="C4" s="113" t="s">
        <v>762</v>
      </c>
      <c r="D4" s="114" t="s">
        <v>763</v>
      </c>
      <c r="E4" s="115" t="s">
        <v>286</v>
      </c>
      <c r="F4" s="115"/>
      <c r="G4" s="116"/>
    </row>
    <row r="5" spans="2:7">
      <c r="B5" s="71">
        <v>1</v>
      </c>
      <c r="C5" s="71"/>
      <c r="D5" s="71" t="s">
        <v>308</v>
      </c>
      <c r="E5" s="71"/>
      <c r="F5" s="72">
        <v>1</v>
      </c>
      <c r="G5" s="71" t="s">
        <v>658</v>
      </c>
    </row>
    <row r="6" spans="2:7">
      <c r="B6" s="71">
        <v>2</v>
      </c>
      <c r="C6" s="71"/>
      <c r="D6" s="71" t="s">
        <v>631</v>
      </c>
      <c r="E6" s="71"/>
      <c r="F6" s="72">
        <v>1</v>
      </c>
      <c r="G6" s="71" t="s">
        <v>658</v>
      </c>
    </row>
    <row r="7" spans="2:7">
      <c r="B7" s="71">
        <v>3</v>
      </c>
      <c r="C7" s="71"/>
      <c r="D7" s="71" t="s">
        <v>366</v>
      </c>
      <c r="E7" s="71" t="s">
        <v>306</v>
      </c>
      <c r="F7" s="72">
        <v>1</v>
      </c>
      <c r="G7" s="71" t="s">
        <v>658</v>
      </c>
    </row>
    <row r="8" spans="2:7">
      <c r="B8" s="71">
        <v>4</v>
      </c>
      <c r="C8" s="71"/>
      <c r="D8" s="71" t="s">
        <v>326</v>
      </c>
      <c r="E8" s="71"/>
      <c r="F8" s="72">
        <v>1</v>
      </c>
      <c r="G8" s="71" t="s">
        <v>658</v>
      </c>
    </row>
    <row r="9" spans="2:7">
      <c r="B9" s="71">
        <v>5</v>
      </c>
      <c r="C9" s="71"/>
      <c r="D9" s="71" t="s">
        <v>327</v>
      </c>
      <c r="E9" s="71"/>
      <c r="F9" s="72">
        <v>1</v>
      </c>
      <c r="G9" s="71" t="s">
        <v>658</v>
      </c>
    </row>
    <row r="10" spans="2:7">
      <c r="B10" s="71">
        <v>6</v>
      </c>
      <c r="C10" s="71"/>
      <c r="D10" s="71" t="s">
        <v>375</v>
      </c>
      <c r="E10" s="71"/>
      <c r="F10" s="72">
        <v>1</v>
      </c>
      <c r="G10" s="71" t="s">
        <v>658</v>
      </c>
    </row>
    <row r="11" spans="2:7">
      <c r="B11" s="71">
        <v>7</v>
      </c>
      <c r="C11" s="71"/>
      <c r="D11" s="71" t="s">
        <v>376</v>
      </c>
      <c r="E11" s="71"/>
      <c r="F11" s="72">
        <v>1</v>
      </c>
      <c r="G11" s="71" t="s">
        <v>658</v>
      </c>
    </row>
    <row r="12" spans="2:7">
      <c r="B12" s="71">
        <v>8</v>
      </c>
      <c r="C12" s="71"/>
      <c r="D12" s="71" t="s">
        <v>377</v>
      </c>
      <c r="E12" s="71"/>
      <c r="F12" s="72">
        <v>1</v>
      </c>
      <c r="G12" s="71" t="s">
        <v>658</v>
      </c>
    </row>
    <row r="13" spans="2:7">
      <c r="B13" s="71">
        <v>9</v>
      </c>
      <c r="C13" s="71"/>
      <c r="D13" s="71" t="s">
        <v>328</v>
      </c>
      <c r="E13" s="71"/>
      <c r="F13" s="72">
        <v>1</v>
      </c>
      <c r="G13" s="71" t="s">
        <v>658</v>
      </c>
    </row>
    <row r="14" spans="2:7">
      <c r="B14" s="71">
        <v>10</v>
      </c>
      <c r="C14" s="71"/>
      <c r="D14" s="71" t="s">
        <v>378</v>
      </c>
      <c r="E14" s="71"/>
      <c r="F14" s="72">
        <v>1</v>
      </c>
      <c r="G14" s="71" t="s">
        <v>658</v>
      </c>
    </row>
    <row r="15" spans="2:7">
      <c r="B15" s="71">
        <v>11</v>
      </c>
      <c r="C15" s="71"/>
      <c r="D15" s="71" t="s">
        <v>314</v>
      </c>
      <c r="E15" s="71"/>
      <c r="F15" s="72">
        <v>6</v>
      </c>
      <c r="G15" s="71" t="s">
        <v>676</v>
      </c>
    </row>
    <row r="16" spans="2:7">
      <c r="B16" s="71">
        <v>12</v>
      </c>
      <c r="C16" s="71"/>
      <c r="D16" s="71" t="s">
        <v>316</v>
      </c>
      <c r="E16" s="71"/>
      <c r="F16" s="72">
        <v>4</v>
      </c>
      <c r="G16" s="71" t="s">
        <v>658</v>
      </c>
    </row>
    <row r="17" spans="2:7">
      <c r="B17" s="71">
        <v>13</v>
      </c>
      <c r="C17" s="71"/>
      <c r="D17" s="71" t="s">
        <v>370</v>
      </c>
      <c r="E17" s="71"/>
      <c r="F17" s="72">
        <v>2</v>
      </c>
      <c r="G17" s="71" t="s">
        <v>658</v>
      </c>
    </row>
    <row r="18" spans="2:7">
      <c r="B18" s="71">
        <v>14</v>
      </c>
      <c r="C18" s="71"/>
      <c r="D18" s="71" t="s">
        <v>641</v>
      </c>
      <c r="E18" s="71"/>
      <c r="F18" s="72">
        <v>6</v>
      </c>
      <c r="G18" s="71" t="s">
        <v>658</v>
      </c>
    </row>
    <row r="19" spans="2:7">
      <c r="B19" s="71">
        <v>15</v>
      </c>
      <c r="C19" s="71"/>
      <c r="D19" s="71" t="s">
        <v>319</v>
      </c>
      <c r="E19" s="71"/>
      <c r="F19" s="72">
        <v>2</v>
      </c>
      <c r="G19" s="71" t="s">
        <v>658</v>
      </c>
    </row>
    <row r="20" spans="2:7">
      <c r="B20" s="71">
        <v>16</v>
      </c>
      <c r="C20" s="71"/>
      <c r="D20" s="71" t="s">
        <v>379</v>
      </c>
      <c r="E20" s="71"/>
      <c r="F20" s="72">
        <v>1</v>
      </c>
      <c r="G20" s="71" t="s">
        <v>658</v>
      </c>
    </row>
    <row r="21" spans="2:7">
      <c r="B21" s="71">
        <v>17</v>
      </c>
      <c r="C21" s="71"/>
      <c r="D21" s="71" t="s">
        <v>320</v>
      </c>
      <c r="E21" s="71"/>
      <c r="F21" s="72">
        <v>2</v>
      </c>
      <c r="G21" s="71" t="s">
        <v>658</v>
      </c>
    </row>
    <row r="22" spans="2:7">
      <c r="B22" s="71">
        <v>18</v>
      </c>
      <c r="C22" s="71"/>
      <c r="D22" s="71" t="s">
        <v>380</v>
      </c>
      <c r="E22" s="71"/>
      <c r="F22" s="72">
        <v>1</v>
      </c>
      <c r="G22" s="71" t="s">
        <v>658</v>
      </c>
    </row>
    <row r="23" spans="2:7">
      <c r="B23" s="71">
        <v>19</v>
      </c>
      <c r="C23" s="71"/>
      <c r="D23" s="71" t="s">
        <v>127</v>
      </c>
      <c r="E23" s="71"/>
      <c r="F23" s="72">
        <v>1</v>
      </c>
      <c r="G23" s="71" t="s">
        <v>658</v>
      </c>
    </row>
    <row r="24" spans="2:7">
      <c r="B24" s="71">
        <v>20</v>
      </c>
      <c r="C24" s="71"/>
      <c r="D24" s="71" t="s">
        <v>381</v>
      </c>
      <c r="E24" s="71"/>
      <c r="F24" s="72">
        <v>2</v>
      </c>
      <c r="G24" s="71" t="s">
        <v>658</v>
      </c>
    </row>
    <row r="25" spans="2:7">
      <c r="B25" s="71">
        <v>21</v>
      </c>
      <c r="C25" s="71"/>
      <c r="D25" s="71" t="s">
        <v>354</v>
      </c>
      <c r="E25" s="71"/>
      <c r="F25" s="72">
        <v>2</v>
      </c>
      <c r="G25" s="71" t="s">
        <v>658</v>
      </c>
    </row>
    <row r="26" spans="2:7">
      <c r="B26" s="71">
        <v>22</v>
      </c>
      <c r="C26" s="71"/>
      <c r="D26" s="71" t="s">
        <v>640</v>
      </c>
      <c r="E26" s="71"/>
      <c r="F26" s="72">
        <v>1</v>
      </c>
      <c r="G26" s="122" t="s">
        <v>657</v>
      </c>
    </row>
    <row r="27" spans="2:7">
      <c r="B27" s="71">
        <v>23</v>
      </c>
      <c r="C27" s="71"/>
      <c r="D27" s="122" t="s">
        <v>664</v>
      </c>
      <c r="E27" s="122"/>
      <c r="F27" s="124">
        <v>1</v>
      </c>
      <c r="G27" s="123" t="s">
        <v>675</v>
      </c>
    </row>
    <row r="28" spans="2:7">
      <c r="B28" s="71">
        <v>24</v>
      </c>
      <c r="C28" s="71"/>
      <c r="D28" s="122" t="s">
        <v>665</v>
      </c>
      <c r="E28" s="122"/>
      <c r="F28" s="124">
        <v>2</v>
      </c>
      <c r="G28" s="123" t="s">
        <v>675</v>
      </c>
    </row>
    <row r="29" spans="2:7">
      <c r="B29" s="71">
        <v>25</v>
      </c>
      <c r="C29" s="71"/>
      <c r="D29" s="122" t="s">
        <v>666</v>
      </c>
      <c r="E29" s="122"/>
      <c r="F29" s="124">
        <v>1</v>
      </c>
      <c r="G29" s="123" t="s">
        <v>675</v>
      </c>
    </row>
    <row r="30" spans="2:7">
      <c r="B30" s="71">
        <v>26</v>
      </c>
      <c r="C30" s="71"/>
      <c r="D30" s="122" t="s">
        <v>667</v>
      </c>
      <c r="E30" s="122"/>
      <c r="F30" s="124">
        <v>6</v>
      </c>
      <c r="G30" s="123" t="s">
        <v>675</v>
      </c>
    </row>
    <row r="31" spans="2:7">
      <c r="B31" s="71">
        <v>27</v>
      </c>
      <c r="C31" s="71"/>
      <c r="D31" s="122" t="s">
        <v>668</v>
      </c>
      <c r="E31" s="122"/>
      <c r="F31" s="124">
        <v>6</v>
      </c>
      <c r="G31" s="123" t="s">
        <v>675</v>
      </c>
    </row>
    <row r="32" spans="2:7">
      <c r="B32" s="71">
        <v>28</v>
      </c>
      <c r="C32" s="71"/>
      <c r="D32" s="122" t="s">
        <v>669</v>
      </c>
      <c r="E32" s="122"/>
      <c r="F32" s="124">
        <v>2</v>
      </c>
      <c r="G32" s="123" t="s">
        <v>675</v>
      </c>
    </row>
    <row r="33" spans="2:7">
      <c r="B33" s="71">
        <v>29</v>
      </c>
      <c r="C33" s="71"/>
      <c r="D33" s="122" t="s">
        <v>670</v>
      </c>
      <c r="E33" s="122"/>
      <c r="F33" s="124">
        <v>2</v>
      </c>
      <c r="G33" s="123" t="s">
        <v>675</v>
      </c>
    </row>
    <row r="34" spans="2:7">
      <c r="B34" s="71">
        <v>30</v>
      </c>
      <c r="C34" s="71"/>
      <c r="D34" s="122" t="s">
        <v>671</v>
      </c>
      <c r="E34" s="122"/>
      <c r="F34" s="124">
        <v>1</v>
      </c>
      <c r="G34" s="123" t="s">
        <v>675</v>
      </c>
    </row>
    <row r="35" spans="2:7">
      <c r="B35" s="71">
        <v>31</v>
      </c>
      <c r="C35" s="71"/>
      <c r="D35" s="122" t="s">
        <v>672</v>
      </c>
      <c r="E35" s="122"/>
      <c r="F35" s="124">
        <v>1</v>
      </c>
      <c r="G35" s="123" t="s">
        <v>675</v>
      </c>
    </row>
    <row r="36" spans="2:7">
      <c r="B36" s="71">
        <v>32</v>
      </c>
      <c r="C36" s="71"/>
      <c r="D36" s="122" t="s">
        <v>673</v>
      </c>
      <c r="E36" s="122"/>
      <c r="F36" s="124">
        <v>2</v>
      </c>
      <c r="G36" s="123" t="s">
        <v>675</v>
      </c>
    </row>
    <row r="37" spans="2:7">
      <c r="B37" s="71">
        <v>33</v>
      </c>
      <c r="C37" s="71"/>
      <c r="D37" s="122" t="s">
        <v>674</v>
      </c>
      <c r="E37" s="122"/>
      <c r="F37" s="124">
        <v>2</v>
      </c>
      <c r="G37" s="123" t="s">
        <v>675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B0F0"/>
  </sheetPr>
  <dimension ref="B3:G17"/>
  <sheetViews>
    <sheetView zoomScale="96" zoomScaleNormal="96" workbookViewId="0">
      <selection activeCell="D22" sqref="D22"/>
    </sheetView>
  </sheetViews>
  <sheetFormatPr defaultColWidth="9.109375" defaultRowHeight="14.4"/>
  <cols>
    <col min="1" max="2" width="9.109375" style="25"/>
    <col min="3" max="3" width="23.21875" style="25" customWidth="1"/>
    <col min="4" max="4" width="90.88671875" style="25" customWidth="1"/>
    <col min="5" max="5" width="15.6640625" style="25" customWidth="1"/>
    <col min="6" max="6" width="8.5546875" style="25" bestFit="1" customWidth="1"/>
    <col min="7" max="7" width="65.88671875" style="25" customWidth="1"/>
    <col min="8" max="16384" width="9.109375" style="25"/>
  </cols>
  <sheetData>
    <row r="3" spans="2:7" ht="15.6">
      <c r="B3" s="113" t="s">
        <v>227</v>
      </c>
      <c r="C3" s="113" t="s">
        <v>3</v>
      </c>
      <c r="D3" s="114" t="s">
        <v>4</v>
      </c>
      <c r="E3" s="114" t="s">
        <v>53</v>
      </c>
      <c r="F3" s="114" t="s">
        <v>54</v>
      </c>
      <c r="G3" s="115" t="s">
        <v>659</v>
      </c>
    </row>
    <row r="4" spans="2:7" ht="15.6">
      <c r="B4" s="116"/>
      <c r="C4" s="113" t="s">
        <v>760</v>
      </c>
      <c r="D4" s="114" t="s">
        <v>761</v>
      </c>
      <c r="E4" s="115" t="s">
        <v>284</v>
      </c>
      <c r="F4" s="115"/>
      <c r="G4" s="116"/>
    </row>
    <row r="5" spans="2:7">
      <c r="B5" s="71">
        <v>1</v>
      </c>
      <c r="C5" s="71"/>
      <c r="D5" s="71" t="s">
        <v>384</v>
      </c>
      <c r="E5" s="71"/>
      <c r="F5" s="72">
        <v>2</v>
      </c>
      <c r="G5" s="71" t="s">
        <v>658</v>
      </c>
    </row>
    <row r="6" spans="2:7">
      <c r="B6" s="71">
        <v>2</v>
      </c>
      <c r="C6" s="71"/>
      <c r="D6" s="71" t="s">
        <v>330</v>
      </c>
      <c r="E6" s="71"/>
      <c r="F6" s="72">
        <v>1</v>
      </c>
      <c r="G6" s="71" t="s">
        <v>658</v>
      </c>
    </row>
    <row r="7" spans="2:7">
      <c r="B7" s="71">
        <v>3</v>
      </c>
      <c r="C7" s="71"/>
      <c r="D7" s="71" t="s">
        <v>385</v>
      </c>
      <c r="E7" s="71"/>
      <c r="F7" s="72">
        <v>1</v>
      </c>
      <c r="G7" s="71" t="s">
        <v>658</v>
      </c>
    </row>
    <row r="8" spans="2:7">
      <c r="B8" s="71">
        <v>4</v>
      </c>
      <c r="C8" s="71"/>
      <c r="D8" s="71" t="s">
        <v>642</v>
      </c>
      <c r="E8" s="71" t="s">
        <v>306</v>
      </c>
      <c r="F8" s="72">
        <v>1</v>
      </c>
      <c r="G8" s="71" t="s">
        <v>658</v>
      </c>
    </row>
    <row r="9" spans="2:7">
      <c r="B9" s="71">
        <v>5</v>
      </c>
      <c r="C9" s="71"/>
      <c r="D9" s="71" t="s">
        <v>643</v>
      </c>
      <c r="E9" s="71" t="s">
        <v>306</v>
      </c>
      <c r="F9" s="72">
        <v>1</v>
      </c>
      <c r="G9" s="71" t="s">
        <v>658</v>
      </c>
    </row>
    <row r="10" spans="2:7">
      <c r="B10" s="71">
        <v>6</v>
      </c>
      <c r="C10" s="71"/>
      <c r="D10" s="71" t="s">
        <v>386</v>
      </c>
      <c r="E10" s="71"/>
      <c r="F10" s="72">
        <v>1</v>
      </c>
      <c r="G10" s="71" t="s">
        <v>658</v>
      </c>
    </row>
    <row r="11" spans="2:7">
      <c r="B11" s="71">
        <v>7</v>
      </c>
      <c r="C11" s="71"/>
      <c r="D11" s="71" t="s">
        <v>644</v>
      </c>
      <c r="E11" s="71" t="s">
        <v>306</v>
      </c>
      <c r="F11" s="72">
        <v>1</v>
      </c>
      <c r="G11" s="71" t="s">
        <v>658</v>
      </c>
    </row>
    <row r="12" spans="2:7">
      <c r="B12" s="71">
        <v>8</v>
      </c>
      <c r="C12" s="71"/>
      <c r="D12" s="71" t="s">
        <v>387</v>
      </c>
      <c r="E12" s="71"/>
      <c r="F12" s="72">
        <v>1</v>
      </c>
      <c r="G12" s="71" t="s">
        <v>658</v>
      </c>
    </row>
    <row r="13" spans="2:7">
      <c r="B13" s="71">
        <v>9</v>
      </c>
      <c r="C13" s="71"/>
      <c r="D13" s="71" t="s">
        <v>388</v>
      </c>
      <c r="E13" s="71"/>
      <c r="F13" s="72">
        <v>1</v>
      </c>
      <c r="G13" s="71" t="s">
        <v>658</v>
      </c>
    </row>
    <row r="14" spans="2:7" ht="17.399999999999999" customHeight="1">
      <c r="B14" s="71">
        <v>10</v>
      </c>
      <c r="C14" s="71"/>
      <c r="D14" s="71" t="s">
        <v>389</v>
      </c>
      <c r="E14" s="71"/>
      <c r="F14" s="72">
        <v>2</v>
      </c>
      <c r="G14" s="71" t="s">
        <v>658</v>
      </c>
    </row>
    <row r="15" spans="2:7">
      <c r="B15" s="71">
        <v>11</v>
      </c>
      <c r="C15" s="71"/>
      <c r="D15" s="71" t="s">
        <v>390</v>
      </c>
      <c r="E15" s="71"/>
      <c r="F15" s="72">
        <v>2</v>
      </c>
      <c r="G15" s="71" t="s">
        <v>658</v>
      </c>
    </row>
    <row r="16" spans="2:7">
      <c r="B16" s="71">
        <v>12</v>
      </c>
      <c r="C16" s="71"/>
      <c r="D16" s="71" t="s">
        <v>344</v>
      </c>
      <c r="E16" s="71"/>
      <c r="F16" s="72">
        <v>1</v>
      </c>
      <c r="G16" s="71" t="s">
        <v>658</v>
      </c>
    </row>
    <row r="17" spans="2:7" ht="15" thickBot="1">
      <c r="B17" s="71">
        <v>13</v>
      </c>
      <c r="C17" s="71"/>
      <c r="D17" s="71" t="s">
        <v>345</v>
      </c>
      <c r="E17" s="71"/>
      <c r="F17" s="72">
        <v>1</v>
      </c>
      <c r="G17" s="125" t="s">
        <v>660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8" tint="0.39997558519241921"/>
  </sheetPr>
  <dimension ref="B3:G29"/>
  <sheetViews>
    <sheetView workbookViewId="0">
      <selection activeCell="D8" sqref="D8"/>
    </sheetView>
  </sheetViews>
  <sheetFormatPr defaultColWidth="9.109375" defaultRowHeight="14.4"/>
  <cols>
    <col min="1" max="2" width="9.109375" style="25"/>
    <col min="3" max="3" width="21.88671875" style="25" bestFit="1" customWidth="1"/>
    <col min="4" max="4" width="75.21875" style="25" customWidth="1"/>
    <col min="5" max="5" width="12.44140625" style="25" customWidth="1"/>
    <col min="6" max="6" width="13.77734375" style="25" customWidth="1"/>
    <col min="7" max="7" width="47.6640625" style="25" customWidth="1"/>
    <col min="8" max="16384" width="9.109375" style="25"/>
  </cols>
  <sheetData>
    <row r="3" spans="2:7" ht="15.6">
      <c r="B3" s="113" t="s">
        <v>227</v>
      </c>
      <c r="C3" s="113" t="s">
        <v>3</v>
      </c>
      <c r="D3" s="114" t="s">
        <v>4</v>
      </c>
      <c r="E3" s="114" t="s">
        <v>53</v>
      </c>
      <c r="F3" s="114" t="s">
        <v>54</v>
      </c>
      <c r="G3" s="115" t="s">
        <v>659</v>
      </c>
    </row>
    <row r="4" spans="2:7" ht="15.6">
      <c r="B4" s="116"/>
      <c r="C4" s="113" t="s">
        <v>758</v>
      </c>
      <c r="D4" s="113" t="s">
        <v>759</v>
      </c>
      <c r="E4" s="115" t="s">
        <v>284</v>
      </c>
      <c r="F4" s="115"/>
      <c r="G4" s="116"/>
    </row>
    <row r="5" spans="2:7">
      <c r="B5" s="71">
        <v>1</v>
      </c>
      <c r="C5" s="71"/>
      <c r="D5" s="64" t="s">
        <v>391</v>
      </c>
      <c r="E5" s="64"/>
      <c r="F5" s="78">
        <v>1</v>
      </c>
      <c r="G5" s="71" t="s">
        <v>658</v>
      </c>
    </row>
    <row r="6" spans="2:7">
      <c r="B6" s="71">
        <v>2</v>
      </c>
      <c r="C6" s="71"/>
      <c r="D6" s="64" t="s">
        <v>341</v>
      </c>
      <c r="E6" s="79"/>
      <c r="F6" s="78">
        <v>1</v>
      </c>
      <c r="G6" s="71" t="s">
        <v>658</v>
      </c>
    </row>
    <row r="7" spans="2:7">
      <c r="B7" s="71">
        <v>3</v>
      </c>
      <c r="C7" s="71"/>
      <c r="D7" s="64" t="s">
        <v>309</v>
      </c>
      <c r="E7" s="64"/>
      <c r="F7" s="78">
        <v>1</v>
      </c>
      <c r="G7" s="71" t="s">
        <v>658</v>
      </c>
    </row>
    <row r="8" spans="2:7">
      <c r="B8" s="71">
        <v>4</v>
      </c>
      <c r="C8" s="71"/>
      <c r="D8" s="64" t="s">
        <v>392</v>
      </c>
      <c r="E8" s="64"/>
      <c r="F8" s="78">
        <v>1</v>
      </c>
      <c r="G8" s="71" t="s">
        <v>658</v>
      </c>
    </row>
    <row r="9" spans="2:7">
      <c r="B9" s="71">
        <v>5</v>
      </c>
      <c r="C9" s="71"/>
      <c r="D9" s="64" t="s">
        <v>310</v>
      </c>
      <c r="E9" s="64"/>
      <c r="F9" s="78">
        <v>1</v>
      </c>
      <c r="G9" s="71" t="s">
        <v>658</v>
      </c>
    </row>
    <row r="10" spans="2:7">
      <c r="B10" s="71">
        <v>6</v>
      </c>
      <c r="C10" s="71"/>
      <c r="D10" s="64" t="s">
        <v>615</v>
      </c>
      <c r="E10" s="64"/>
      <c r="F10" s="78">
        <v>1</v>
      </c>
      <c r="G10" s="71" t="s">
        <v>658</v>
      </c>
    </row>
    <row r="11" spans="2:7" ht="15.6" customHeight="1">
      <c r="B11" s="71">
        <v>7</v>
      </c>
      <c r="C11" s="71"/>
      <c r="D11" s="64" t="s">
        <v>355</v>
      </c>
      <c r="E11" s="64" t="s">
        <v>306</v>
      </c>
      <c r="F11" s="78">
        <v>1</v>
      </c>
      <c r="G11" s="71" t="s">
        <v>658</v>
      </c>
    </row>
    <row r="12" spans="2:7">
      <c r="B12" s="71">
        <v>8</v>
      </c>
      <c r="C12" s="71"/>
      <c r="D12" s="64" t="s">
        <v>313</v>
      </c>
      <c r="E12" s="64"/>
      <c r="F12" s="78">
        <v>1</v>
      </c>
      <c r="G12" s="71" t="s">
        <v>658</v>
      </c>
    </row>
    <row r="13" spans="2:7">
      <c r="B13" s="71">
        <v>9</v>
      </c>
      <c r="C13" s="71"/>
      <c r="D13" s="64" t="s">
        <v>316</v>
      </c>
      <c r="E13" s="64"/>
      <c r="F13" s="78">
        <v>6</v>
      </c>
      <c r="G13" s="71" t="s">
        <v>658</v>
      </c>
    </row>
    <row r="14" spans="2:7">
      <c r="B14" s="71">
        <v>10</v>
      </c>
      <c r="C14" s="71"/>
      <c r="D14" s="64" t="s">
        <v>317</v>
      </c>
      <c r="E14" s="64"/>
      <c r="F14" s="78">
        <v>4</v>
      </c>
      <c r="G14" s="71" t="s">
        <v>658</v>
      </c>
    </row>
    <row r="15" spans="2:7">
      <c r="B15" s="71">
        <v>11</v>
      </c>
      <c r="C15" s="71"/>
      <c r="D15" s="64" t="s">
        <v>357</v>
      </c>
      <c r="E15" s="64"/>
      <c r="F15" s="78">
        <v>6</v>
      </c>
      <c r="G15" s="71" t="s">
        <v>658</v>
      </c>
    </row>
    <row r="16" spans="2:7">
      <c r="B16" s="71">
        <v>12</v>
      </c>
      <c r="C16" s="71"/>
      <c r="D16" s="64" t="s">
        <v>319</v>
      </c>
      <c r="E16" s="65"/>
      <c r="F16" s="78">
        <v>2</v>
      </c>
      <c r="G16" s="71" t="s">
        <v>658</v>
      </c>
    </row>
    <row r="17" spans="2:7">
      <c r="B17" s="71">
        <v>13</v>
      </c>
      <c r="C17" s="71"/>
      <c r="D17" s="64" t="s">
        <v>393</v>
      </c>
      <c r="E17" s="64"/>
      <c r="F17" s="78">
        <v>1</v>
      </c>
      <c r="G17" s="71" t="s">
        <v>658</v>
      </c>
    </row>
    <row r="18" spans="2:7">
      <c r="B18" s="71">
        <v>14</v>
      </c>
      <c r="C18" s="71"/>
      <c r="D18" s="64" t="s">
        <v>320</v>
      </c>
      <c r="E18" s="64"/>
      <c r="F18" s="78">
        <v>1</v>
      </c>
      <c r="G18" s="71" t="s">
        <v>658</v>
      </c>
    </row>
    <row r="19" spans="2:7">
      <c r="B19" s="71">
        <v>15</v>
      </c>
      <c r="C19" s="71"/>
      <c r="D19" s="64" t="s">
        <v>394</v>
      </c>
      <c r="E19" s="64"/>
      <c r="F19" s="78">
        <v>1</v>
      </c>
      <c r="G19" s="71" t="s">
        <v>658</v>
      </c>
    </row>
    <row r="20" spans="2:7">
      <c r="B20" s="71">
        <v>16</v>
      </c>
      <c r="C20" s="71"/>
      <c r="D20" s="64" t="s">
        <v>330</v>
      </c>
      <c r="E20" s="64"/>
      <c r="F20" s="78">
        <v>1</v>
      </c>
      <c r="G20" s="71" t="s">
        <v>658</v>
      </c>
    </row>
    <row r="21" spans="2:7">
      <c r="B21" s="71">
        <v>17</v>
      </c>
      <c r="C21" s="71"/>
      <c r="D21" s="64" t="s">
        <v>371</v>
      </c>
      <c r="E21" s="64"/>
      <c r="F21" s="78">
        <v>1</v>
      </c>
      <c r="G21" s="71" t="s">
        <v>658</v>
      </c>
    </row>
    <row r="22" spans="2:7">
      <c r="B22" s="71">
        <v>18</v>
      </c>
      <c r="C22" s="71"/>
      <c r="D22" s="64" t="s">
        <v>373</v>
      </c>
      <c r="E22" s="64"/>
      <c r="F22" s="78">
        <v>1</v>
      </c>
      <c r="G22" s="71" t="s">
        <v>658</v>
      </c>
    </row>
    <row r="23" spans="2:7">
      <c r="B23" s="71">
        <v>19</v>
      </c>
      <c r="C23" s="71"/>
      <c r="D23" s="64" t="s">
        <v>332</v>
      </c>
      <c r="E23" s="64"/>
      <c r="F23" s="78">
        <v>1</v>
      </c>
      <c r="G23" s="71" t="s">
        <v>658</v>
      </c>
    </row>
    <row r="24" spans="2:7">
      <c r="B24" s="71">
        <v>20</v>
      </c>
      <c r="C24" s="71"/>
      <c r="D24" s="64" t="s">
        <v>395</v>
      </c>
      <c r="E24" s="64"/>
      <c r="F24" s="78">
        <v>1</v>
      </c>
      <c r="G24" s="71" t="s">
        <v>658</v>
      </c>
    </row>
    <row r="25" spans="2:7">
      <c r="B25" s="71">
        <v>21</v>
      </c>
      <c r="C25" s="71"/>
      <c r="D25" s="64" t="s">
        <v>127</v>
      </c>
      <c r="E25" s="64"/>
      <c r="F25" s="78">
        <v>1</v>
      </c>
      <c r="G25" s="71" t="s">
        <v>658</v>
      </c>
    </row>
    <row r="26" spans="2:7">
      <c r="B26" s="71">
        <v>22</v>
      </c>
      <c r="C26" s="71"/>
      <c r="D26" s="64" t="s">
        <v>325</v>
      </c>
      <c r="E26" s="64"/>
      <c r="F26" s="78">
        <v>2</v>
      </c>
      <c r="G26" s="71" t="s">
        <v>658</v>
      </c>
    </row>
    <row r="27" spans="2:7">
      <c r="B27" s="71">
        <v>23</v>
      </c>
      <c r="C27" s="71"/>
      <c r="D27" s="64" t="s">
        <v>616</v>
      </c>
      <c r="E27" s="64"/>
      <c r="F27" s="78">
        <v>1</v>
      </c>
      <c r="G27" s="71" t="s">
        <v>658</v>
      </c>
    </row>
    <row r="28" spans="2:7">
      <c r="B28" s="71">
        <v>24</v>
      </c>
      <c r="C28" s="71"/>
      <c r="D28" s="64" t="s">
        <v>617</v>
      </c>
      <c r="E28" s="64" t="s">
        <v>306</v>
      </c>
      <c r="F28" s="78">
        <v>10</v>
      </c>
      <c r="G28" s="71" t="s">
        <v>658</v>
      </c>
    </row>
    <row r="29" spans="2:7">
      <c r="B29" s="71">
        <v>25</v>
      </c>
      <c r="C29" s="71"/>
      <c r="D29" s="64" t="s">
        <v>345</v>
      </c>
      <c r="E29" s="64" t="s">
        <v>306</v>
      </c>
      <c r="F29" s="78">
        <v>1</v>
      </c>
      <c r="G29" s="122" t="s">
        <v>660</v>
      </c>
    </row>
  </sheetData>
  <phoneticPr fontId="40" type="noConversion"/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8" tint="0.39997558519241921"/>
  </sheetPr>
  <dimension ref="B3:G25"/>
  <sheetViews>
    <sheetView workbookViewId="0">
      <selection activeCell="D14" sqref="D14"/>
    </sheetView>
  </sheetViews>
  <sheetFormatPr defaultColWidth="9.109375" defaultRowHeight="14.4"/>
  <cols>
    <col min="1" max="2" width="9.109375" style="25"/>
    <col min="3" max="3" width="22.5546875" style="25" bestFit="1" customWidth="1"/>
    <col min="4" max="4" width="97.5546875" style="25" customWidth="1"/>
    <col min="5" max="5" width="13.44140625" style="25" customWidth="1"/>
    <col min="6" max="6" width="12.77734375" style="25" customWidth="1"/>
    <col min="7" max="7" width="48" style="25" customWidth="1"/>
    <col min="8" max="16384" width="9.109375" style="25"/>
  </cols>
  <sheetData>
    <row r="3" spans="2:7" ht="15.6">
      <c r="B3" s="113" t="s">
        <v>227</v>
      </c>
      <c r="C3" s="113" t="s">
        <v>3</v>
      </c>
      <c r="D3" s="114" t="s">
        <v>4</v>
      </c>
      <c r="E3" s="114" t="s">
        <v>53</v>
      </c>
      <c r="F3" s="114" t="s">
        <v>54</v>
      </c>
      <c r="G3" s="115" t="s">
        <v>659</v>
      </c>
    </row>
    <row r="4" spans="2:7" ht="15.6">
      <c r="B4" s="116"/>
      <c r="C4" s="113" t="s">
        <v>756</v>
      </c>
      <c r="D4" s="113" t="s">
        <v>757</v>
      </c>
      <c r="E4" s="115" t="s">
        <v>284</v>
      </c>
      <c r="F4" s="115"/>
      <c r="G4" s="116"/>
    </row>
    <row r="5" spans="2:7">
      <c r="B5" s="71">
        <v>1</v>
      </c>
      <c r="C5" s="71"/>
      <c r="D5" s="82" t="s">
        <v>396</v>
      </c>
      <c r="E5" s="79"/>
      <c r="F5" s="80">
        <v>1</v>
      </c>
      <c r="G5" s="71" t="s">
        <v>658</v>
      </c>
    </row>
    <row r="6" spans="2:7">
      <c r="B6" s="71">
        <v>2</v>
      </c>
      <c r="C6" s="71"/>
      <c r="D6" s="82" t="s">
        <v>393</v>
      </c>
      <c r="E6" s="79"/>
      <c r="F6" s="80">
        <v>1</v>
      </c>
      <c r="G6" s="71" t="s">
        <v>658</v>
      </c>
    </row>
    <row r="7" spans="2:7">
      <c r="B7" s="71">
        <v>3</v>
      </c>
      <c r="C7" s="71"/>
      <c r="D7" s="82" t="s">
        <v>394</v>
      </c>
      <c r="E7" s="64"/>
      <c r="F7" s="80">
        <v>1</v>
      </c>
      <c r="G7" s="71" t="s">
        <v>658</v>
      </c>
    </row>
    <row r="8" spans="2:7">
      <c r="B8" s="71">
        <v>4</v>
      </c>
      <c r="C8" s="71"/>
      <c r="D8" s="82" t="s">
        <v>330</v>
      </c>
      <c r="E8" s="64"/>
      <c r="F8" s="80">
        <v>1</v>
      </c>
      <c r="G8" s="71" t="s">
        <v>658</v>
      </c>
    </row>
    <row r="9" spans="2:7">
      <c r="B9" s="71">
        <v>5</v>
      </c>
      <c r="C9" s="71"/>
      <c r="D9" s="82" t="s">
        <v>385</v>
      </c>
      <c r="E9" s="64"/>
      <c r="F9" s="80">
        <v>1</v>
      </c>
      <c r="G9" s="71" t="s">
        <v>658</v>
      </c>
    </row>
    <row r="10" spans="2:7">
      <c r="B10" s="71">
        <v>6</v>
      </c>
      <c r="C10" s="71"/>
      <c r="D10" s="82" t="s">
        <v>397</v>
      </c>
      <c r="E10" s="64"/>
      <c r="F10" s="80">
        <v>1</v>
      </c>
      <c r="G10" s="71" t="s">
        <v>658</v>
      </c>
    </row>
    <row r="11" spans="2:7">
      <c r="B11" s="71">
        <v>7</v>
      </c>
      <c r="C11" s="71"/>
      <c r="D11" s="82" t="s">
        <v>398</v>
      </c>
      <c r="E11" s="64"/>
      <c r="F11" s="80">
        <v>1</v>
      </c>
      <c r="G11" s="71" t="s">
        <v>658</v>
      </c>
    </row>
    <row r="12" spans="2:7">
      <c r="B12" s="71">
        <v>8</v>
      </c>
      <c r="C12" s="71"/>
      <c r="D12" s="82" t="s">
        <v>399</v>
      </c>
      <c r="E12" s="64"/>
      <c r="F12" s="80">
        <v>1</v>
      </c>
      <c r="G12" s="71" t="s">
        <v>658</v>
      </c>
    </row>
    <row r="13" spans="2:7">
      <c r="B13" s="71">
        <v>9</v>
      </c>
      <c r="C13" s="71"/>
      <c r="D13" s="82" t="s">
        <v>400</v>
      </c>
      <c r="E13" s="64"/>
      <c r="F13" s="80">
        <v>1</v>
      </c>
      <c r="G13" s="71" t="s">
        <v>658</v>
      </c>
    </row>
    <row r="14" spans="2:7">
      <c r="B14" s="71">
        <v>10</v>
      </c>
      <c r="C14" s="71"/>
      <c r="D14" s="82" t="s">
        <v>401</v>
      </c>
      <c r="E14" s="64"/>
      <c r="F14" s="80">
        <v>1</v>
      </c>
      <c r="G14" s="71" t="s">
        <v>658</v>
      </c>
    </row>
    <row r="15" spans="2:7">
      <c r="B15" s="71">
        <v>11</v>
      </c>
      <c r="C15" s="71"/>
      <c r="D15" s="82" t="s">
        <v>371</v>
      </c>
      <c r="E15" s="64"/>
      <c r="F15" s="80">
        <v>1</v>
      </c>
      <c r="G15" s="71" t="s">
        <v>658</v>
      </c>
    </row>
    <row r="16" spans="2:7">
      <c r="B16" s="71">
        <v>12</v>
      </c>
      <c r="C16" s="71"/>
      <c r="D16" s="82" t="s">
        <v>402</v>
      </c>
      <c r="E16" s="64"/>
      <c r="F16" s="80">
        <v>1</v>
      </c>
      <c r="G16" s="71" t="s">
        <v>658</v>
      </c>
    </row>
    <row r="17" spans="2:7">
      <c r="B17" s="71">
        <v>13</v>
      </c>
      <c r="C17" s="71"/>
      <c r="D17" s="82" t="s">
        <v>403</v>
      </c>
      <c r="E17" s="64"/>
      <c r="F17" s="80">
        <v>1</v>
      </c>
      <c r="G17" s="71" t="s">
        <v>658</v>
      </c>
    </row>
    <row r="18" spans="2:7">
      <c r="B18" s="71">
        <v>14</v>
      </c>
      <c r="C18" s="71"/>
      <c r="D18" s="82" t="s">
        <v>373</v>
      </c>
      <c r="E18" s="64"/>
      <c r="F18" s="80">
        <v>1</v>
      </c>
      <c r="G18" s="71" t="s">
        <v>658</v>
      </c>
    </row>
    <row r="19" spans="2:7">
      <c r="B19" s="71">
        <v>15</v>
      </c>
      <c r="C19" s="71"/>
      <c r="D19" s="82" t="s">
        <v>404</v>
      </c>
      <c r="E19" s="64"/>
      <c r="F19" s="80">
        <v>1</v>
      </c>
      <c r="G19" s="71" t="s">
        <v>658</v>
      </c>
    </row>
    <row r="20" spans="2:7">
      <c r="B20" s="71">
        <v>16</v>
      </c>
      <c r="C20" s="71"/>
      <c r="D20" s="82" t="s">
        <v>332</v>
      </c>
      <c r="E20" s="64"/>
      <c r="F20" s="80">
        <v>1</v>
      </c>
      <c r="G20" s="71" t="s">
        <v>658</v>
      </c>
    </row>
    <row r="21" spans="2:7">
      <c r="B21" s="71">
        <v>17</v>
      </c>
      <c r="C21" s="71"/>
      <c r="D21" s="82" t="s">
        <v>405</v>
      </c>
      <c r="E21" s="64" t="s">
        <v>306</v>
      </c>
      <c r="F21" s="80">
        <v>1</v>
      </c>
      <c r="G21" s="71" t="s">
        <v>658</v>
      </c>
    </row>
    <row r="22" spans="2:7">
      <c r="B22" s="71">
        <v>18</v>
      </c>
      <c r="C22" s="71"/>
      <c r="D22" s="82" t="s">
        <v>406</v>
      </c>
      <c r="E22" s="64"/>
      <c r="F22" s="80">
        <v>2</v>
      </c>
      <c r="G22" s="71" t="s">
        <v>658</v>
      </c>
    </row>
    <row r="23" spans="2:7">
      <c r="B23" s="71">
        <v>19</v>
      </c>
      <c r="C23" s="71"/>
      <c r="D23" s="82" t="s">
        <v>407</v>
      </c>
      <c r="E23" s="64"/>
      <c r="F23" s="80">
        <v>2</v>
      </c>
      <c r="G23" s="71" t="s">
        <v>658</v>
      </c>
    </row>
    <row r="24" spans="2:7">
      <c r="B24" s="71">
        <v>20</v>
      </c>
      <c r="C24" s="71"/>
      <c r="D24" s="82" t="s">
        <v>408</v>
      </c>
      <c r="E24" s="64"/>
      <c r="F24" s="80">
        <v>2</v>
      </c>
      <c r="G24" s="71" t="s">
        <v>658</v>
      </c>
    </row>
    <row r="25" spans="2:7" ht="15" thickBot="1">
      <c r="B25" s="71">
        <v>21</v>
      </c>
      <c r="C25" s="71"/>
      <c r="D25" s="82" t="s">
        <v>618</v>
      </c>
      <c r="E25" s="64"/>
      <c r="F25" s="80">
        <v>1</v>
      </c>
      <c r="G25" s="125" t="s">
        <v>657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C00000"/>
  </sheetPr>
  <dimension ref="B2:F12"/>
  <sheetViews>
    <sheetView workbookViewId="0">
      <selection activeCell="D2" sqref="D2"/>
    </sheetView>
  </sheetViews>
  <sheetFormatPr defaultColWidth="9.109375" defaultRowHeight="14.4"/>
  <cols>
    <col min="1" max="2" width="9.109375" style="25"/>
    <col min="3" max="3" width="22.5546875" style="25" bestFit="1" customWidth="1"/>
    <col min="4" max="4" width="101" style="25" bestFit="1" customWidth="1"/>
    <col min="5" max="5" width="13.5546875" style="25" customWidth="1"/>
    <col min="6" max="6" width="8.5546875" style="25" bestFit="1" customWidth="1"/>
    <col min="7" max="16384" width="9.109375" style="25"/>
  </cols>
  <sheetData>
    <row r="2" spans="2:6" ht="23.4">
      <c r="D2" s="158" t="s">
        <v>784</v>
      </c>
    </row>
    <row r="3" spans="2:6">
      <c r="B3" s="148" t="s">
        <v>227</v>
      </c>
      <c r="C3" s="149" t="s">
        <v>3</v>
      </c>
      <c r="D3" s="149" t="s">
        <v>4</v>
      </c>
      <c r="E3" s="149" t="s">
        <v>53</v>
      </c>
      <c r="F3" s="149" t="s">
        <v>54</v>
      </c>
    </row>
    <row r="4" spans="2:6">
      <c r="B4" s="150"/>
      <c r="C4" s="151" t="s">
        <v>580</v>
      </c>
      <c r="D4" s="151" t="s">
        <v>620</v>
      </c>
      <c r="E4" s="151" t="s">
        <v>284</v>
      </c>
      <c r="F4" s="151"/>
    </row>
    <row r="5" spans="2:6">
      <c r="B5" s="150">
        <v>1</v>
      </c>
      <c r="C5" s="152"/>
      <c r="D5" s="153" t="s">
        <v>409</v>
      </c>
      <c r="E5" s="154"/>
      <c r="F5" s="155">
        <v>1</v>
      </c>
    </row>
    <row r="6" spans="2:6">
      <c r="B6" s="150">
        <v>2</v>
      </c>
      <c r="C6" s="152"/>
      <c r="D6" s="153" t="s">
        <v>410</v>
      </c>
      <c r="E6" s="154"/>
      <c r="F6" s="155">
        <v>1</v>
      </c>
    </row>
    <row r="7" spans="2:6">
      <c r="B7" s="150">
        <v>3</v>
      </c>
      <c r="C7" s="152"/>
      <c r="D7" s="153" t="s">
        <v>411</v>
      </c>
      <c r="E7" s="154"/>
      <c r="F7" s="155">
        <v>1</v>
      </c>
    </row>
    <row r="8" spans="2:6">
      <c r="B8" s="150">
        <v>4</v>
      </c>
      <c r="C8" s="152"/>
      <c r="D8" s="153" t="s">
        <v>412</v>
      </c>
      <c r="E8" s="154"/>
      <c r="F8" s="155">
        <v>1</v>
      </c>
    </row>
    <row r="9" spans="2:6">
      <c r="B9" s="150">
        <v>5</v>
      </c>
      <c r="C9" s="152"/>
      <c r="D9" s="153" t="s">
        <v>413</v>
      </c>
      <c r="E9" s="154"/>
      <c r="F9" s="155">
        <v>1</v>
      </c>
    </row>
    <row r="10" spans="2:6">
      <c r="B10" s="150">
        <v>6</v>
      </c>
      <c r="C10" s="152"/>
      <c r="D10" s="153" t="s">
        <v>414</v>
      </c>
      <c r="E10" s="154"/>
      <c r="F10" s="155">
        <v>1</v>
      </c>
    </row>
    <row r="11" spans="2:6">
      <c r="B11" s="150">
        <v>7</v>
      </c>
      <c r="C11" s="152"/>
      <c r="D11" s="153" t="s">
        <v>415</v>
      </c>
      <c r="E11" s="154"/>
      <c r="F11" s="155">
        <v>1</v>
      </c>
    </row>
    <row r="12" spans="2:6">
      <c r="B12" s="150">
        <v>8</v>
      </c>
      <c r="C12" s="152"/>
      <c r="D12" s="153" t="s">
        <v>619</v>
      </c>
      <c r="E12" s="153"/>
      <c r="F12" s="156">
        <v>1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8" tint="0.39997558519241921"/>
  </sheetPr>
  <dimension ref="B3:G19"/>
  <sheetViews>
    <sheetView workbookViewId="0">
      <selection activeCell="D17" sqref="D17"/>
    </sheetView>
  </sheetViews>
  <sheetFormatPr defaultColWidth="9.109375" defaultRowHeight="14.4"/>
  <cols>
    <col min="1" max="2" width="9.109375" style="84"/>
    <col min="3" max="3" width="22.5546875" style="84" bestFit="1" customWidth="1"/>
    <col min="4" max="4" width="101" style="84" bestFit="1" customWidth="1"/>
    <col min="5" max="5" width="13.5546875" style="84" customWidth="1"/>
    <col min="6" max="6" width="8.5546875" style="84" bestFit="1" customWidth="1"/>
    <col min="7" max="7" width="50.6640625" style="84" customWidth="1"/>
    <col min="8" max="16384" width="9.109375" style="84"/>
  </cols>
  <sheetData>
    <row r="3" spans="2:7" ht="15.6">
      <c r="B3" s="113" t="s">
        <v>227</v>
      </c>
      <c r="C3" s="113" t="s">
        <v>3</v>
      </c>
      <c r="D3" s="114" t="s">
        <v>4</v>
      </c>
      <c r="E3" s="114" t="s">
        <v>53</v>
      </c>
      <c r="F3" s="114" t="s">
        <v>54</v>
      </c>
      <c r="G3" s="115" t="s">
        <v>659</v>
      </c>
    </row>
    <row r="4" spans="2:7" ht="15.6">
      <c r="B4" s="116"/>
      <c r="C4" s="113" t="s">
        <v>754</v>
      </c>
      <c r="D4" s="113" t="s">
        <v>755</v>
      </c>
      <c r="E4" s="115" t="s">
        <v>284</v>
      </c>
      <c r="F4" s="115"/>
      <c r="G4" s="116"/>
    </row>
    <row r="5" spans="2:7">
      <c r="B5" s="71">
        <v>1</v>
      </c>
      <c r="C5" s="71"/>
      <c r="D5" s="82" t="s">
        <v>416</v>
      </c>
      <c r="E5" s="79"/>
      <c r="F5" s="83">
        <v>1</v>
      </c>
      <c r="G5" s="71" t="s">
        <v>658</v>
      </c>
    </row>
    <row r="6" spans="2:7">
      <c r="B6" s="71">
        <v>2</v>
      </c>
      <c r="C6" s="71"/>
      <c r="D6" s="82" t="s">
        <v>417</v>
      </c>
      <c r="E6" s="79"/>
      <c r="F6" s="83">
        <v>1</v>
      </c>
      <c r="G6" s="71" t="s">
        <v>658</v>
      </c>
    </row>
    <row r="7" spans="2:7">
      <c r="B7" s="71">
        <v>3</v>
      </c>
      <c r="C7" s="71"/>
      <c r="D7" s="82" t="s">
        <v>418</v>
      </c>
      <c r="E7" s="64"/>
      <c r="F7" s="83">
        <v>1</v>
      </c>
      <c r="G7" s="71" t="s">
        <v>658</v>
      </c>
    </row>
    <row r="8" spans="2:7">
      <c r="B8" s="71">
        <v>4</v>
      </c>
      <c r="C8" s="71"/>
      <c r="D8" s="82" t="s">
        <v>419</v>
      </c>
      <c r="E8" s="64"/>
      <c r="F8" s="83">
        <v>1</v>
      </c>
      <c r="G8" s="71" t="s">
        <v>658</v>
      </c>
    </row>
    <row r="9" spans="2:7">
      <c r="B9" s="71">
        <v>5</v>
      </c>
      <c r="C9" s="71"/>
      <c r="D9" s="82" t="s">
        <v>621</v>
      </c>
      <c r="E9" s="64"/>
      <c r="F9" s="83">
        <v>1</v>
      </c>
      <c r="G9" s="71" t="s">
        <v>658</v>
      </c>
    </row>
    <row r="10" spans="2:7">
      <c r="B10" s="71">
        <v>6</v>
      </c>
      <c r="C10" s="71"/>
      <c r="D10" s="82" t="s">
        <v>420</v>
      </c>
      <c r="E10" s="64" t="s">
        <v>306</v>
      </c>
      <c r="F10" s="83">
        <v>1</v>
      </c>
      <c r="G10" s="71" t="s">
        <v>658</v>
      </c>
    </row>
    <row r="11" spans="2:7">
      <c r="B11" s="71">
        <v>7</v>
      </c>
      <c r="C11" s="71"/>
      <c r="D11" s="82" t="s">
        <v>421</v>
      </c>
      <c r="E11" s="64"/>
      <c r="F11" s="83">
        <v>1</v>
      </c>
      <c r="G11" s="71" t="s">
        <v>658</v>
      </c>
    </row>
    <row r="12" spans="2:7">
      <c r="B12" s="71">
        <v>8</v>
      </c>
      <c r="C12" s="71"/>
      <c r="D12" s="82" t="s">
        <v>422</v>
      </c>
      <c r="E12" s="64"/>
      <c r="F12" s="83">
        <v>1</v>
      </c>
      <c r="G12" s="71" t="s">
        <v>658</v>
      </c>
    </row>
    <row r="13" spans="2:7">
      <c r="B13" s="71">
        <v>9</v>
      </c>
      <c r="C13" s="64"/>
      <c r="D13" s="82" t="s">
        <v>423</v>
      </c>
      <c r="E13" s="64"/>
      <c r="F13" s="83">
        <v>1</v>
      </c>
      <c r="G13" s="71" t="s">
        <v>658</v>
      </c>
    </row>
    <row r="14" spans="2:7">
      <c r="B14" s="71">
        <v>10</v>
      </c>
      <c r="C14" s="64"/>
      <c r="D14" s="82" t="s">
        <v>424</v>
      </c>
      <c r="E14" s="64"/>
      <c r="F14" s="83">
        <v>10</v>
      </c>
      <c r="G14" s="71" t="s">
        <v>658</v>
      </c>
    </row>
    <row r="15" spans="2:7">
      <c r="B15" s="71">
        <v>11</v>
      </c>
      <c r="C15" s="64"/>
      <c r="D15" s="82" t="s">
        <v>425</v>
      </c>
      <c r="E15" s="64"/>
      <c r="F15" s="83">
        <v>10</v>
      </c>
      <c r="G15" s="71" t="s">
        <v>658</v>
      </c>
    </row>
    <row r="16" spans="2:7">
      <c r="B16" s="71">
        <v>12</v>
      </c>
      <c r="C16" s="64"/>
      <c r="D16" s="82" t="s">
        <v>426</v>
      </c>
      <c r="E16" s="64"/>
      <c r="F16" s="83">
        <v>10</v>
      </c>
      <c r="G16" s="71" t="s">
        <v>658</v>
      </c>
    </row>
    <row r="17" spans="2:7">
      <c r="B17" s="71">
        <v>13</v>
      </c>
      <c r="C17" s="64"/>
      <c r="D17" s="82" t="s">
        <v>427</v>
      </c>
      <c r="E17" s="64"/>
      <c r="F17" s="83">
        <v>10</v>
      </c>
      <c r="G17" s="71" t="s">
        <v>658</v>
      </c>
    </row>
    <row r="18" spans="2:7">
      <c r="B18" s="71">
        <v>14</v>
      </c>
      <c r="C18" s="64"/>
      <c r="D18" s="82" t="s">
        <v>428</v>
      </c>
      <c r="E18" s="64"/>
      <c r="F18" s="83">
        <v>10</v>
      </c>
      <c r="G18" s="71" t="s">
        <v>658</v>
      </c>
    </row>
    <row r="19" spans="2:7">
      <c r="B19" s="71">
        <v>15</v>
      </c>
      <c r="C19" s="64"/>
      <c r="D19" s="82" t="s">
        <v>618</v>
      </c>
      <c r="E19" s="64"/>
      <c r="F19" s="83">
        <v>1</v>
      </c>
      <c r="G19" s="122" t="s">
        <v>657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8" tint="0.39997558519241921"/>
  </sheetPr>
  <dimension ref="A1:H11"/>
  <sheetViews>
    <sheetView zoomScaleNormal="100" workbookViewId="0">
      <selection activeCell="D18" sqref="D18"/>
    </sheetView>
  </sheetViews>
  <sheetFormatPr defaultColWidth="9.109375" defaultRowHeight="14.4"/>
  <cols>
    <col min="1" max="2" width="9.109375" style="85"/>
    <col min="3" max="3" width="22.5546875" style="85" bestFit="1" customWidth="1"/>
    <col min="4" max="4" width="85.77734375" style="85" customWidth="1"/>
    <col min="5" max="5" width="13.5546875" style="85" customWidth="1"/>
    <col min="6" max="6" width="8.5546875" style="85" bestFit="1" customWidth="1"/>
    <col min="7" max="7" width="49.6640625" style="85" customWidth="1"/>
    <col min="8" max="16384" width="9.109375" style="85"/>
  </cols>
  <sheetData>
    <row r="1" spans="1:8">
      <c r="A1" s="90"/>
      <c r="B1" s="90"/>
      <c r="C1" s="90"/>
      <c r="D1" s="90"/>
      <c r="E1" s="90"/>
      <c r="F1" s="90"/>
      <c r="G1" s="90"/>
      <c r="H1" s="90"/>
    </row>
    <row r="2" spans="1:8">
      <c r="A2" s="90"/>
      <c r="B2" s="90"/>
      <c r="C2" s="90"/>
      <c r="D2" s="90"/>
      <c r="E2" s="90"/>
      <c r="F2" s="90"/>
      <c r="G2" s="90"/>
      <c r="H2" s="90"/>
    </row>
    <row r="3" spans="1:8" ht="15.6">
      <c r="B3" s="113" t="s">
        <v>227</v>
      </c>
      <c r="C3" s="113" t="s">
        <v>3</v>
      </c>
      <c r="D3" s="114" t="s">
        <v>4</v>
      </c>
      <c r="E3" s="114" t="s">
        <v>53</v>
      </c>
      <c r="F3" s="114" t="s">
        <v>54</v>
      </c>
      <c r="G3" s="115" t="s">
        <v>659</v>
      </c>
    </row>
    <row r="4" spans="1:8" ht="15.6">
      <c r="B4" s="113"/>
      <c r="C4" s="113" t="s">
        <v>752</v>
      </c>
      <c r="D4" s="113" t="s">
        <v>753</v>
      </c>
      <c r="E4" s="113" t="s">
        <v>284</v>
      </c>
      <c r="F4" s="113"/>
      <c r="G4" s="113"/>
    </row>
    <row r="5" spans="1:8">
      <c r="B5" s="71">
        <v>1</v>
      </c>
      <c r="C5" s="71"/>
      <c r="D5" s="82" t="s">
        <v>429</v>
      </c>
      <c r="E5" s="64"/>
      <c r="F5" s="78">
        <v>1</v>
      </c>
      <c r="G5" s="71" t="s">
        <v>658</v>
      </c>
    </row>
    <row r="6" spans="1:8">
      <c r="B6" s="71">
        <v>2</v>
      </c>
      <c r="C6" s="71"/>
      <c r="D6" s="82" t="s">
        <v>430</v>
      </c>
      <c r="E6" s="64"/>
      <c r="F6" s="78">
        <v>1</v>
      </c>
      <c r="G6" s="71" t="s">
        <v>658</v>
      </c>
    </row>
    <row r="7" spans="1:8" ht="15" customHeight="1">
      <c r="B7" s="71">
        <v>3</v>
      </c>
      <c r="C7" s="71"/>
      <c r="D7" s="82" t="s">
        <v>431</v>
      </c>
      <c r="E7" s="64"/>
      <c r="F7" s="78">
        <v>1</v>
      </c>
      <c r="G7" s="71" t="s">
        <v>658</v>
      </c>
    </row>
    <row r="8" spans="1:8">
      <c r="B8" s="71">
        <v>4</v>
      </c>
      <c r="C8" s="71"/>
      <c r="D8" s="82" t="s">
        <v>622</v>
      </c>
      <c r="E8" s="64" t="s">
        <v>306</v>
      </c>
      <c r="F8" s="78">
        <v>1</v>
      </c>
      <c r="G8" s="71" t="s">
        <v>658</v>
      </c>
    </row>
    <row r="9" spans="1:8">
      <c r="B9" s="71">
        <v>5</v>
      </c>
      <c r="C9" s="71"/>
      <c r="D9" s="82" t="s">
        <v>432</v>
      </c>
      <c r="E9" s="64"/>
      <c r="F9" s="78">
        <v>1</v>
      </c>
      <c r="G9" s="71" t="s">
        <v>658</v>
      </c>
    </row>
    <row r="10" spans="1:8">
      <c r="B10" s="71">
        <v>6</v>
      </c>
      <c r="C10" s="71"/>
      <c r="D10" s="82" t="s">
        <v>433</v>
      </c>
      <c r="E10" s="64"/>
      <c r="F10" s="78">
        <v>1</v>
      </c>
      <c r="G10" s="71" t="s">
        <v>658</v>
      </c>
    </row>
    <row r="11" spans="1:8">
      <c r="B11" s="71">
        <v>7</v>
      </c>
      <c r="C11" s="71"/>
      <c r="D11" s="82" t="s">
        <v>599</v>
      </c>
      <c r="E11" s="20"/>
      <c r="F11" s="78">
        <v>1</v>
      </c>
      <c r="G11" s="122" t="s">
        <v>690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91EBA-2E7E-45D7-8067-8DEEA914D623}">
  <sheetPr>
    <tabColor rgb="FFFFFF00"/>
  </sheetPr>
  <dimension ref="B2:F12"/>
  <sheetViews>
    <sheetView workbookViewId="0">
      <selection activeCell="D2" sqref="D2"/>
    </sheetView>
  </sheetViews>
  <sheetFormatPr defaultRowHeight="14.4"/>
  <cols>
    <col min="3" max="3" width="22.5546875" bestFit="1" customWidth="1"/>
    <col min="4" max="4" width="102" customWidth="1"/>
    <col min="5" max="5" width="13.5546875" customWidth="1"/>
    <col min="6" max="6" width="8.5546875" bestFit="1" customWidth="1"/>
  </cols>
  <sheetData>
    <row r="2" spans="2:6" ht="21">
      <c r="D2" s="157" t="s">
        <v>785</v>
      </c>
    </row>
    <row r="3" spans="2:6" ht="15.6">
      <c r="B3" s="113" t="s">
        <v>227</v>
      </c>
      <c r="C3" s="113" t="s">
        <v>3</v>
      </c>
      <c r="D3" s="113" t="s">
        <v>4</v>
      </c>
      <c r="E3" s="113" t="s">
        <v>53</v>
      </c>
      <c r="F3" s="113" t="s">
        <v>54</v>
      </c>
    </row>
    <row r="4" spans="2:6" ht="15.6">
      <c r="B4" s="129"/>
      <c r="C4" s="130" t="s">
        <v>682</v>
      </c>
      <c r="D4" s="130" t="s">
        <v>683</v>
      </c>
      <c r="E4" s="131" t="s">
        <v>284</v>
      </c>
      <c r="F4" s="131"/>
    </row>
    <row r="5" spans="2:6">
      <c r="B5" s="71">
        <v>1</v>
      </c>
      <c r="C5" s="71"/>
      <c r="D5" s="122" t="s">
        <v>391</v>
      </c>
      <c r="E5" s="64"/>
      <c r="F5" s="124">
        <v>1</v>
      </c>
    </row>
    <row r="6" spans="2:6">
      <c r="B6" s="71">
        <v>2</v>
      </c>
      <c r="C6" s="71"/>
      <c r="D6" s="122" t="s">
        <v>691</v>
      </c>
      <c r="E6" s="64"/>
      <c r="F6" s="124">
        <v>1</v>
      </c>
    </row>
    <row r="7" spans="2:6">
      <c r="B7" s="71">
        <v>3</v>
      </c>
      <c r="C7" s="71"/>
      <c r="D7" s="122" t="s">
        <v>692</v>
      </c>
      <c r="E7" s="64"/>
      <c r="F7" s="124">
        <v>2</v>
      </c>
    </row>
    <row r="8" spans="2:6">
      <c r="B8" s="71">
        <v>4</v>
      </c>
      <c r="C8" s="71"/>
      <c r="D8" s="122" t="s">
        <v>693</v>
      </c>
      <c r="E8" s="64" t="s">
        <v>306</v>
      </c>
      <c r="F8" s="124">
        <v>8</v>
      </c>
    </row>
    <row r="9" spans="2:6">
      <c r="B9" s="71">
        <v>5</v>
      </c>
      <c r="C9" s="71"/>
      <c r="D9" s="122" t="s">
        <v>694</v>
      </c>
      <c r="E9" s="64"/>
      <c r="F9" s="124">
        <v>3</v>
      </c>
    </row>
    <row r="10" spans="2:6">
      <c r="B10" s="71">
        <v>6</v>
      </c>
      <c r="C10" s="71"/>
      <c r="D10" s="122" t="s">
        <v>695</v>
      </c>
      <c r="E10" s="64"/>
      <c r="F10" s="124">
        <v>7</v>
      </c>
    </row>
    <row r="11" spans="2:6">
      <c r="B11" s="71">
        <v>7</v>
      </c>
      <c r="C11" s="71"/>
      <c r="D11" s="122" t="s">
        <v>660</v>
      </c>
      <c r="E11" s="20"/>
      <c r="F11" s="124">
        <v>1</v>
      </c>
    </row>
    <row r="12" spans="2:6">
      <c r="B12" s="90"/>
      <c r="C12" s="90"/>
      <c r="D12" s="90"/>
      <c r="E12" s="90"/>
      <c r="F12" s="90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6FA8F-98B6-4845-8CEE-8AA1681C7BBB}">
  <sheetPr>
    <tabColor rgb="FFFFFF00"/>
  </sheetPr>
  <dimension ref="B2:G26"/>
  <sheetViews>
    <sheetView topLeftCell="A4" workbookViewId="0">
      <selection activeCell="E36" sqref="E36"/>
    </sheetView>
  </sheetViews>
  <sheetFormatPr defaultRowHeight="14.4"/>
  <cols>
    <col min="3" max="3" width="22.5546875" bestFit="1" customWidth="1"/>
    <col min="4" max="4" width="82.6640625" customWidth="1"/>
    <col min="5" max="5" width="13.5546875" customWidth="1"/>
    <col min="6" max="6" width="8.5546875" bestFit="1" customWidth="1"/>
  </cols>
  <sheetData>
    <row r="2" spans="2:7" ht="21">
      <c r="D2" s="157" t="s">
        <v>785</v>
      </c>
    </row>
    <row r="3" spans="2:7" ht="15.6">
      <c r="B3" s="113" t="s">
        <v>227</v>
      </c>
      <c r="C3" s="113" t="s">
        <v>3</v>
      </c>
      <c r="D3" s="113" t="s">
        <v>4</v>
      </c>
      <c r="E3" s="113" t="s">
        <v>53</v>
      </c>
      <c r="F3" s="113" t="s">
        <v>54</v>
      </c>
      <c r="G3" s="90"/>
    </row>
    <row r="4" spans="2:7" ht="15.6">
      <c r="B4" s="129"/>
      <c r="C4" s="130" t="s">
        <v>685</v>
      </c>
      <c r="D4" s="130" t="s">
        <v>686</v>
      </c>
      <c r="E4" s="131" t="s">
        <v>284</v>
      </c>
      <c r="F4" s="131"/>
      <c r="G4" s="90"/>
    </row>
    <row r="5" spans="2:7">
      <c r="B5" s="71">
        <v>1</v>
      </c>
      <c r="C5" s="71"/>
      <c r="D5" s="122" t="s">
        <v>696</v>
      </c>
      <c r="E5" s="64"/>
      <c r="F5" s="124">
        <v>1</v>
      </c>
      <c r="G5" s="90"/>
    </row>
    <row r="6" spans="2:7">
      <c r="B6" s="71">
        <v>2</v>
      </c>
      <c r="C6" s="71"/>
      <c r="D6" s="122" t="s">
        <v>697</v>
      </c>
      <c r="E6" s="64"/>
      <c r="F6" s="124">
        <v>1</v>
      </c>
      <c r="G6" s="90"/>
    </row>
    <row r="7" spans="2:7">
      <c r="B7" s="71">
        <v>3</v>
      </c>
      <c r="C7" s="71"/>
      <c r="D7" s="122" t="s">
        <v>698</v>
      </c>
      <c r="E7" s="64"/>
      <c r="F7" s="124">
        <v>1</v>
      </c>
      <c r="G7" s="90"/>
    </row>
    <row r="8" spans="2:7">
      <c r="B8" s="71">
        <v>4</v>
      </c>
      <c r="C8" s="71"/>
      <c r="D8" s="122" t="s">
        <v>699</v>
      </c>
      <c r="E8" s="64" t="s">
        <v>306</v>
      </c>
      <c r="F8" s="124">
        <v>1</v>
      </c>
      <c r="G8" s="90"/>
    </row>
    <row r="9" spans="2:7">
      <c r="B9" s="71">
        <v>5</v>
      </c>
      <c r="C9" s="71"/>
      <c r="D9" s="122" t="s">
        <v>398</v>
      </c>
      <c r="E9" s="64"/>
      <c r="F9" s="124">
        <v>1</v>
      </c>
      <c r="G9" s="90"/>
    </row>
    <row r="10" spans="2:7">
      <c r="B10" s="71">
        <v>6</v>
      </c>
      <c r="C10" s="71"/>
      <c r="D10" s="122" t="s">
        <v>700</v>
      </c>
      <c r="E10" s="64"/>
      <c r="F10" s="124">
        <v>1</v>
      </c>
      <c r="G10" s="90"/>
    </row>
    <row r="11" spans="2:7">
      <c r="B11" s="71">
        <v>7</v>
      </c>
      <c r="C11" s="71"/>
      <c r="D11" s="122" t="s">
        <v>701</v>
      </c>
      <c r="E11" s="20"/>
      <c r="F11" s="124">
        <v>1</v>
      </c>
      <c r="G11" s="90"/>
    </row>
    <row r="12" spans="2:7" s="90" customFormat="1">
      <c r="B12" s="71">
        <v>8</v>
      </c>
      <c r="C12" s="71"/>
      <c r="D12" s="122" t="s">
        <v>702</v>
      </c>
      <c r="E12" s="20"/>
      <c r="F12" s="124">
        <v>1</v>
      </c>
    </row>
    <row r="13" spans="2:7" s="90" customFormat="1">
      <c r="B13" s="71">
        <v>9</v>
      </c>
      <c r="C13" s="71"/>
      <c r="D13" s="122" t="s">
        <v>703</v>
      </c>
      <c r="E13" s="20"/>
      <c r="F13" s="124">
        <v>2</v>
      </c>
    </row>
    <row r="14" spans="2:7" s="90" customFormat="1">
      <c r="B14" s="71">
        <v>10</v>
      </c>
      <c r="C14" s="71"/>
      <c r="D14" s="122" t="s">
        <v>704</v>
      </c>
      <c r="E14" s="20"/>
      <c r="F14" s="124">
        <v>1</v>
      </c>
    </row>
    <row r="15" spans="2:7" s="90" customFormat="1">
      <c r="B15" s="71">
        <v>11</v>
      </c>
      <c r="C15" s="71"/>
      <c r="D15" s="122" t="s">
        <v>705</v>
      </c>
      <c r="E15" s="20"/>
      <c r="F15" s="124">
        <v>2</v>
      </c>
    </row>
    <row r="16" spans="2:7" s="90" customFormat="1">
      <c r="B16" s="71">
        <v>12</v>
      </c>
      <c r="C16" s="71"/>
      <c r="D16" s="122" t="s">
        <v>706</v>
      </c>
      <c r="E16" s="20"/>
      <c r="F16" s="124">
        <v>2</v>
      </c>
    </row>
    <row r="17" spans="2:6" s="90" customFormat="1">
      <c r="B17" s="71">
        <v>13</v>
      </c>
      <c r="C17" s="71"/>
      <c r="D17" s="122" t="s">
        <v>707</v>
      </c>
      <c r="E17" s="20"/>
      <c r="F17" s="124">
        <v>1</v>
      </c>
    </row>
    <row r="18" spans="2:6" s="90" customFormat="1">
      <c r="B18" s="71">
        <v>14</v>
      </c>
      <c r="C18" s="71"/>
      <c r="D18" s="122" t="s">
        <v>474</v>
      </c>
      <c r="E18" s="20"/>
      <c r="F18" s="124">
        <v>1</v>
      </c>
    </row>
    <row r="19" spans="2:6" s="90" customFormat="1">
      <c r="B19" s="71">
        <v>15</v>
      </c>
      <c r="C19" s="71"/>
      <c r="D19" s="122" t="s">
        <v>708</v>
      </c>
      <c r="E19" s="20"/>
      <c r="F19" s="124">
        <v>2</v>
      </c>
    </row>
    <row r="20" spans="2:6" s="90" customFormat="1">
      <c r="B20" s="71">
        <v>16</v>
      </c>
      <c r="C20" s="71"/>
      <c r="D20" s="122" t="s">
        <v>709</v>
      </c>
      <c r="E20" s="20"/>
      <c r="F20" s="124">
        <v>1</v>
      </c>
    </row>
    <row r="21" spans="2:6" s="90" customFormat="1">
      <c r="B21" s="71">
        <v>17</v>
      </c>
      <c r="C21" s="71"/>
      <c r="D21" s="122" t="s">
        <v>371</v>
      </c>
      <c r="E21" s="20"/>
      <c r="F21" s="124">
        <v>2</v>
      </c>
    </row>
    <row r="22" spans="2:6" s="90" customFormat="1">
      <c r="B22" s="71">
        <v>18</v>
      </c>
      <c r="C22" s="71"/>
      <c r="D22" s="122" t="s">
        <v>710</v>
      </c>
      <c r="E22" s="20"/>
      <c r="F22" s="124">
        <v>1</v>
      </c>
    </row>
    <row r="23" spans="2:6" s="90" customFormat="1">
      <c r="B23" s="71">
        <v>19</v>
      </c>
      <c r="C23" s="71"/>
      <c r="D23" s="122" t="s">
        <v>711</v>
      </c>
      <c r="E23" s="20"/>
      <c r="F23" s="124">
        <v>1</v>
      </c>
    </row>
    <row r="24" spans="2:6" s="90" customFormat="1">
      <c r="B24" s="71">
        <v>20</v>
      </c>
      <c r="C24" s="71"/>
      <c r="D24" s="122" t="s">
        <v>712</v>
      </c>
      <c r="E24" s="20"/>
      <c r="F24" s="124">
        <v>1</v>
      </c>
    </row>
    <row r="25" spans="2:6" s="90" customFormat="1">
      <c r="B25" s="71">
        <v>21</v>
      </c>
      <c r="C25" s="71"/>
      <c r="D25" s="122" t="s">
        <v>690</v>
      </c>
      <c r="E25" s="20"/>
      <c r="F25" s="124">
        <v>1</v>
      </c>
    </row>
    <row r="26" spans="2:6" s="90" customFormat="1">
      <c r="B26" s="132"/>
      <c r="C26" s="132"/>
      <c r="D26" s="133"/>
      <c r="E26" s="134"/>
      <c r="F26" s="13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B1:F8"/>
  <sheetViews>
    <sheetView zoomScale="90" zoomScaleNormal="90" workbookViewId="0">
      <selection activeCell="B5" sqref="B5:B12"/>
    </sheetView>
  </sheetViews>
  <sheetFormatPr defaultColWidth="9.109375" defaultRowHeight="14.4"/>
  <cols>
    <col min="1" max="2" width="9.109375" style="1"/>
    <col min="3" max="3" width="22.44140625" style="1" bestFit="1" customWidth="1"/>
    <col min="4" max="4" width="61.6640625" style="1" bestFit="1" customWidth="1"/>
    <col min="5" max="5" width="5" style="7" bestFit="1" customWidth="1"/>
    <col min="6" max="6" width="14.88671875" style="7" customWidth="1"/>
    <col min="7" max="7" width="22.33203125" style="1" customWidth="1"/>
    <col min="8" max="16384" width="9.109375" style="1"/>
  </cols>
  <sheetData>
    <row r="1" spans="2:6" s="24" customFormat="1" ht="18">
      <c r="C1" s="39" t="s">
        <v>265</v>
      </c>
      <c r="D1" s="39"/>
      <c r="E1" s="18"/>
      <c r="F1" s="18"/>
    </row>
    <row r="2" spans="2:6" s="24" customFormat="1" ht="18">
      <c r="C2" s="39" t="s">
        <v>34</v>
      </c>
      <c r="D2" s="39" t="s">
        <v>536</v>
      </c>
      <c r="E2" s="18"/>
      <c r="F2" s="18"/>
    </row>
    <row r="5" spans="2:6">
      <c r="B5" s="35" t="s">
        <v>227</v>
      </c>
      <c r="C5" s="35" t="s">
        <v>3</v>
      </c>
      <c r="D5" s="36" t="s">
        <v>4</v>
      </c>
      <c r="E5" s="36" t="s">
        <v>53</v>
      </c>
      <c r="F5" s="36" t="s">
        <v>283</v>
      </c>
    </row>
    <row r="6" spans="2:6">
      <c r="B6" s="11"/>
      <c r="C6" s="31" t="s">
        <v>15</v>
      </c>
      <c r="D6" s="32" t="s">
        <v>512</v>
      </c>
      <c r="E6" s="31" t="s">
        <v>284</v>
      </c>
      <c r="F6" s="31"/>
    </row>
    <row r="7" spans="2:6">
      <c r="B7" s="11">
        <v>1</v>
      </c>
      <c r="C7" s="4"/>
      <c r="D7" s="22" t="s">
        <v>87</v>
      </c>
      <c r="E7" s="6"/>
      <c r="F7" s="9">
        <v>2</v>
      </c>
    </row>
    <row r="8" spans="2:6">
      <c r="B8" s="11">
        <v>2</v>
      </c>
      <c r="C8" s="4"/>
      <c r="D8" s="22" t="s">
        <v>88</v>
      </c>
      <c r="E8" s="6"/>
      <c r="F8" s="9">
        <v>10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C00000"/>
  </sheetPr>
  <dimension ref="B2:F16"/>
  <sheetViews>
    <sheetView workbookViewId="0">
      <selection activeCell="D2" sqref="D2"/>
    </sheetView>
  </sheetViews>
  <sheetFormatPr defaultColWidth="9.109375" defaultRowHeight="14.4"/>
  <cols>
    <col min="1" max="2" width="9.109375" style="86"/>
    <col min="3" max="3" width="22.5546875" style="86" bestFit="1" customWidth="1"/>
    <col min="4" max="4" width="101" style="86" bestFit="1" customWidth="1"/>
    <col min="5" max="5" width="13.5546875" style="86" customWidth="1"/>
    <col min="6" max="6" width="8.5546875" style="86" bestFit="1" customWidth="1"/>
    <col min="7" max="16384" width="9.109375" style="86"/>
  </cols>
  <sheetData>
    <row r="2" spans="2:6" ht="23.4">
      <c r="D2" s="158" t="s">
        <v>784</v>
      </c>
    </row>
    <row r="3" spans="2:6">
      <c r="B3" s="159" t="s">
        <v>227</v>
      </c>
      <c r="C3" s="160" t="s">
        <v>3</v>
      </c>
      <c r="D3" s="160" t="s">
        <v>4</v>
      </c>
      <c r="E3" s="160" t="s">
        <v>53</v>
      </c>
      <c r="F3" s="160" t="s">
        <v>54</v>
      </c>
    </row>
    <row r="4" spans="2:6">
      <c r="B4" s="161"/>
      <c r="C4" s="162" t="s">
        <v>581</v>
      </c>
      <c r="D4" s="162" t="s">
        <v>582</v>
      </c>
      <c r="E4" s="162" t="s">
        <v>284</v>
      </c>
      <c r="F4" s="162"/>
    </row>
    <row r="5" spans="2:6">
      <c r="B5" s="163">
        <v>1</v>
      </c>
      <c r="C5" s="164"/>
      <c r="D5" s="165" t="s">
        <v>446</v>
      </c>
      <c r="E5" s="165"/>
      <c r="F5" s="166">
        <v>1</v>
      </c>
    </row>
    <row r="6" spans="2:6">
      <c r="B6" s="163">
        <v>2</v>
      </c>
      <c r="C6" s="164"/>
      <c r="D6" s="165" t="s">
        <v>447</v>
      </c>
      <c r="E6" s="165"/>
      <c r="F6" s="166">
        <v>1</v>
      </c>
    </row>
    <row r="7" spans="2:6">
      <c r="B7" s="163">
        <v>3</v>
      </c>
      <c r="C7" s="164"/>
      <c r="D7" s="165" t="s">
        <v>443</v>
      </c>
      <c r="E7" s="165" t="s">
        <v>306</v>
      </c>
      <c r="F7" s="166">
        <v>1</v>
      </c>
    </row>
    <row r="8" spans="2:6">
      <c r="B8" s="163">
        <v>4</v>
      </c>
      <c r="C8" s="164"/>
      <c r="D8" s="165" t="s">
        <v>444</v>
      </c>
      <c r="E8" s="165" t="s">
        <v>306</v>
      </c>
      <c r="F8" s="166">
        <v>1</v>
      </c>
    </row>
    <row r="9" spans="2:6">
      <c r="B9" s="163">
        <v>5</v>
      </c>
      <c r="C9" s="164"/>
      <c r="D9" s="165" t="s">
        <v>445</v>
      </c>
      <c r="E9" s="165" t="s">
        <v>306</v>
      </c>
      <c r="F9" s="166">
        <v>1</v>
      </c>
    </row>
    <row r="10" spans="2:6">
      <c r="B10" s="163">
        <v>6</v>
      </c>
      <c r="C10" s="164"/>
      <c r="D10" s="165" t="s">
        <v>448</v>
      </c>
      <c r="E10" s="165"/>
      <c r="F10" s="166">
        <v>1</v>
      </c>
    </row>
    <row r="11" spans="2:6">
      <c r="B11" s="163">
        <v>7</v>
      </c>
      <c r="C11" s="164"/>
      <c r="D11" s="165" t="s">
        <v>449</v>
      </c>
      <c r="E11" s="165"/>
      <c r="F11" s="166">
        <v>1</v>
      </c>
    </row>
    <row r="12" spans="2:6">
      <c r="B12" s="163">
        <v>8</v>
      </c>
      <c r="C12" s="167"/>
      <c r="D12" s="165" t="s">
        <v>450</v>
      </c>
      <c r="E12" s="165"/>
      <c r="F12" s="166">
        <v>1</v>
      </c>
    </row>
    <row r="13" spans="2:6">
      <c r="B13" s="163">
        <v>9</v>
      </c>
      <c r="C13" s="167"/>
      <c r="D13" s="165" t="s">
        <v>451</v>
      </c>
      <c r="E13" s="165"/>
      <c r="F13" s="166">
        <v>1</v>
      </c>
    </row>
    <row r="14" spans="2:6">
      <c r="B14" s="163">
        <v>10</v>
      </c>
      <c r="C14" s="167"/>
      <c r="D14" s="165" t="s">
        <v>452</v>
      </c>
      <c r="E14" s="165"/>
      <c r="F14" s="166">
        <v>1</v>
      </c>
    </row>
    <row r="15" spans="2:6">
      <c r="B15" s="163">
        <v>11</v>
      </c>
      <c r="C15" s="167"/>
      <c r="D15" s="165" t="s">
        <v>453</v>
      </c>
      <c r="E15" s="165"/>
      <c r="F15" s="166">
        <v>1</v>
      </c>
    </row>
    <row r="16" spans="2:6">
      <c r="B16" s="163">
        <v>12</v>
      </c>
      <c r="C16" s="167"/>
      <c r="D16" s="165" t="s">
        <v>623</v>
      </c>
      <c r="E16" s="165"/>
      <c r="F16" s="166">
        <v>1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C00000"/>
  </sheetPr>
  <dimension ref="B2:F28"/>
  <sheetViews>
    <sheetView workbookViewId="0">
      <selection activeCell="D2" sqref="D2"/>
    </sheetView>
  </sheetViews>
  <sheetFormatPr defaultColWidth="9.109375" defaultRowHeight="14.4"/>
  <cols>
    <col min="1" max="2" width="9.109375" style="88"/>
    <col min="3" max="3" width="22.5546875" style="88" bestFit="1" customWidth="1"/>
    <col min="4" max="4" width="101" style="88" bestFit="1" customWidth="1"/>
    <col min="5" max="5" width="13.5546875" style="88" customWidth="1"/>
    <col min="6" max="6" width="8.5546875" style="88" bestFit="1" customWidth="1"/>
    <col min="7" max="16384" width="9.109375" style="88"/>
  </cols>
  <sheetData>
    <row r="2" spans="2:6" ht="23.4">
      <c r="D2" s="158" t="s">
        <v>784</v>
      </c>
    </row>
    <row r="3" spans="2:6">
      <c r="B3" s="159" t="s">
        <v>227</v>
      </c>
      <c r="C3" s="160" t="s">
        <v>3</v>
      </c>
      <c r="D3" s="160" t="s">
        <v>4</v>
      </c>
      <c r="E3" s="160" t="s">
        <v>53</v>
      </c>
      <c r="F3" s="160" t="s">
        <v>54</v>
      </c>
    </row>
    <row r="4" spans="2:6">
      <c r="B4" s="161"/>
      <c r="C4" s="162" t="s">
        <v>583</v>
      </c>
      <c r="D4" s="162" t="s">
        <v>584</v>
      </c>
      <c r="E4" s="162" t="s">
        <v>284</v>
      </c>
      <c r="F4" s="162"/>
    </row>
    <row r="5" spans="2:6">
      <c r="B5" s="161">
        <v>1</v>
      </c>
      <c r="C5" s="164"/>
      <c r="D5" s="165" t="s">
        <v>624</v>
      </c>
      <c r="E5" s="165"/>
      <c r="F5" s="168">
        <v>1</v>
      </c>
    </row>
    <row r="6" spans="2:6">
      <c r="B6" s="161">
        <v>2</v>
      </c>
      <c r="C6" s="164"/>
      <c r="D6" s="165" t="s">
        <v>459</v>
      </c>
      <c r="E6" s="165"/>
      <c r="F6" s="168">
        <v>1</v>
      </c>
    </row>
    <row r="7" spans="2:6">
      <c r="B7" s="161">
        <v>3</v>
      </c>
      <c r="C7" s="164"/>
      <c r="D7" s="165" t="s">
        <v>460</v>
      </c>
      <c r="E7" s="165"/>
      <c r="F7" s="168">
        <v>1</v>
      </c>
    </row>
    <row r="8" spans="2:6">
      <c r="B8" s="161">
        <v>4</v>
      </c>
      <c r="C8" s="164"/>
      <c r="D8" s="165" t="s">
        <v>461</v>
      </c>
      <c r="E8" s="165"/>
      <c r="F8" s="168">
        <v>1</v>
      </c>
    </row>
    <row r="9" spans="2:6">
      <c r="B9" s="161">
        <v>5</v>
      </c>
      <c r="C9" s="164"/>
      <c r="D9" s="165" t="s">
        <v>625</v>
      </c>
      <c r="E9" s="165"/>
      <c r="F9" s="168">
        <v>1</v>
      </c>
    </row>
    <row r="10" spans="2:6">
      <c r="B10" s="161">
        <v>6</v>
      </c>
      <c r="C10" s="164"/>
      <c r="D10" s="165" t="s">
        <v>462</v>
      </c>
      <c r="E10" s="165"/>
      <c r="F10" s="168">
        <v>2</v>
      </c>
    </row>
    <row r="11" spans="2:6">
      <c r="B11" s="161">
        <v>7</v>
      </c>
      <c r="C11" s="164"/>
      <c r="D11" s="165" t="s">
        <v>463</v>
      </c>
      <c r="E11" s="165"/>
      <c r="F11" s="168">
        <v>2</v>
      </c>
    </row>
    <row r="12" spans="2:6">
      <c r="B12" s="161">
        <v>8</v>
      </c>
      <c r="C12" s="167"/>
      <c r="D12" s="165" t="s">
        <v>464</v>
      </c>
      <c r="E12" s="165"/>
      <c r="F12" s="168">
        <v>2</v>
      </c>
    </row>
    <row r="13" spans="2:6">
      <c r="B13" s="161">
        <v>9</v>
      </c>
      <c r="C13" s="167"/>
      <c r="D13" s="165" t="s">
        <v>626</v>
      </c>
      <c r="E13" s="165"/>
      <c r="F13" s="168">
        <v>1</v>
      </c>
    </row>
    <row r="14" spans="2:6">
      <c r="B14" s="161">
        <v>10</v>
      </c>
      <c r="C14" s="167"/>
      <c r="D14" s="165" t="s">
        <v>627</v>
      </c>
      <c r="E14" s="165" t="s">
        <v>306</v>
      </c>
      <c r="F14" s="168">
        <v>1</v>
      </c>
    </row>
    <row r="15" spans="2:6">
      <c r="B15" s="161">
        <v>11</v>
      </c>
      <c r="C15" s="167"/>
      <c r="D15" s="165" t="s">
        <v>465</v>
      </c>
      <c r="E15" s="165"/>
      <c r="F15" s="168">
        <v>2</v>
      </c>
    </row>
    <row r="16" spans="2:6">
      <c r="B16" s="161">
        <v>12</v>
      </c>
      <c r="C16" s="167"/>
      <c r="D16" s="165" t="s">
        <v>466</v>
      </c>
      <c r="E16" s="165"/>
      <c r="F16" s="168">
        <v>1</v>
      </c>
    </row>
    <row r="17" spans="2:6">
      <c r="B17" s="161">
        <v>13</v>
      </c>
      <c r="C17" s="167"/>
      <c r="D17" s="165" t="s">
        <v>340</v>
      </c>
      <c r="E17" s="165"/>
      <c r="F17" s="168">
        <v>1</v>
      </c>
    </row>
    <row r="18" spans="2:6">
      <c r="B18" s="161">
        <v>14</v>
      </c>
      <c r="C18" s="167"/>
      <c r="D18" s="165" t="s">
        <v>467</v>
      </c>
      <c r="E18" s="165"/>
      <c r="F18" s="168">
        <v>1</v>
      </c>
    </row>
    <row r="19" spans="2:6">
      <c r="B19" s="161">
        <v>15</v>
      </c>
      <c r="C19" s="167"/>
      <c r="D19" s="165" t="s">
        <v>468</v>
      </c>
      <c r="E19" s="165"/>
      <c r="F19" s="168">
        <v>1</v>
      </c>
    </row>
    <row r="20" spans="2:6">
      <c r="B20" s="161">
        <v>16</v>
      </c>
      <c r="C20" s="167"/>
      <c r="D20" s="165" t="s">
        <v>628</v>
      </c>
      <c r="E20" s="165"/>
      <c r="F20" s="168">
        <v>1</v>
      </c>
    </row>
    <row r="21" spans="2:6">
      <c r="B21" s="161">
        <v>17</v>
      </c>
      <c r="C21" s="167"/>
      <c r="D21" s="165" t="s">
        <v>469</v>
      </c>
      <c r="E21" s="165"/>
      <c r="F21" s="168">
        <v>1</v>
      </c>
    </row>
    <row r="22" spans="2:6">
      <c r="B22" s="161">
        <v>18</v>
      </c>
      <c r="C22" s="167"/>
      <c r="D22" s="165" t="s">
        <v>470</v>
      </c>
      <c r="E22" s="165"/>
      <c r="F22" s="168">
        <v>1</v>
      </c>
    </row>
    <row r="23" spans="2:6">
      <c r="B23" s="161">
        <v>19</v>
      </c>
      <c r="C23" s="167"/>
      <c r="D23" s="165" t="s">
        <v>471</v>
      </c>
      <c r="E23" s="165"/>
      <c r="F23" s="168">
        <v>1</v>
      </c>
    </row>
    <row r="24" spans="2:6">
      <c r="B24" s="161">
        <v>20</v>
      </c>
      <c r="C24" s="167"/>
      <c r="D24" s="165" t="s">
        <v>472</v>
      </c>
      <c r="E24" s="165"/>
      <c r="F24" s="168">
        <v>1</v>
      </c>
    </row>
    <row r="25" spans="2:6">
      <c r="B25" s="161">
        <v>21</v>
      </c>
      <c r="C25" s="167"/>
      <c r="D25" s="165" t="s">
        <v>473</v>
      </c>
      <c r="E25" s="165"/>
      <c r="F25" s="168">
        <v>1</v>
      </c>
    </row>
    <row r="26" spans="2:6">
      <c r="B26" s="161">
        <v>22</v>
      </c>
      <c r="C26" s="167"/>
      <c r="D26" s="165" t="s">
        <v>474</v>
      </c>
      <c r="E26" s="165"/>
      <c r="F26" s="168">
        <v>1</v>
      </c>
    </row>
    <row r="27" spans="2:6">
      <c r="B27" s="161">
        <v>23</v>
      </c>
      <c r="C27" s="167"/>
      <c r="D27" s="165" t="s">
        <v>475</v>
      </c>
      <c r="E27" s="165"/>
      <c r="F27" s="168">
        <v>1</v>
      </c>
    </row>
    <row r="28" spans="2:6">
      <c r="B28" s="161">
        <v>24</v>
      </c>
      <c r="C28" s="167"/>
      <c r="D28" s="165" t="s">
        <v>599</v>
      </c>
      <c r="E28" s="165"/>
      <c r="F28" s="168">
        <v>1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theme="8" tint="0.79998168889431442"/>
  </sheetPr>
  <dimension ref="B3:G22"/>
  <sheetViews>
    <sheetView workbookViewId="0">
      <selection activeCell="C9" sqref="C9"/>
    </sheetView>
  </sheetViews>
  <sheetFormatPr defaultColWidth="9.109375" defaultRowHeight="14.4"/>
  <cols>
    <col min="1" max="2" width="9.109375" style="89"/>
    <col min="3" max="3" width="26.21875" style="89" customWidth="1"/>
    <col min="4" max="4" width="95" style="89" customWidth="1"/>
    <col min="5" max="5" width="13.5546875" style="89" customWidth="1"/>
    <col min="6" max="6" width="8.5546875" style="89" bestFit="1" customWidth="1"/>
    <col min="7" max="7" width="47.6640625" style="89" customWidth="1"/>
    <col min="8" max="16384" width="9.109375" style="89"/>
  </cols>
  <sheetData>
    <row r="3" spans="2:7" ht="15.6">
      <c r="B3" s="113" t="s">
        <v>227</v>
      </c>
      <c r="C3" s="113" t="s">
        <v>3</v>
      </c>
      <c r="D3" s="114" t="s">
        <v>4</v>
      </c>
      <c r="E3" s="114" t="s">
        <v>53</v>
      </c>
      <c r="F3" s="114" t="s">
        <v>54</v>
      </c>
      <c r="G3" s="117"/>
    </row>
    <row r="4" spans="2:7" ht="15.6">
      <c r="B4" s="116"/>
      <c r="C4" s="114" t="s">
        <v>750</v>
      </c>
      <c r="D4" s="114" t="s">
        <v>751</v>
      </c>
      <c r="E4" s="115" t="s">
        <v>284</v>
      </c>
      <c r="F4" s="115"/>
      <c r="G4" s="115" t="s">
        <v>659</v>
      </c>
    </row>
    <row r="5" spans="2:7">
      <c r="B5" s="71">
        <v>1</v>
      </c>
      <c r="C5" s="71"/>
      <c r="D5" s="71" t="s">
        <v>481</v>
      </c>
      <c r="E5" s="20"/>
      <c r="F5" s="87">
        <v>1</v>
      </c>
      <c r="G5" s="71"/>
    </row>
    <row r="6" spans="2:7">
      <c r="B6" s="71">
        <v>2</v>
      </c>
      <c r="C6" s="71"/>
      <c r="D6" s="71" t="s">
        <v>482</v>
      </c>
      <c r="E6" s="20"/>
      <c r="F6" s="87">
        <v>1</v>
      </c>
      <c r="G6" s="71" t="s">
        <v>658</v>
      </c>
    </row>
    <row r="7" spans="2:7">
      <c r="B7" s="71">
        <v>3</v>
      </c>
      <c r="C7" s="71"/>
      <c r="D7" s="71" t="s">
        <v>483</v>
      </c>
      <c r="E7" s="20"/>
      <c r="F7" s="87">
        <v>1</v>
      </c>
      <c r="G7" s="71" t="s">
        <v>658</v>
      </c>
    </row>
    <row r="8" spans="2:7">
      <c r="B8" s="71">
        <v>4</v>
      </c>
      <c r="C8" s="71"/>
      <c r="D8" s="71" t="s">
        <v>484</v>
      </c>
      <c r="E8" s="20"/>
      <c r="F8" s="87">
        <v>1</v>
      </c>
      <c r="G8" s="71" t="s">
        <v>658</v>
      </c>
    </row>
    <row r="9" spans="2:7">
      <c r="B9" s="71">
        <v>5</v>
      </c>
      <c r="C9" s="71"/>
      <c r="D9" s="71" t="s">
        <v>485</v>
      </c>
      <c r="E9" s="20"/>
      <c r="F9" s="87">
        <v>1</v>
      </c>
      <c r="G9" s="71" t="s">
        <v>658</v>
      </c>
    </row>
    <row r="10" spans="2:7">
      <c r="B10" s="71">
        <v>6</v>
      </c>
      <c r="C10" s="71"/>
      <c r="D10" s="71" t="s">
        <v>486</v>
      </c>
      <c r="E10" s="20"/>
      <c r="F10" s="87">
        <v>1</v>
      </c>
      <c r="G10" s="71" t="s">
        <v>658</v>
      </c>
    </row>
    <row r="11" spans="2:7">
      <c r="B11" s="71">
        <v>7</v>
      </c>
      <c r="C11" s="71"/>
      <c r="D11" s="71" t="s">
        <v>487</v>
      </c>
      <c r="E11" s="20"/>
      <c r="F11" s="87">
        <v>1</v>
      </c>
      <c r="G11" s="71" t="s">
        <v>658</v>
      </c>
    </row>
    <row r="12" spans="2:7">
      <c r="B12" s="71">
        <v>8</v>
      </c>
      <c r="C12" s="64"/>
      <c r="D12" s="71" t="s">
        <v>488</v>
      </c>
      <c r="E12" s="20"/>
      <c r="F12" s="87">
        <v>1</v>
      </c>
      <c r="G12" s="71" t="s">
        <v>658</v>
      </c>
    </row>
    <row r="13" spans="2:7">
      <c r="B13" s="71">
        <v>9</v>
      </c>
      <c r="C13" s="64"/>
      <c r="D13" s="71" t="s">
        <v>489</v>
      </c>
      <c r="E13" s="20"/>
      <c r="F13" s="87">
        <v>1</v>
      </c>
      <c r="G13" s="71" t="s">
        <v>658</v>
      </c>
    </row>
    <row r="14" spans="2:7">
      <c r="B14" s="71">
        <v>10</v>
      </c>
      <c r="C14" s="64"/>
      <c r="D14" s="71" t="s">
        <v>490</v>
      </c>
      <c r="E14" s="20"/>
      <c r="F14" s="87">
        <v>1</v>
      </c>
      <c r="G14" s="71" t="s">
        <v>658</v>
      </c>
    </row>
    <row r="15" spans="2:7">
      <c r="B15" s="71">
        <v>11</v>
      </c>
      <c r="C15" s="64"/>
      <c r="D15" s="71" t="s">
        <v>491</v>
      </c>
      <c r="E15" s="20"/>
      <c r="F15" s="87">
        <v>1</v>
      </c>
      <c r="G15" s="71" t="s">
        <v>658</v>
      </c>
    </row>
    <row r="16" spans="2:7">
      <c r="B16" s="71">
        <v>12</v>
      </c>
      <c r="C16" s="64"/>
      <c r="D16" s="71" t="s">
        <v>492</v>
      </c>
      <c r="E16" s="20"/>
      <c r="F16" s="87">
        <v>1</v>
      </c>
      <c r="G16" s="71" t="s">
        <v>658</v>
      </c>
    </row>
    <row r="17" spans="2:7">
      <c r="B17" s="71">
        <v>13</v>
      </c>
      <c r="C17" s="64"/>
      <c r="D17" s="71" t="s">
        <v>493</v>
      </c>
      <c r="E17" s="20"/>
      <c r="F17" s="87">
        <v>1</v>
      </c>
      <c r="G17" s="71" t="s">
        <v>658</v>
      </c>
    </row>
    <row r="18" spans="2:7">
      <c r="B18" s="71">
        <v>14</v>
      </c>
      <c r="C18" s="64"/>
      <c r="D18" s="71" t="s">
        <v>494</v>
      </c>
      <c r="E18" s="20"/>
      <c r="F18" s="87">
        <v>1</v>
      </c>
      <c r="G18" s="71" t="s">
        <v>658</v>
      </c>
    </row>
    <row r="19" spans="2:7">
      <c r="B19" s="71">
        <v>15</v>
      </c>
      <c r="C19" s="64"/>
      <c r="D19" s="71" t="s">
        <v>495</v>
      </c>
      <c r="E19" s="20"/>
      <c r="F19" s="87">
        <v>1</v>
      </c>
      <c r="G19" s="71" t="s">
        <v>658</v>
      </c>
    </row>
    <row r="20" spans="2:7">
      <c r="B20" s="71">
        <v>16</v>
      </c>
      <c r="C20" s="64"/>
      <c r="D20" s="71" t="s">
        <v>496</v>
      </c>
      <c r="E20" s="20"/>
      <c r="F20" s="87">
        <v>1</v>
      </c>
      <c r="G20" s="71" t="s">
        <v>658</v>
      </c>
    </row>
    <row r="21" spans="2:7">
      <c r="B21" s="71">
        <v>17</v>
      </c>
      <c r="C21" s="64"/>
      <c r="D21" s="71" t="s">
        <v>127</v>
      </c>
      <c r="E21" s="20"/>
      <c r="F21" s="87">
        <v>1</v>
      </c>
      <c r="G21" s="71" t="s">
        <v>658</v>
      </c>
    </row>
    <row r="22" spans="2:7">
      <c r="B22" s="71">
        <v>18</v>
      </c>
      <c r="C22" s="64"/>
      <c r="D22" s="71" t="s">
        <v>629</v>
      </c>
      <c r="E22" s="20"/>
      <c r="F22" s="87">
        <v>1</v>
      </c>
      <c r="G22" s="122" t="s">
        <v>713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theme="8" tint="0.79998168889431442"/>
  </sheetPr>
  <dimension ref="B3:G26"/>
  <sheetViews>
    <sheetView workbookViewId="0">
      <selection activeCell="C8" sqref="C8"/>
    </sheetView>
  </sheetViews>
  <sheetFormatPr defaultColWidth="9.109375" defaultRowHeight="14.4"/>
  <cols>
    <col min="1" max="2" width="9.109375" style="90"/>
    <col min="3" max="3" width="22.5546875" style="90" bestFit="1" customWidth="1"/>
    <col min="4" max="4" width="71" style="90" customWidth="1"/>
    <col min="5" max="5" width="13.5546875" style="90" customWidth="1"/>
    <col min="6" max="6" width="8.5546875" style="90" bestFit="1" customWidth="1"/>
    <col min="7" max="7" width="57.33203125" style="90" customWidth="1"/>
    <col min="8" max="16384" width="9.109375" style="90"/>
  </cols>
  <sheetData>
    <row r="3" spans="2:7" ht="15.6">
      <c r="B3" s="113" t="s">
        <v>227</v>
      </c>
      <c r="C3" s="113" t="s">
        <v>3</v>
      </c>
      <c r="D3" s="114" t="s">
        <v>4</v>
      </c>
      <c r="E3" s="114" t="s">
        <v>53</v>
      </c>
      <c r="F3" s="114" t="s">
        <v>54</v>
      </c>
      <c r="G3" s="115" t="s">
        <v>659</v>
      </c>
    </row>
    <row r="4" spans="2:7" ht="15.6">
      <c r="B4" s="116"/>
      <c r="C4" s="114" t="s">
        <v>748</v>
      </c>
      <c r="D4" s="114" t="s">
        <v>749</v>
      </c>
      <c r="E4" s="115" t="s">
        <v>284</v>
      </c>
      <c r="F4" s="115"/>
      <c r="G4" s="116"/>
    </row>
    <row r="5" spans="2:7">
      <c r="B5" s="71">
        <v>1</v>
      </c>
      <c r="C5" s="71"/>
      <c r="D5" s="71" t="s">
        <v>326</v>
      </c>
      <c r="E5" s="64"/>
      <c r="F5" s="78">
        <v>1</v>
      </c>
      <c r="G5" s="71" t="s">
        <v>658</v>
      </c>
    </row>
    <row r="6" spans="2:7">
      <c r="B6" s="71">
        <v>2</v>
      </c>
      <c r="C6" s="71"/>
      <c r="D6" s="71" t="s">
        <v>327</v>
      </c>
      <c r="E6" s="64"/>
      <c r="F6" s="78">
        <v>1</v>
      </c>
      <c r="G6" s="71" t="s">
        <v>658</v>
      </c>
    </row>
    <row r="7" spans="2:7">
      <c r="B7" s="71">
        <v>3</v>
      </c>
      <c r="C7" s="71"/>
      <c r="D7" s="71" t="s">
        <v>497</v>
      </c>
      <c r="E7" s="64"/>
      <c r="F7" s="78">
        <v>1</v>
      </c>
      <c r="G7" s="71" t="s">
        <v>658</v>
      </c>
    </row>
    <row r="8" spans="2:7">
      <c r="B8" s="71">
        <v>4</v>
      </c>
      <c r="C8" s="71"/>
      <c r="D8" s="71" t="s">
        <v>377</v>
      </c>
      <c r="E8" s="64"/>
      <c r="F8" s="78">
        <v>1</v>
      </c>
      <c r="G8" s="71" t="s">
        <v>658</v>
      </c>
    </row>
    <row r="9" spans="2:7">
      <c r="B9" s="71">
        <v>5</v>
      </c>
      <c r="C9" s="71"/>
      <c r="D9" s="71" t="s">
        <v>328</v>
      </c>
      <c r="E9" s="64"/>
      <c r="F9" s="78">
        <v>1</v>
      </c>
      <c r="G9" s="71" t="s">
        <v>658</v>
      </c>
    </row>
    <row r="10" spans="2:7">
      <c r="B10" s="71">
        <v>6</v>
      </c>
      <c r="C10" s="71"/>
      <c r="D10" s="71" t="s">
        <v>498</v>
      </c>
      <c r="E10" s="64"/>
      <c r="F10" s="78">
        <v>1</v>
      </c>
      <c r="G10" s="71" t="s">
        <v>658</v>
      </c>
    </row>
    <row r="11" spans="2:7">
      <c r="B11" s="71">
        <v>7</v>
      </c>
      <c r="C11" s="71"/>
      <c r="D11" s="71" t="s">
        <v>378</v>
      </c>
      <c r="E11" s="64"/>
      <c r="F11" s="78">
        <v>1</v>
      </c>
      <c r="G11" s="71" t="s">
        <v>658</v>
      </c>
    </row>
    <row r="12" spans="2:7">
      <c r="B12" s="71">
        <v>8</v>
      </c>
      <c r="C12" s="64"/>
      <c r="D12" s="71" t="s">
        <v>499</v>
      </c>
      <c r="E12" s="64"/>
      <c r="F12" s="78">
        <v>1</v>
      </c>
      <c r="G12" s="71" t="s">
        <v>658</v>
      </c>
    </row>
    <row r="13" spans="2:7">
      <c r="B13" s="71">
        <v>9</v>
      </c>
      <c r="C13" s="64"/>
      <c r="D13" s="71" t="s">
        <v>500</v>
      </c>
      <c r="E13" s="64"/>
      <c r="F13" s="78">
        <v>4</v>
      </c>
      <c r="G13" s="71" t="s">
        <v>658</v>
      </c>
    </row>
    <row r="14" spans="2:7">
      <c r="B14" s="71">
        <v>10</v>
      </c>
      <c r="C14" s="64"/>
      <c r="D14" s="71" t="s">
        <v>501</v>
      </c>
      <c r="E14" s="64"/>
      <c r="F14" s="78">
        <v>4</v>
      </c>
      <c r="G14" s="71" t="s">
        <v>658</v>
      </c>
    </row>
    <row r="15" spans="2:7">
      <c r="B15" s="71">
        <v>11</v>
      </c>
      <c r="C15" s="64"/>
      <c r="D15" s="71" t="s">
        <v>502</v>
      </c>
      <c r="E15" s="64"/>
      <c r="F15" s="78">
        <v>1</v>
      </c>
      <c r="G15" s="71" t="s">
        <v>658</v>
      </c>
    </row>
    <row r="16" spans="2:7">
      <c r="B16" s="71">
        <v>12</v>
      </c>
      <c r="C16" s="64"/>
      <c r="D16" s="71" t="s">
        <v>503</v>
      </c>
      <c r="E16" s="64"/>
      <c r="F16" s="78">
        <v>2</v>
      </c>
      <c r="G16" s="71" t="s">
        <v>658</v>
      </c>
    </row>
    <row r="17" spans="2:7">
      <c r="B17" s="71">
        <v>13</v>
      </c>
      <c r="C17" s="64"/>
      <c r="D17" s="71" t="s">
        <v>323</v>
      </c>
      <c r="E17" s="64"/>
      <c r="F17" s="78">
        <v>1</v>
      </c>
      <c r="G17" s="71" t="s">
        <v>658</v>
      </c>
    </row>
    <row r="18" spans="2:7">
      <c r="B18" s="71">
        <v>14</v>
      </c>
      <c r="C18" s="64"/>
      <c r="D18" s="71" t="s">
        <v>324</v>
      </c>
      <c r="E18" s="64"/>
      <c r="F18" s="78">
        <v>1</v>
      </c>
      <c r="G18" s="71" t="s">
        <v>658</v>
      </c>
    </row>
    <row r="19" spans="2:7">
      <c r="B19" s="71">
        <v>15</v>
      </c>
      <c r="C19" s="64"/>
      <c r="D19" s="71" t="s">
        <v>333</v>
      </c>
      <c r="E19" s="64"/>
      <c r="F19" s="78">
        <v>1</v>
      </c>
      <c r="G19" s="71" t="s">
        <v>658</v>
      </c>
    </row>
    <row r="20" spans="2:7">
      <c r="B20" s="71">
        <v>16</v>
      </c>
      <c r="C20" s="64"/>
      <c r="D20" s="71" t="s">
        <v>504</v>
      </c>
      <c r="E20" s="64"/>
      <c r="F20" s="78">
        <v>2</v>
      </c>
      <c r="G20" s="71" t="s">
        <v>658</v>
      </c>
    </row>
    <row r="21" spans="2:7">
      <c r="B21" s="71">
        <v>17</v>
      </c>
      <c r="C21" s="64"/>
      <c r="D21" s="71" t="s">
        <v>390</v>
      </c>
      <c r="E21" s="64"/>
      <c r="F21" s="78">
        <v>1</v>
      </c>
      <c r="G21" s="71" t="s">
        <v>658</v>
      </c>
    </row>
    <row r="22" spans="2:7">
      <c r="B22" s="71">
        <v>18</v>
      </c>
      <c r="C22" s="64"/>
      <c r="D22" s="71" t="s">
        <v>346</v>
      </c>
      <c r="E22" s="64"/>
      <c r="F22" s="78">
        <v>2</v>
      </c>
      <c r="G22" s="71" t="s">
        <v>658</v>
      </c>
    </row>
    <row r="23" spans="2:7">
      <c r="B23" s="71">
        <v>19</v>
      </c>
      <c r="C23" s="64"/>
      <c r="D23" s="71" t="s">
        <v>505</v>
      </c>
      <c r="E23" s="64"/>
      <c r="F23" s="78">
        <v>2</v>
      </c>
      <c r="G23" s="71" t="s">
        <v>658</v>
      </c>
    </row>
    <row r="24" spans="2:7">
      <c r="B24" s="71">
        <v>20</v>
      </c>
      <c r="C24" s="64"/>
      <c r="D24" s="71" t="s">
        <v>506</v>
      </c>
      <c r="E24" s="64"/>
      <c r="F24" s="78">
        <v>1</v>
      </c>
      <c r="G24" s="71" t="s">
        <v>658</v>
      </c>
    </row>
    <row r="25" spans="2:7">
      <c r="B25" s="71">
        <v>21</v>
      </c>
      <c r="C25" s="64"/>
      <c r="D25" s="71" t="s">
        <v>630</v>
      </c>
      <c r="E25" s="64"/>
      <c r="F25" s="78">
        <v>1</v>
      </c>
      <c r="G25" s="122" t="s">
        <v>713</v>
      </c>
    </row>
    <row r="26" spans="2:7">
      <c r="B26" s="64">
        <v>22</v>
      </c>
      <c r="C26" s="64"/>
      <c r="D26" s="122" t="s">
        <v>714</v>
      </c>
      <c r="E26" s="64"/>
      <c r="F26" s="78">
        <v>1</v>
      </c>
      <c r="G26" s="64" t="s">
        <v>715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51CEE-053D-4C4D-A8C9-1ADB2E86A613}">
  <sheetPr>
    <tabColor theme="8" tint="0.79998168889431442"/>
  </sheetPr>
  <dimension ref="B3:G45"/>
  <sheetViews>
    <sheetView workbookViewId="0">
      <selection activeCell="D14" sqref="D14"/>
    </sheetView>
  </sheetViews>
  <sheetFormatPr defaultRowHeight="14.4"/>
  <cols>
    <col min="3" max="3" width="22.5546875" bestFit="1" customWidth="1"/>
    <col min="4" max="4" width="59.33203125" customWidth="1"/>
    <col min="6" max="6" width="9.77734375" customWidth="1"/>
    <col min="7" max="7" width="46.88671875" customWidth="1"/>
  </cols>
  <sheetData>
    <row r="3" spans="2:7" ht="15.6">
      <c r="B3" s="113" t="s">
        <v>227</v>
      </c>
      <c r="C3" s="113" t="s">
        <v>3</v>
      </c>
      <c r="D3" s="114" t="s">
        <v>4</v>
      </c>
      <c r="E3" s="114" t="s">
        <v>53</v>
      </c>
      <c r="F3" s="114" t="s">
        <v>54</v>
      </c>
      <c r="G3" s="115" t="s">
        <v>659</v>
      </c>
    </row>
    <row r="4" spans="2:7" ht="15.6">
      <c r="B4" s="116"/>
      <c r="C4" s="114" t="s">
        <v>746</v>
      </c>
      <c r="D4" s="114" t="s">
        <v>747</v>
      </c>
      <c r="E4" s="115" t="s">
        <v>284</v>
      </c>
      <c r="F4" s="115"/>
      <c r="G4" s="116"/>
    </row>
    <row r="5" spans="2:7">
      <c r="B5" s="71">
        <v>1</v>
      </c>
      <c r="C5" s="71"/>
      <c r="D5" s="64" t="s">
        <v>382</v>
      </c>
      <c r="E5" s="79"/>
      <c r="F5" s="80">
        <v>1</v>
      </c>
      <c r="G5" s="71" t="s">
        <v>658</v>
      </c>
    </row>
    <row r="6" spans="2:7">
      <c r="B6" s="71">
        <v>2</v>
      </c>
      <c r="C6" s="71"/>
      <c r="D6" s="64" t="s">
        <v>595</v>
      </c>
      <c r="E6" s="64"/>
      <c r="F6" s="78">
        <v>1</v>
      </c>
      <c r="G6" s="71" t="s">
        <v>658</v>
      </c>
    </row>
    <row r="7" spans="2:7">
      <c r="B7" s="71">
        <v>3</v>
      </c>
      <c r="C7" s="71"/>
      <c r="D7" s="64" t="s">
        <v>458</v>
      </c>
      <c r="E7" s="64" t="s">
        <v>306</v>
      </c>
      <c r="F7" s="78">
        <v>1</v>
      </c>
      <c r="G7" s="71" t="s">
        <v>658</v>
      </c>
    </row>
    <row r="8" spans="2:7">
      <c r="B8" s="71">
        <v>4</v>
      </c>
      <c r="C8" s="71"/>
      <c r="D8" s="64" t="s">
        <v>478</v>
      </c>
      <c r="E8" s="64"/>
      <c r="F8" s="78">
        <v>1</v>
      </c>
      <c r="G8" s="71" t="s">
        <v>658</v>
      </c>
    </row>
    <row r="9" spans="2:7">
      <c r="B9" s="71">
        <v>5</v>
      </c>
      <c r="C9" s="71"/>
      <c r="D9" s="64" t="s">
        <v>600</v>
      </c>
      <c r="E9" s="64"/>
      <c r="F9" s="78">
        <v>1</v>
      </c>
      <c r="G9" s="71" t="s">
        <v>658</v>
      </c>
    </row>
    <row r="10" spans="2:7">
      <c r="B10" s="71">
        <v>6</v>
      </c>
      <c r="C10" s="71"/>
      <c r="D10" s="64" t="s">
        <v>476</v>
      </c>
      <c r="E10" s="64"/>
      <c r="F10" s="78">
        <v>1</v>
      </c>
      <c r="G10" s="71" t="s">
        <v>658</v>
      </c>
    </row>
    <row r="11" spans="2:7">
      <c r="B11" s="71">
        <v>7</v>
      </c>
      <c r="C11" s="71"/>
      <c r="D11" s="64" t="s">
        <v>457</v>
      </c>
      <c r="E11" s="64"/>
      <c r="F11" s="78">
        <v>1</v>
      </c>
      <c r="G11" s="71" t="s">
        <v>658</v>
      </c>
    </row>
    <row r="12" spans="2:7">
      <c r="B12" s="71">
        <v>8</v>
      </c>
      <c r="C12" s="71"/>
      <c r="D12" s="64" t="s">
        <v>477</v>
      </c>
      <c r="E12" s="64"/>
      <c r="F12" s="78">
        <v>1</v>
      </c>
      <c r="G12" s="71" t="s">
        <v>658</v>
      </c>
    </row>
    <row r="13" spans="2:7">
      <c r="B13" s="71">
        <v>9</v>
      </c>
      <c r="C13" s="71"/>
      <c r="D13" s="64" t="s">
        <v>455</v>
      </c>
      <c r="E13" s="64"/>
      <c r="F13" s="78">
        <v>1</v>
      </c>
      <c r="G13" s="71" t="s">
        <v>658</v>
      </c>
    </row>
    <row r="14" spans="2:7">
      <c r="B14" s="71">
        <v>10</v>
      </c>
      <c r="C14" s="71"/>
      <c r="D14" s="64" t="s">
        <v>480</v>
      </c>
      <c r="E14" s="64" t="s">
        <v>306</v>
      </c>
      <c r="F14" s="78">
        <v>1</v>
      </c>
      <c r="G14" s="71" t="s">
        <v>658</v>
      </c>
    </row>
    <row r="15" spans="2:7">
      <c r="B15" s="71">
        <v>11</v>
      </c>
      <c r="C15" s="71"/>
      <c r="D15" s="64" t="s">
        <v>601</v>
      </c>
      <c r="E15" s="64"/>
      <c r="F15" s="78">
        <v>1</v>
      </c>
      <c r="G15" s="71" t="s">
        <v>658</v>
      </c>
    </row>
    <row r="16" spans="2:7">
      <c r="B16" s="71">
        <v>12</v>
      </c>
      <c r="C16" s="71"/>
      <c r="D16" s="64" t="s">
        <v>319</v>
      </c>
      <c r="E16" s="64"/>
      <c r="F16" s="78">
        <v>1</v>
      </c>
      <c r="G16" s="71" t="s">
        <v>658</v>
      </c>
    </row>
    <row r="17" spans="2:7">
      <c r="B17" s="71">
        <v>13</v>
      </c>
      <c r="C17" s="71"/>
      <c r="D17" s="64" t="s">
        <v>319</v>
      </c>
      <c r="E17" s="64" t="s">
        <v>306</v>
      </c>
      <c r="F17" s="78">
        <v>1</v>
      </c>
      <c r="G17" s="71" t="s">
        <v>658</v>
      </c>
    </row>
    <row r="18" spans="2:7">
      <c r="B18" s="71">
        <v>14</v>
      </c>
      <c r="C18" s="71"/>
      <c r="D18" s="64" t="s">
        <v>314</v>
      </c>
      <c r="E18" s="64"/>
      <c r="F18" s="78">
        <v>1</v>
      </c>
      <c r="G18" s="71" t="s">
        <v>658</v>
      </c>
    </row>
    <row r="19" spans="2:7">
      <c r="B19" s="71">
        <v>15</v>
      </c>
      <c r="C19" s="71"/>
      <c r="D19" s="64" t="s">
        <v>370</v>
      </c>
      <c r="E19" s="64"/>
      <c r="F19" s="78">
        <v>1</v>
      </c>
      <c r="G19" s="71" t="s">
        <v>658</v>
      </c>
    </row>
    <row r="20" spans="2:7">
      <c r="B20" s="71">
        <v>16</v>
      </c>
      <c r="C20" s="71"/>
      <c r="D20" s="64" t="s">
        <v>602</v>
      </c>
      <c r="E20" s="79"/>
      <c r="F20" s="80">
        <v>1</v>
      </c>
      <c r="G20" s="71" t="s">
        <v>658</v>
      </c>
    </row>
    <row r="21" spans="2:7">
      <c r="B21" s="71">
        <v>17</v>
      </c>
      <c r="C21" s="71"/>
      <c r="D21" s="64" t="s">
        <v>603</v>
      </c>
      <c r="E21" s="79"/>
      <c r="F21" s="80">
        <v>1</v>
      </c>
      <c r="G21" s="122" t="s">
        <v>716</v>
      </c>
    </row>
    <row r="22" spans="2:7">
      <c r="B22" s="71">
        <v>18</v>
      </c>
      <c r="C22" s="71"/>
      <c r="D22" s="122" t="s">
        <v>717</v>
      </c>
      <c r="E22" s="79"/>
      <c r="F22" s="80">
        <v>1</v>
      </c>
      <c r="G22" s="137" t="s">
        <v>718</v>
      </c>
    </row>
    <row r="23" spans="2:7">
      <c r="B23" s="71">
        <v>19</v>
      </c>
      <c r="C23" s="71"/>
      <c r="D23" s="64" t="s">
        <v>456</v>
      </c>
      <c r="E23" s="79"/>
      <c r="F23" s="80">
        <v>1</v>
      </c>
      <c r="G23" s="71" t="s">
        <v>658</v>
      </c>
    </row>
    <row r="24" spans="2:7">
      <c r="B24" s="71">
        <v>20</v>
      </c>
      <c r="C24" s="71"/>
      <c r="D24" s="64" t="s">
        <v>325</v>
      </c>
      <c r="E24" s="79"/>
      <c r="F24" s="80">
        <v>1</v>
      </c>
      <c r="G24" s="71" t="s">
        <v>658</v>
      </c>
    </row>
    <row r="25" spans="2:7">
      <c r="B25" s="71">
        <v>21</v>
      </c>
      <c r="C25" s="71"/>
      <c r="D25" s="64" t="s">
        <v>384</v>
      </c>
      <c r="E25" s="79"/>
      <c r="F25" s="80">
        <v>1</v>
      </c>
      <c r="G25" s="71" t="s">
        <v>658</v>
      </c>
    </row>
    <row r="26" spans="2:7">
      <c r="B26" s="71">
        <v>22</v>
      </c>
      <c r="C26" s="71"/>
      <c r="D26" s="64" t="s">
        <v>604</v>
      </c>
      <c r="E26" s="79"/>
      <c r="F26" s="80">
        <v>1</v>
      </c>
      <c r="G26" s="71" t="s">
        <v>658</v>
      </c>
    </row>
    <row r="27" spans="2:7">
      <c r="B27" s="71">
        <v>23</v>
      </c>
      <c r="C27" s="71"/>
      <c r="D27" s="64" t="s">
        <v>605</v>
      </c>
      <c r="E27" s="79"/>
      <c r="F27" s="80">
        <v>1</v>
      </c>
      <c r="G27" s="71" t="s">
        <v>658</v>
      </c>
    </row>
    <row r="28" spans="2:7">
      <c r="B28" s="71">
        <v>24</v>
      </c>
      <c r="C28" s="71"/>
      <c r="D28" s="64" t="s">
        <v>606</v>
      </c>
      <c r="E28" s="79"/>
      <c r="F28" s="80">
        <v>1</v>
      </c>
      <c r="G28" s="71" t="s">
        <v>658</v>
      </c>
    </row>
    <row r="29" spans="2:7">
      <c r="B29" s="71">
        <v>25</v>
      </c>
      <c r="C29" s="71"/>
      <c r="D29" s="64" t="s">
        <v>607</v>
      </c>
      <c r="E29" s="79"/>
      <c r="F29" s="80">
        <v>1</v>
      </c>
      <c r="G29" s="71" t="s">
        <v>658</v>
      </c>
    </row>
    <row r="30" spans="2:7">
      <c r="B30" s="71">
        <v>26</v>
      </c>
      <c r="C30" s="71"/>
      <c r="D30" s="64" t="s">
        <v>608</v>
      </c>
      <c r="E30" s="79"/>
      <c r="F30" s="80">
        <v>1</v>
      </c>
      <c r="G30" s="71" t="s">
        <v>658</v>
      </c>
    </row>
    <row r="31" spans="2:7">
      <c r="B31" s="71">
        <v>27</v>
      </c>
      <c r="C31" s="71"/>
      <c r="D31" s="64" t="s">
        <v>479</v>
      </c>
      <c r="E31" s="79"/>
      <c r="F31" s="80">
        <v>1</v>
      </c>
      <c r="G31" s="71" t="s">
        <v>658</v>
      </c>
    </row>
    <row r="32" spans="2:7">
      <c r="B32" s="71">
        <v>28</v>
      </c>
      <c r="C32" s="71"/>
      <c r="D32" s="64" t="s">
        <v>597</v>
      </c>
      <c r="E32" s="79"/>
      <c r="F32" s="80">
        <v>1</v>
      </c>
      <c r="G32" s="71" t="s">
        <v>658</v>
      </c>
    </row>
    <row r="33" spans="2:7">
      <c r="B33" s="71">
        <v>29</v>
      </c>
      <c r="C33" s="71"/>
      <c r="D33" s="64" t="s">
        <v>360</v>
      </c>
      <c r="E33" s="79"/>
      <c r="F33" s="80">
        <v>1</v>
      </c>
      <c r="G33" s="71" t="s">
        <v>658</v>
      </c>
    </row>
    <row r="34" spans="2:7">
      <c r="B34" s="71">
        <v>30</v>
      </c>
      <c r="C34" s="71"/>
      <c r="D34" s="64" t="s">
        <v>596</v>
      </c>
      <c r="E34" s="79"/>
      <c r="F34" s="80">
        <v>1</v>
      </c>
      <c r="G34" s="71" t="s">
        <v>658</v>
      </c>
    </row>
    <row r="35" spans="2:7">
      <c r="B35" s="71">
        <v>31</v>
      </c>
      <c r="C35" s="71"/>
      <c r="D35" s="64" t="s">
        <v>362</v>
      </c>
      <c r="E35" s="79"/>
      <c r="F35" s="80">
        <v>1</v>
      </c>
      <c r="G35" s="71" t="s">
        <v>658</v>
      </c>
    </row>
    <row r="36" spans="2:7">
      <c r="B36" s="71">
        <v>32</v>
      </c>
      <c r="C36" s="71"/>
      <c r="D36" s="64" t="s">
        <v>609</v>
      </c>
      <c r="E36" s="79"/>
      <c r="F36" s="80">
        <v>1</v>
      </c>
      <c r="G36" s="71" t="s">
        <v>658</v>
      </c>
    </row>
    <row r="37" spans="2:7">
      <c r="B37" s="71">
        <v>33</v>
      </c>
      <c r="C37" s="71"/>
      <c r="D37" s="64" t="s">
        <v>610</v>
      </c>
      <c r="E37" s="79"/>
      <c r="F37" s="80">
        <v>1</v>
      </c>
      <c r="G37" s="71" t="s">
        <v>658</v>
      </c>
    </row>
    <row r="38" spans="2:7">
      <c r="B38" s="71">
        <v>34</v>
      </c>
      <c r="C38" s="71"/>
      <c r="D38" s="64" t="s">
        <v>611</v>
      </c>
      <c r="E38" s="79"/>
      <c r="F38" s="80">
        <v>1</v>
      </c>
      <c r="G38" s="71" t="s">
        <v>658</v>
      </c>
    </row>
    <row r="39" spans="2:7">
      <c r="B39" s="71">
        <v>35</v>
      </c>
      <c r="C39" s="71"/>
      <c r="D39" s="64" t="s">
        <v>454</v>
      </c>
      <c r="E39" s="79"/>
      <c r="F39" s="80">
        <v>1</v>
      </c>
      <c r="G39" s="71" t="s">
        <v>658</v>
      </c>
    </row>
    <row r="40" spans="2:7">
      <c r="B40" s="71">
        <v>36</v>
      </c>
      <c r="C40" s="71"/>
      <c r="D40" s="64" t="s">
        <v>612</v>
      </c>
      <c r="E40" s="79"/>
      <c r="F40" s="80">
        <v>1</v>
      </c>
      <c r="G40" s="71" t="s">
        <v>658</v>
      </c>
    </row>
    <row r="41" spans="2:7">
      <c r="B41" s="71">
        <v>37</v>
      </c>
      <c r="C41" s="71"/>
      <c r="D41" s="64" t="s">
        <v>591</v>
      </c>
      <c r="E41" s="79"/>
      <c r="F41" s="80">
        <v>1</v>
      </c>
      <c r="G41" s="71" t="s">
        <v>658</v>
      </c>
    </row>
    <row r="42" spans="2:7">
      <c r="B42" s="71">
        <v>38</v>
      </c>
      <c r="C42" s="71"/>
      <c r="D42" s="64" t="s">
        <v>592</v>
      </c>
      <c r="E42" s="79"/>
      <c r="F42" s="80">
        <v>1</v>
      </c>
      <c r="G42" s="71" t="s">
        <v>658</v>
      </c>
    </row>
    <row r="43" spans="2:7">
      <c r="B43" s="71">
        <v>39</v>
      </c>
      <c r="C43" s="71"/>
      <c r="D43" s="64" t="s">
        <v>593</v>
      </c>
      <c r="E43" s="79"/>
      <c r="F43" s="80">
        <v>1</v>
      </c>
      <c r="G43" s="71" t="s">
        <v>658</v>
      </c>
    </row>
    <row r="44" spans="2:7">
      <c r="B44" s="71">
        <v>40</v>
      </c>
      <c r="C44" s="71"/>
      <c r="D44" s="64" t="s">
        <v>613</v>
      </c>
      <c r="E44" s="79"/>
      <c r="F44" s="80">
        <v>1</v>
      </c>
      <c r="G44" s="122" t="s">
        <v>713</v>
      </c>
    </row>
    <row r="45" spans="2:7">
      <c r="B45" s="71">
        <v>41</v>
      </c>
      <c r="C45" s="71"/>
      <c r="D45" s="64" t="s">
        <v>614</v>
      </c>
      <c r="E45" s="79"/>
      <c r="F45" s="80">
        <v>1</v>
      </c>
      <c r="G45" s="122" t="s">
        <v>660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theme="8" tint="0.79998168889431442"/>
  </sheetPr>
  <dimension ref="B3:G12"/>
  <sheetViews>
    <sheetView workbookViewId="0">
      <selection activeCell="G3" sqref="G3:G9"/>
    </sheetView>
  </sheetViews>
  <sheetFormatPr defaultColWidth="9.109375" defaultRowHeight="14.4"/>
  <cols>
    <col min="1" max="2" width="9.109375" style="88"/>
    <col min="3" max="3" width="22" style="88" bestFit="1" customWidth="1"/>
    <col min="4" max="4" width="68.6640625" style="88" customWidth="1"/>
    <col min="5" max="5" width="13.5546875" style="88" customWidth="1"/>
    <col min="6" max="6" width="11.21875" style="88" customWidth="1"/>
    <col min="7" max="7" width="51.21875" style="88" customWidth="1"/>
    <col min="8" max="16384" width="9.109375" style="88"/>
  </cols>
  <sheetData>
    <row r="3" spans="2:7" ht="15.6">
      <c r="B3" s="113" t="s">
        <v>227</v>
      </c>
      <c r="C3" s="119" t="s">
        <v>3</v>
      </c>
      <c r="D3" s="120" t="s">
        <v>4</v>
      </c>
      <c r="E3" s="120" t="s">
        <v>53</v>
      </c>
      <c r="F3" s="120" t="s">
        <v>54</v>
      </c>
      <c r="G3" s="115" t="s">
        <v>659</v>
      </c>
    </row>
    <row r="4" spans="2:7" ht="15.6">
      <c r="B4" s="129"/>
      <c r="C4" s="130" t="s">
        <v>744</v>
      </c>
      <c r="D4" s="130" t="s">
        <v>745</v>
      </c>
      <c r="E4" s="121" t="s">
        <v>284</v>
      </c>
      <c r="F4" s="121"/>
      <c r="G4" s="116"/>
    </row>
    <row r="5" spans="2:7">
      <c r="B5" s="71">
        <v>1</v>
      </c>
      <c r="C5" s="112"/>
      <c r="D5" s="64" t="s">
        <v>319</v>
      </c>
      <c r="E5" s="64"/>
      <c r="F5" s="78">
        <v>1</v>
      </c>
      <c r="G5" s="71" t="s">
        <v>658</v>
      </c>
    </row>
    <row r="6" spans="2:7">
      <c r="B6" s="71">
        <v>2</v>
      </c>
      <c r="C6" s="112"/>
      <c r="D6" s="64" t="s">
        <v>479</v>
      </c>
      <c r="E6" s="64"/>
      <c r="F6" s="78">
        <v>1</v>
      </c>
      <c r="G6" s="71" t="s">
        <v>658</v>
      </c>
    </row>
    <row r="7" spans="2:7">
      <c r="B7" s="71">
        <v>3</v>
      </c>
      <c r="C7" s="112"/>
      <c r="D7" s="64" t="s">
        <v>605</v>
      </c>
      <c r="E7" s="64"/>
      <c r="F7" s="78">
        <v>1</v>
      </c>
      <c r="G7" s="71" t="s">
        <v>658</v>
      </c>
    </row>
    <row r="8" spans="2:7">
      <c r="B8" s="71">
        <v>4</v>
      </c>
      <c r="C8" s="112"/>
      <c r="D8" s="64" t="s">
        <v>606</v>
      </c>
      <c r="E8" s="64"/>
      <c r="F8" s="78">
        <v>1</v>
      </c>
      <c r="G8" s="71" t="s">
        <v>658</v>
      </c>
    </row>
    <row r="9" spans="2:7">
      <c r="B9" s="71">
        <v>5</v>
      </c>
      <c r="C9" s="112"/>
      <c r="D9" s="64" t="s">
        <v>602</v>
      </c>
      <c r="E9" s="64"/>
      <c r="F9" s="78">
        <v>1</v>
      </c>
      <c r="G9" s="71" t="s">
        <v>658</v>
      </c>
    </row>
    <row r="10" spans="2:7">
      <c r="B10" s="71">
        <v>6</v>
      </c>
      <c r="C10" s="112"/>
      <c r="D10" s="64" t="s">
        <v>454</v>
      </c>
      <c r="E10" s="64"/>
      <c r="F10" s="78">
        <v>1</v>
      </c>
      <c r="G10" s="71" t="s">
        <v>658</v>
      </c>
    </row>
    <row r="11" spans="2:7">
      <c r="B11" s="71">
        <v>7</v>
      </c>
      <c r="C11" s="112"/>
      <c r="D11" s="64" t="s">
        <v>382</v>
      </c>
      <c r="E11" s="64"/>
      <c r="F11" s="78">
        <v>1</v>
      </c>
      <c r="G11" s="71" t="s">
        <v>658</v>
      </c>
    </row>
    <row r="12" spans="2:7">
      <c r="B12" s="71">
        <v>8</v>
      </c>
      <c r="C12" s="64"/>
      <c r="D12" s="64" t="s">
        <v>345</v>
      </c>
      <c r="E12" s="64"/>
      <c r="F12" s="78">
        <v>1</v>
      </c>
      <c r="G12" s="136" t="s">
        <v>660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8222B-7A9F-41A1-8BDC-FD7A67822E0B}">
  <sheetPr>
    <tabColor theme="8" tint="0.79998168889431442"/>
  </sheetPr>
  <dimension ref="B3:G10"/>
  <sheetViews>
    <sheetView workbookViewId="0">
      <selection activeCell="G3" sqref="G3:G8"/>
    </sheetView>
  </sheetViews>
  <sheetFormatPr defaultRowHeight="14.4"/>
  <cols>
    <col min="3" max="3" width="19.88671875" customWidth="1"/>
    <col min="4" max="4" width="56.88671875" customWidth="1"/>
    <col min="5" max="5" width="13.77734375" customWidth="1"/>
    <col min="6" max="6" width="9.88671875" customWidth="1"/>
    <col min="7" max="7" width="52.33203125" customWidth="1"/>
  </cols>
  <sheetData>
    <row r="3" spans="2:7" ht="15.6">
      <c r="B3" s="113" t="s">
        <v>227</v>
      </c>
      <c r="C3" s="119" t="s">
        <v>3</v>
      </c>
      <c r="D3" s="120" t="s">
        <v>4</v>
      </c>
      <c r="E3" s="120" t="s">
        <v>53</v>
      </c>
      <c r="F3" s="120" t="s">
        <v>54</v>
      </c>
      <c r="G3" s="115" t="s">
        <v>659</v>
      </c>
    </row>
    <row r="4" spans="2:7" ht="15.6">
      <c r="B4" s="129"/>
      <c r="C4" s="130" t="s">
        <v>742</v>
      </c>
      <c r="D4" s="130" t="s">
        <v>743</v>
      </c>
      <c r="E4" s="121" t="s">
        <v>284</v>
      </c>
      <c r="F4" s="121"/>
      <c r="G4" s="116"/>
    </row>
    <row r="5" spans="2:7">
      <c r="B5" s="71">
        <v>1</v>
      </c>
      <c r="C5" s="71"/>
      <c r="D5" s="64" t="s">
        <v>595</v>
      </c>
      <c r="E5" s="64"/>
      <c r="F5" s="78">
        <v>1</v>
      </c>
      <c r="G5" s="71" t="s">
        <v>658</v>
      </c>
    </row>
    <row r="6" spans="2:7">
      <c r="B6" s="71">
        <v>2</v>
      </c>
      <c r="C6" s="71"/>
      <c r="D6" s="64" t="s">
        <v>596</v>
      </c>
      <c r="E6" s="64"/>
      <c r="F6" s="78">
        <v>1</v>
      </c>
      <c r="G6" s="71" t="s">
        <v>658</v>
      </c>
    </row>
    <row r="7" spans="2:7">
      <c r="B7" s="71">
        <v>3</v>
      </c>
      <c r="C7" s="71"/>
      <c r="D7" s="64" t="s">
        <v>597</v>
      </c>
      <c r="E7" s="64"/>
      <c r="F7" s="78">
        <v>1</v>
      </c>
      <c r="G7" s="71" t="s">
        <v>658</v>
      </c>
    </row>
    <row r="8" spans="2:7">
      <c r="B8" s="71">
        <v>4</v>
      </c>
      <c r="C8" s="71"/>
      <c r="D8" s="64" t="s">
        <v>590</v>
      </c>
      <c r="E8" s="64"/>
      <c r="F8" s="78">
        <v>1</v>
      </c>
      <c r="G8" s="71" t="s">
        <v>658</v>
      </c>
    </row>
    <row r="9" spans="2:7">
      <c r="B9" s="71">
        <v>5</v>
      </c>
      <c r="C9" s="71"/>
      <c r="D9" s="64" t="s">
        <v>598</v>
      </c>
      <c r="E9" s="64"/>
      <c r="F9" s="78">
        <v>1</v>
      </c>
      <c r="G9" s="71" t="s">
        <v>658</v>
      </c>
    </row>
    <row r="10" spans="2:7" ht="15" thickBot="1">
      <c r="B10" s="71">
        <v>6</v>
      </c>
      <c r="C10" s="71"/>
      <c r="D10" s="64" t="s">
        <v>599</v>
      </c>
      <c r="E10" s="64"/>
      <c r="F10" s="78">
        <v>1</v>
      </c>
      <c r="G10" s="125" t="s">
        <v>690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theme="8" tint="0.79998168889431442"/>
  </sheetPr>
  <dimension ref="B3:G13"/>
  <sheetViews>
    <sheetView workbookViewId="0">
      <selection activeCell="B3" sqref="B3:F4"/>
    </sheetView>
  </sheetViews>
  <sheetFormatPr defaultRowHeight="14.4"/>
  <cols>
    <col min="3" max="3" width="22.77734375" customWidth="1"/>
    <col min="4" max="4" width="79.77734375" customWidth="1"/>
    <col min="5" max="5" width="11.21875" customWidth="1"/>
    <col min="6" max="6" width="11.6640625" customWidth="1"/>
    <col min="7" max="7" width="48.6640625" customWidth="1"/>
  </cols>
  <sheetData>
    <row r="3" spans="2:7" ht="15.6">
      <c r="B3" s="113" t="s">
        <v>227</v>
      </c>
      <c r="C3" s="119" t="s">
        <v>3</v>
      </c>
      <c r="D3" s="120" t="s">
        <v>4</v>
      </c>
      <c r="E3" s="120" t="s">
        <v>53</v>
      </c>
      <c r="F3" s="120" t="s">
        <v>54</v>
      </c>
      <c r="G3" s="115" t="s">
        <v>659</v>
      </c>
    </row>
    <row r="4" spans="2:7" ht="15.6">
      <c r="B4" s="129"/>
      <c r="C4" s="130" t="s">
        <v>741</v>
      </c>
      <c r="D4" s="130" t="s">
        <v>740</v>
      </c>
      <c r="E4" s="121" t="s">
        <v>284</v>
      </c>
      <c r="F4" s="121"/>
      <c r="G4" s="116"/>
    </row>
    <row r="5" spans="2:7">
      <c r="B5" s="71">
        <v>1</v>
      </c>
      <c r="C5" s="112"/>
      <c r="D5" s="64" t="s">
        <v>588</v>
      </c>
      <c r="E5" s="64"/>
      <c r="F5" s="78">
        <v>1</v>
      </c>
      <c r="G5" s="71" t="s">
        <v>658</v>
      </c>
    </row>
    <row r="6" spans="2:7">
      <c r="B6" s="71">
        <v>2</v>
      </c>
      <c r="C6" s="112"/>
      <c r="D6" s="64" t="s">
        <v>589</v>
      </c>
      <c r="E6" s="64"/>
      <c r="F6" s="78">
        <v>1</v>
      </c>
      <c r="G6" s="71" t="s">
        <v>658</v>
      </c>
    </row>
    <row r="7" spans="2:7">
      <c r="B7" s="71">
        <v>3</v>
      </c>
      <c r="C7" s="112"/>
      <c r="D7" s="64" t="s">
        <v>319</v>
      </c>
      <c r="E7" s="64"/>
      <c r="F7" s="78">
        <v>2</v>
      </c>
      <c r="G7" s="71" t="s">
        <v>658</v>
      </c>
    </row>
    <row r="8" spans="2:7">
      <c r="B8" s="71">
        <v>4</v>
      </c>
      <c r="C8" s="112"/>
      <c r="D8" s="64" t="s">
        <v>590</v>
      </c>
      <c r="E8" s="64"/>
      <c r="F8" s="78">
        <v>1</v>
      </c>
      <c r="G8" s="71" t="s">
        <v>658</v>
      </c>
    </row>
    <row r="9" spans="2:7">
      <c r="B9" s="71">
        <v>5</v>
      </c>
      <c r="C9" s="112"/>
      <c r="D9" s="64" t="s">
        <v>591</v>
      </c>
      <c r="E9" s="64"/>
      <c r="F9" s="78">
        <v>1</v>
      </c>
      <c r="G9" s="71" t="s">
        <v>658</v>
      </c>
    </row>
    <row r="10" spans="2:7">
      <c r="B10" s="71">
        <v>6</v>
      </c>
      <c r="C10" s="112"/>
      <c r="D10" s="64" t="s">
        <v>592</v>
      </c>
      <c r="E10" s="64"/>
      <c r="F10" s="78">
        <v>1</v>
      </c>
      <c r="G10" s="71" t="s">
        <v>658</v>
      </c>
    </row>
    <row r="11" spans="2:7">
      <c r="B11" s="71">
        <v>7</v>
      </c>
      <c r="C11" s="112"/>
      <c r="D11" s="64" t="s">
        <v>593</v>
      </c>
      <c r="E11" s="64"/>
      <c r="F11" s="78">
        <v>1</v>
      </c>
      <c r="G11" s="71" t="s">
        <v>658</v>
      </c>
    </row>
    <row r="12" spans="2:7">
      <c r="B12" s="71">
        <v>8</v>
      </c>
      <c r="C12" s="64"/>
      <c r="D12" s="64" t="s">
        <v>480</v>
      </c>
      <c r="E12" s="64"/>
      <c r="F12" s="78">
        <v>1</v>
      </c>
      <c r="G12" s="71" t="s">
        <v>658</v>
      </c>
    </row>
    <row r="13" spans="2:7">
      <c r="B13" s="71">
        <v>9</v>
      </c>
      <c r="C13" s="64"/>
      <c r="D13" s="64" t="s">
        <v>594</v>
      </c>
      <c r="E13" s="64"/>
      <c r="F13" s="78">
        <v>1</v>
      </c>
      <c r="G13" s="136" t="s">
        <v>690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8E766-B9D9-4CF8-A83E-426816375F1F}">
  <sheetPr>
    <tabColor rgb="FFC00000"/>
  </sheetPr>
  <dimension ref="B2:F5"/>
  <sheetViews>
    <sheetView workbookViewId="0">
      <selection activeCell="D15" sqref="D15:D16"/>
    </sheetView>
  </sheetViews>
  <sheetFormatPr defaultRowHeight="14.4"/>
  <cols>
    <col min="3" max="3" width="19.44140625" customWidth="1"/>
    <col min="4" max="4" width="83" customWidth="1"/>
    <col min="5" max="5" width="13.6640625" customWidth="1"/>
    <col min="6" max="6" width="16.6640625" customWidth="1"/>
  </cols>
  <sheetData>
    <row r="2" spans="2:6" ht="23.4">
      <c r="D2" s="158" t="s">
        <v>784</v>
      </c>
    </row>
    <row r="3" spans="2:6" ht="15.6">
      <c r="B3" s="169" t="s">
        <v>227</v>
      </c>
      <c r="C3" s="170" t="s">
        <v>3</v>
      </c>
      <c r="D3" s="170" t="s">
        <v>4</v>
      </c>
      <c r="E3" s="170" t="s">
        <v>53</v>
      </c>
      <c r="F3" s="170" t="s">
        <v>54</v>
      </c>
    </row>
    <row r="4" spans="2:6" ht="15.6">
      <c r="B4" s="171"/>
      <c r="C4" s="172" t="s">
        <v>585</v>
      </c>
      <c r="D4" s="172" t="s">
        <v>586</v>
      </c>
      <c r="E4" s="173" t="s">
        <v>284</v>
      </c>
      <c r="F4" s="173"/>
    </row>
    <row r="5" spans="2:6">
      <c r="B5" s="161">
        <v>1</v>
      </c>
      <c r="C5" s="174"/>
      <c r="D5" s="167" t="s">
        <v>586</v>
      </c>
      <c r="E5" s="167"/>
      <c r="F5" s="175">
        <v>1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7778B-1E47-4DE6-9EE7-E050BEFD4DD1}">
  <sheetPr>
    <tabColor rgb="FFFFFF00"/>
  </sheetPr>
  <dimension ref="B2:F27"/>
  <sheetViews>
    <sheetView workbookViewId="0">
      <selection activeCell="E31" sqref="E31"/>
    </sheetView>
  </sheetViews>
  <sheetFormatPr defaultRowHeight="14.4"/>
  <cols>
    <col min="2" max="2" width="9.88671875" customWidth="1"/>
    <col min="3" max="3" width="28.5546875" customWidth="1"/>
    <col min="4" max="4" width="71.109375" customWidth="1"/>
    <col min="5" max="5" width="10.109375" customWidth="1"/>
    <col min="6" max="6" width="18.21875" customWidth="1"/>
    <col min="7" max="7" width="13.44140625" customWidth="1"/>
  </cols>
  <sheetData>
    <row r="2" spans="2:6" ht="21">
      <c r="D2" s="157" t="s">
        <v>785</v>
      </c>
    </row>
    <row r="3" spans="2:6" ht="15.6">
      <c r="B3" s="113" t="s">
        <v>227</v>
      </c>
      <c r="C3" s="119" t="s">
        <v>3</v>
      </c>
      <c r="D3" s="120" t="s">
        <v>4</v>
      </c>
      <c r="E3" s="120" t="s">
        <v>53</v>
      </c>
      <c r="F3" s="120" t="s">
        <v>54</v>
      </c>
    </row>
    <row r="4" spans="2:6" ht="15.6">
      <c r="B4" s="129"/>
      <c r="C4" s="130" t="s">
        <v>688</v>
      </c>
      <c r="D4" s="130" t="s">
        <v>689</v>
      </c>
      <c r="E4" s="121" t="s">
        <v>284</v>
      </c>
      <c r="F4" s="121"/>
    </row>
    <row r="5" spans="2:6">
      <c r="B5" s="138">
        <v>1</v>
      </c>
      <c r="C5" s="64"/>
      <c r="D5" s="136" t="s">
        <v>719</v>
      </c>
      <c r="E5" s="64"/>
      <c r="F5" s="139">
        <v>1</v>
      </c>
    </row>
    <row r="6" spans="2:6">
      <c r="B6" s="138">
        <v>2</v>
      </c>
      <c r="C6" s="64"/>
      <c r="D6" s="136" t="s">
        <v>720</v>
      </c>
      <c r="E6" s="64"/>
      <c r="F6" s="139">
        <v>2</v>
      </c>
    </row>
    <row r="7" spans="2:6">
      <c r="B7" s="138">
        <v>3</v>
      </c>
      <c r="C7" s="64"/>
      <c r="D7" s="136" t="s">
        <v>721</v>
      </c>
      <c r="E7" s="64"/>
      <c r="F7" s="139">
        <v>2</v>
      </c>
    </row>
    <row r="8" spans="2:6">
      <c r="B8" s="138">
        <v>4</v>
      </c>
      <c r="C8" s="64"/>
      <c r="D8" s="136" t="s">
        <v>722</v>
      </c>
      <c r="E8" s="64"/>
      <c r="F8" s="139">
        <v>2</v>
      </c>
    </row>
    <row r="9" spans="2:6">
      <c r="B9" s="138">
        <v>5</v>
      </c>
      <c r="C9" s="64"/>
      <c r="D9" s="136" t="s">
        <v>723</v>
      </c>
      <c r="E9" s="64"/>
      <c r="F9" s="139">
        <v>1</v>
      </c>
    </row>
    <row r="10" spans="2:6">
      <c r="B10" s="138">
        <v>6</v>
      </c>
      <c r="C10" s="64"/>
      <c r="D10" s="136" t="s">
        <v>724</v>
      </c>
      <c r="E10" s="64"/>
      <c r="F10" s="139">
        <v>1</v>
      </c>
    </row>
    <row r="11" spans="2:6">
      <c r="B11" s="138">
        <v>7</v>
      </c>
      <c r="C11" s="64"/>
      <c r="D11" s="136" t="s">
        <v>725</v>
      </c>
      <c r="E11" s="64"/>
      <c r="F11" s="139">
        <v>1</v>
      </c>
    </row>
    <row r="12" spans="2:6">
      <c r="B12" s="138">
        <v>8</v>
      </c>
      <c r="C12" s="64"/>
      <c r="D12" s="136" t="s">
        <v>712</v>
      </c>
      <c r="E12" s="64"/>
      <c r="F12" s="139">
        <v>1</v>
      </c>
    </row>
    <row r="13" spans="2:6">
      <c r="B13" s="138">
        <v>9</v>
      </c>
      <c r="C13" s="64"/>
      <c r="D13" s="136" t="s">
        <v>726</v>
      </c>
      <c r="E13" s="64"/>
      <c r="F13" s="139">
        <v>1</v>
      </c>
    </row>
    <row r="14" spans="2:6">
      <c r="B14" s="138">
        <v>10</v>
      </c>
      <c r="C14" s="64"/>
      <c r="D14" s="136" t="s">
        <v>727</v>
      </c>
      <c r="E14" s="64"/>
      <c r="F14" s="139">
        <v>1</v>
      </c>
    </row>
    <row r="15" spans="2:6">
      <c r="B15" s="138">
        <v>11</v>
      </c>
      <c r="C15" s="64"/>
      <c r="D15" s="136" t="s">
        <v>728</v>
      </c>
      <c r="E15" s="64"/>
      <c r="F15" s="139">
        <v>1</v>
      </c>
    </row>
    <row r="16" spans="2:6">
      <c r="B16" s="138">
        <v>12</v>
      </c>
      <c r="C16" s="64"/>
      <c r="D16" s="136" t="s">
        <v>729</v>
      </c>
      <c r="E16" s="64"/>
      <c r="F16" s="139">
        <v>1</v>
      </c>
    </row>
    <row r="17" spans="2:6">
      <c r="B17" s="138">
        <v>13</v>
      </c>
      <c r="C17" s="64"/>
      <c r="D17" s="136" t="s">
        <v>730</v>
      </c>
      <c r="E17" s="64"/>
      <c r="F17" s="139">
        <v>1</v>
      </c>
    </row>
    <row r="18" spans="2:6">
      <c r="B18" s="138">
        <v>14</v>
      </c>
      <c r="C18" s="64"/>
      <c r="D18" s="136" t="s">
        <v>731</v>
      </c>
      <c r="E18" s="64"/>
      <c r="F18" s="139">
        <v>1</v>
      </c>
    </row>
    <row r="19" spans="2:6">
      <c r="B19" s="138">
        <v>15</v>
      </c>
      <c r="C19" s="64"/>
      <c r="D19" s="136" t="s">
        <v>732</v>
      </c>
      <c r="E19" s="64"/>
      <c r="F19" s="139">
        <v>1</v>
      </c>
    </row>
    <row r="20" spans="2:6">
      <c r="B20" s="138">
        <v>16</v>
      </c>
      <c r="C20" s="64"/>
      <c r="D20" s="136" t="s">
        <v>733</v>
      </c>
      <c r="E20" s="64"/>
      <c r="F20" s="139">
        <v>1</v>
      </c>
    </row>
    <row r="21" spans="2:6">
      <c r="B21" s="138">
        <v>17</v>
      </c>
      <c r="C21" s="64"/>
      <c r="D21" s="136" t="s">
        <v>734</v>
      </c>
      <c r="E21" s="64"/>
      <c r="F21" s="139">
        <v>1</v>
      </c>
    </row>
    <row r="22" spans="2:6">
      <c r="B22" s="138">
        <v>18</v>
      </c>
      <c r="C22" s="64"/>
      <c r="D22" s="136" t="s">
        <v>735</v>
      </c>
      <c r="E22" s="64"/>
      <c r="F22" s="139">
        <v>1</v>
      </c>
    </row>
    <row r="23" spans="2:6">
      <c r="B23" s="138">
        <v>19</v>
      </c>
      <c r="C23" s="64"/>
      <c r="D23" s="136" t="s">
        <v>736</v>
      </c>
      <c r="E23" s="64"/>
      <c r="F23" s="139">
        <v>1</v>
      </c>
    </row>
    <row r="24" spans="2:6">
      <c r="B24" s="138">
        <v>20</v>
      </c>
      <c r="C24" s="64"/>
      <c r="D24" s="136" t="s">
        <v>737</v>
      </c>
      <c r="E24" s="64"/>
      <c r="F24" s="139">
        <v>1</v>
      </c>
    </row>
    <row r="25" spans="2:6">
      <c r="B25" s="138">
        <v>21</v>
      </c>
      <c r="C25" s="64"/>
      <c r="D25" s="136" t="s">
        <v>738</v>
      </c>
      <c r="E25" s="64"/>
      <c r="F25" s="139">
        <v>1</v>
      </c>
    </row>
    <row r="26" spans="2:6">
      <c r="B26" s="138">
        <v>22</v>
      </c>
      <c r="C26" s="64"/>
      <c r="D26" s="136" t="s">
        <v>739</v>
      </c>
      <c r="E26" s="64"/>
      <c r="F26" s="139">
        <v>1</v>
      </c>
    </row>
    <row r="27" spans="2:6">
      <c r="B27" s="138">
        <v>23</v>
      </c>
      <c r="C27" s="64"/>
      <c r="D27" s="136" t="s">
        <v>690</v>
      </c>
      <c r="E27" s="64"/>
      <c r="F27" s="13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B1:F31"/>
  <sheetViews>
    <sheetView topLeftCell="A4" zoomScale="90" zoomScaleNormal="90" workbookViewId="0">
      <selection activeCell="D40" sqref="D40"/>
    </sheetView>
  </sheetViews>
  <sheetFormatPr defaultColWidth="9.109375" defaultRowHeight="14.4"/>
  <cols>
    <col min="1" max="2" width="9.109375" style="1"/>
    <col min="3" max="3" width="22.6640625" style="1" bestFit="1" customWidth="1"/>
    <col min="4" max="4" width="57.6640625" style="1" customWidth="1"/>
    <col min="5" max="5" width="13" style="7" customWidth="1"/>
    <col min="6" max="6" width="18.109375" style="7" customWidth="1"/>
    <col min="7" max="16384" width="9.109375" style="1"/>
  </cols>
  <sheetData>
    <row r="1" spans="2:6" s="24" customFormat="1" ht="18">
      <c r="C1" s="39" t="s">
        <v>265</v>
      </c>
      <c r="D1" s="39"/>
      <c r="E1" s="18"/>
      <c r="F1" s="18"/>
    </row>
    <row r="2" spans="2:6" s="24" customFormat="1" ht="18">
      <c r="B2" s="102"/>
      <c r="C2" s="103" t="s">
        <v>35</v>
      </c>
      <c r="D2" s="103" t="s">
        <v>537</v>
      </c>
      <c r="E2" s="104"/>
      <c r="F2" s="104"/>
    </row>
    <row r="3" spans="2:6">
      <c r="B3" s="102"/>
      <c r="C3" s="102"/>
      <c r="D3" s="102"/>
      <c r="E3" s="104"/>
      <c r="F3" s="104"/>
    </row>
    <row r="4" spans="2:6">
      <c r="B4" s="102"/>
      <c r="C4" s="102"/>
      <c r="D4" s="102"/>
      <c r="E4" s="104"/>
      <c r="F4" s="104"/>
    </row>
    <row r="5" spans="2:6" s="24" customFormat="1">
      <c r="B5" s="105" t="s">
        <v>227</v>
      </c>
      <c r="C5" s="105" t="s">
        <v>3</v>
      </c>
      <c r="D5" s="105" t="s">
        <v>4</v>
      </c>
      <c r="E5" s="105" t="s">
        <v>53</v>
      </c>
      <c r="F5" s="105" t="s">
        <v>285</v>
      </c>
    </row>
    <row r="6" spans="2:6">
      <c r="B6" s="106"/>
      <c r="C6" s="107" t="s">
        <v>13</v>
      </c>
      <c r="D6" s="107" t="s">
        <v>513</v>
      </c>
      <c r="E6" s="107" t="s">
        <v>284</v>
      </c>
      <c r="F6" s="107"/>
    </row>
    <row r="7" spans="2:6">
      <c r="B7" s="106">
        <v>1</v>
      </c>
      <c r="C7" s="108"/>
      <c r="D7" s="106" t="s">
        <v>90</v>
      </c>
      <c r="E7" s="109"/>
      <c r="F7" s="110">
        <v>75</v>
      </c>
    </row>
    <row r="8" spans="2:6">
      <c r="B8" s="106">
        <v>2</v>
      </c>
      <c r="C8" s="108"/>
      <c r="D8" s="106" t="s">
        <v>91</v>
      </c>
      <c r="E8" s="109"/>
      <c r="F8" s="110">
        <v>50</v>
      </c>
    </row>
    <row r="9" spans="2:6">
      <c r="B9" s="106">
        <v>3</v>
      </c>
      <c r="C9" s="108"/>
      <c r="D9" s="106" t="s">
        <v>92</v>
      </c>
      <c r="E9" s="109"/>
      <c r="F9" s="110">
        <v>50</v>
      </c>
    </row>
    <row r="10" spans="2:6">
      <c r="B10" s="106">
        <v>4</v>
      </c>
      <c r="C10" s="108"/>
      <c r="D10" s="106" t="s">
        <v>93</v>
      </c>
      <c r="E10" s="109"/>
      <c r="F10" s="110">
        <v>100</v>
      </c>
    </row>
    <row r="11" spans="2:6">
      <c r="B11" s="106">
        <v>5</v>
      </c>
      <c r="C11" s="108"/>
      <c r="D11" s="106" t="s">
        <v>254</v>
      </c>
      <c r="E11" s="109"/>
      <c r="F11" s="110">
        <v>1</v>
      </c>
    </row>
    <row r="12" spans="2:6">
      <c r="B12" s="102"/>
      <c r="C12" s="102"/>
      <c r="D12" s="102"/>
      <c r="E12" s="104"/>
      <c r="F12" s="104"/>
    </row>
    <row r="13" spans="2:6">
      <c r="B13" s="102"/>
      <c r="C13" s="102"/>
      <c r="D13" s="102"/>
      <c r="E13" s="104"/>
      <c r="F13" s="104"/>
    </row>
    <row r="14" spans="2:6" ht="28.8">
      <c r="B14" s="102"/>
      <c r="C14" s="102"/>
      <c r="D14" s="111" t="s">
        <v>649</v>
      </c>
      <c r="E14" s="104"/>
      <c r="F14" s="104"/>
    </row>
    <row r="17" spans="2:6" ht="18">
      <c r="B17" s="68"/>
      <c r="C17" s="75" t="s">
        <v>35</v>
      </c>
      <c r="D17" s="75" t="s">
        <v>537</v>
      </c>
      <c r="E17" s="69"/>
      <c r="F17" s="69"/>
    </row>
    <row r="18" spans="2:6">
      <c r="B18" s="68"/>
      <c r="C18" s="68"/>
      <c r="D18" s="68"/>
      <c r="E18" s="69"/>
      <c r="F18" s="69"/>
    </row>
    <row r="19" spans="2:6">
      <c r="B19" s="68"/>
      <c r="C19" s="68"/>
      <c r="D19" s="68"/>
      <c r="E19" s="69"/>
      <c r="F19" s="69"/>
    </row>
    <row r="20" spans="2:6">
      <c r="B20" s="73" t="s">
        <v>227</v>
      </c>
      <c r="C20" s="73" t="s">
        <v>3</v>
      </c>
      <c r="D20" s="74" t="s">
        <v>4</v>
      </c>
      <c r="E20" s="74" t="s">
        <v>53</v>
      </c>
      <c r="F20" s="74" t="s">
        <v>285</v>
      </c>
    </row>
    <row r="21" spans="2:6">
      <c r="B21" s="26"/>
      <c r="C21" s="57" t="s">
        <v>13</v>
      </c>
      <c r="D21" s="58" t="s">
        <v>647</v>
      </c>
      <c r="E21" s="57" t="s">
        <v>284</v>
      </c>
      <c r="F21" s="57"/>
    </row>
    <row r="22" spans="2:6">
      <c r="B22" s="26">
        <v>1</v>
      </c>
      <c r="C22" s="4"/>
      <c r="D22" s="26" t="s">
        <v>90</v>
      </c>
      <c r="E22" s="6"/>
      <c r="F22" s="17">
        <v>75</v>
      </c>
    </row>
    <row r="23" spans="2:6">
      <c r="B23" s="26">
        <v>2</v>
      </c>
      <c r="C23" s="4"/>
      <c r="D23" s="26" t="s">
        <v>91</v>
      </c>
      <c r="E23" s="6"/>
      <c r="F23" s="17">
        <v>50</v>
      </c>
    </row>
    <row r="24" spans="2:6">
      <c r="B24" s="26">
        <v>5</v>
      </c>
      <c r="C24" s="4"/>
      <c r="D24" s="26" t="s">
        <v>254</v>
      </c>
      <c r="E24" s="6"/>
      <c r="F24" s="17">
        <v>1</v>
      </c>
    </row>
    <row r="27" spans="2:6">
      <c r="B27" s="73" t="s">
        <v>227</v>
      </c>
      <c r="C27" s="73" t="s">
        <v>3</v>
      </c>
      <c r="D27" s="74" t="s">
        <v>4</v>
      </c>
      <c r="E27" s="74" t="s">
        <v>53</v>
      </c>
      <c r="F27" s="74" t="s">
        <v>285</v>
      </c>
    </row>
    <row r="28" spans="2:6">
      <c r="B28" s="26"/>
      <c r="C28" s="57" t="s">
        <v>13</v>
      </c>
      <c r="D28" s="58" t="s">
        <v>648</v>
      </c>
      <c r="E28" s="57" t="s">
        <v>284</v>
      </c>
      <c r="F28" s="57"/>
    </row>
    <row r="29" spans="2:6">
      <c r="B29" s="26">
        <v>3</v>
      </c>
      <c r="C29" s="4"/>
      <c r="D29" s="26" t="s">
        <v>92</v>
      </c>
      <c r="E29" s="6"/>
      <c r="F29" s="17">
        <v>50</v>
      </c>
    </row>
    <row r="30" spans="2:6">
      <c r="B30" s="26">
        <v>4</v>
      </c>
      <c r="C30" s="4"/>
      <c r="D30" s="26" t="s">
        <v>93</v>
      </c>
      <c r="E30" s="6"/>
      <c r="F30" s="17">
        <v>100</v>
      </c>
    </row>
    <row r="31" spans="2:6">
      <c r="B31" s="26">
        <v>5</v>
      </c>
      <c r="C31" s="4"/>
      <c r="D31" s="26" t="s">
        <v>254</v>
      </c>
      <c r="E31" s="6"/>
      <c r="F31" s="17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B1:F17"/>
  <sheetViews>
    <sheetView zoomScale="90" zoomScaleNormal="90" workbookViewId="0">
      <selection activeCell="D26" sqref="D26"/>
    </sheetView>
  </sheetViews>
  <sheetFormatPr defaultColWidth="9.109375" defaultRowHeight="14.4"/>
  <cols>
    <col min="1" max="2" width="9.109375" style="1"/>
    <col min="3" max="3" width="22.88671875" style="1" bestFit="1" customWidth="1"/>
    <col min="4" max="4" width="63.88671875" style="1" bestFit="1" customWidth="1"/>
    <col min="5" max="5" width="12" style="7" customWidth="1"/>
    <col min="6" max="6" width="15.5546875" style="7" customWidth="1"/>
    <col min="7" max="16384" width="9.109375" style="1"/>
  </cols>
  <sheetData>
    <row r="1" spans="2:6" s="24" customFormat="1" ht="18">
      <c r="C1" s="39" t="s">
        <v>265</v>
      </c>
      <c r="D1" s="39"/>
      <c r="E1" s="18"/>
      <c r="F1" s="18"/>
    </row>
    <row r="2" spans="2:6" s="24" customFormat="1"/>
    <row r="4" spans="2:6" s="68" customFormat="1">
      <c r="E4" s="69"/>
      <c r="F4" s="69"/>
    </row>
    <row r="5" spans="2:6" s="68" customFormat="1">
      <c r="B5" s="105" t="s">
        <v>227</v>
      </c>
      <c r="C5" s="105" t="s">
        <v>3</v>
      </c>
      <c r="D5" s="105" t="s">
        <v>4</v>
      </c>
      <c r="E5" s="105" t="s">
        <v>53</v>
      </c>
      <c r="F5" s="105" t="s">
        <v>282</v>
      </c>
    </row>
    <row r="6" spans="2:6" s="68" customFormat="1">
      <c r="B6" s="106"/>
      <c r="C6" s="107" t="s">
        <v>14</v>
      </c>
      <c r="D6" s="107" t="s">
        <v>514</v>
      </c>
      <c r="E6" s="107" t="s">
        <v>284</v>
      </c>
      <c r="F6" s="107"/>
    </row>
    <row r="7" spans="2:6" s="68" customFormat="1">
      <c r="B7" s="106">
        <v>1</v>
      </c>
      <c r="C7" s="108"/>
      <c r="D7" s="106" t="s">
        <v>89</v>
      </c>
      <c r="E7" s="109"/>
      <c r="F7" s="110">
        <v>2</v>
      </c>
    </row>
    <row r="8" spans="2:6" s="68" customFormat="1">
      <c r="E8" s="69"/>
      <c r="F8" s="69"/>
    </row>
    <row r="9" spans="2:6" s="68" customFormat="1">
      <c r="D9" s="68" t="s">
        <v>656</v>
      </c>
      <c r="E9" s="69"/>
      <c r="F9" s="69"/>
    </row>
    <row r="10" spans="2:6" s="68" customFormat="1" ht="28.8">
      <c r="D10" s="111" t="s">
        <v>649</v>
      </c>
      <c r="E10" s="69"/>
      <c r="F10" s="69"/>
    </row>
    <row r="11" spans="2:6" s="68" customFormat="1" ht="15" customHeight="1">
      <c r="D11" s="111"/>
      <c r="E11" s="69"/>
      <c r="F11" s="69"/>
    </row>
    <row r="12" spans="2:6" s="68" customFormat="1" ht="18">
      <c r="C12" s="39" t="s">
        <v>36</v>
      </c>
      <c r="D12" s="39" t="s">
        <v>538</v>
      </c>
      <c r="E12" s="18"/>
      <c r="F12" s="18"/>
    </row>
    <row r="14" spans="2:6" s="24" customFormat="1">
      <c r="B14" s="35" t="s">
        <v>227</v>
      </c>
      <c r="C14" s="35" t="s">
        <v>3</v>
      </c>
      <c r="D14" s="36" t="s">
        <v>4</v>
      </c>
      <c r="E14" s="36" t="s">
        <v>53</v>
      </c>
      <c r="F14" s="36" t="s">
        <v>282</v>
      </c>
    </row>
    <row r="15" spans="2:6">
      <c r="B15" s="11"/>
      <c r="C15" s="31" t="s">
        <v>14</v>
      </c>
      <c r="D15" s="32" t="s">
        <v>514</v>
      </c>
      <c r="E15" s="31" t="s">
        <v>284</v>
      </c>
      <c r="F15" s="31"/>
    </row>
    <row r="16" spans="2:6">
      <c r="B16" s="11">
        <v>1</v>
      </c>
      <c r="C16" s="4"/>
      <c r="D16" s="26" t="s">
        <v>652</v>
      </c>
      <c r="E16" s="17" t="s">
        <v>653</v>
      </c>
      <c r="F16" s="17">
        <v>6</v>
      </c>
    </row>
    <row r="17" spans="2:6">
      <c r="B17" s="26">
        <v>2</v>
      </c>
      <c r="C17" s="26"/>
      <c r="D17" s="26" t="s">
        <v>655</v>
      </c>
      <c r="E17" s="17" t="s">
        <v>654</v>
      </c>
      <c r="F17" s="17">
        <v>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B1:N18"/>
  <sheetViews>
    <sheetView zoomScale="90" zoomScaleNormal="90" workbookViewId="0">
      <selection activeCell="B5" sqref="B5:B12"/>
    </sheetView>
  </sheetViews>
  <sheetFormatPr defaultColWidth="9.109375" defaultRowHeight="14.4"/>
  <cols>
    <col min="1" max="1" width="9.109375" style="1"/>
    <col min="2" max="2" width="6.109375" style="1" customWidth="1"/>
    <col min="3" max="3" width="23.6640625" style="1" customWidth="1"/>
    <col min="4" max="4" width="69.88671875" style="1" customWidth="1"/>
    <col min="5" max="5" width="20.33203125" style="7" customWidth="1"/>
    <col min="6" max="6" width="20.88671875" style="7" customWidth="1"/>
    <col min="7" max="7" width="8.5546875" style="13" hidden="1" customWidth="1"/>
    <col min="8" max="16384" width="9.109375" style="1"/>
  </cols>
  <sheetData>
    <row r="1" spans="2:14" s="24" customFormat="1" ht="18">
      <c r="B1" s="75"/>
      <c r="C1" s="75" t="s">
        <v>265</v>
      </c>
      <c r="D1" s="76"/>
      <c r="E1" s="29"/>
      <c r="F1" s="29"/>
      <c r="G1" s="29"/>
      <c r="H1" s="70"/>
      <c r="I1" s="70"/>
      <c r="J1" s="70"/>
      <c r="K1" s="70"/>
      <c r="L1" s="70"/>
      <c r="M1" s="70"/>
      <c r="N1" s="70"/>
    </row>
    <row r="2" spans="2:14" s="24" customFormat="1" ht="18">
      <c r="B2" s="75"/>
      <c r="C2" s="75" t="s">
        <v>37</v>
      </c>
      <c r="D2" s="76" t="s">
        <v>539</v>
      </c>
      <c r="E2" s="29"/>
      <c r="F2" s="29"/>
      <c r="G2" s="29"/>
      <c r="H2" s="70"/>
      <c r="I2" s="70"/>
      <c r="J2" s="70"/>
      <c r="K2" s="70"/>
      <c r="L2" s="70"/>
      <c r="M2" s="70"/>
      <c r="N2" s="70"/>
    </row>
    <row r="3" spans="2:14" ht="18">
      <c r="B3" s="75"/>
      <c r="C3" s="75"/>
      <c r="D3" s="76"/>
      <c r="E3" s="29"/>
      <c r="F3" s="29"/>
      <c r="G3" s="29"/>
      <c r="H3" s="70"/>
      <c r="I3" s="70"/>
      <c r="J3" s="70"/>
      <c r="K3" s="70"/>
      <c r="L3" s="70"/>
      <c r="M3" s="70"/>
      <c r="N3" s="70"/>
    </row>
    <row r="4" spans="2:14">
      <c r="B4" s="70"/>
      <c r="C4" s="70"/>
      <c r="D4" s="70"/>
      <c r="E4" s="29"/>
      <c r="F4" s="29"/>
      <c r="G4" s="29"/>
      <c r="H4" s="70"/>
      <c r="I4" s="70"/>
      <c r="J4" s="70"/>
      <c r="K4" s="70"/>
      <c r="L4" s="70"/>
      <c r="M4" s="70"/>
      <c r="N4" s="70"/>
    </row>
    <row r="5" spans="2:14" s="24" customFormat="1">
      <c r="B5" s="73" t="s">
        <v>227</v>
      </c>
      <c r="C5" s="73" t="s">
        <v>3</v>
      </c>
      <c r="D5" s="74" t="s">
        <v>4</v>
      </c>
      <c r="E5" s="74" t="s">
        <v>53</v>
      </c>
      <c r="F5" s="74" t="s">
        <v>282</v>
      </c>
      <c r="G5" s="62" t="s">
        <v>229</v>
      </c>
      <c r="H5" s="70"/>
      <c r="I5" s="70"/>
      <c r="J5" s="70"/>
      <c r="K5" s="70"/>
      <c r="L5" s="70"/>
      <c r="M5" s="70"/>
      <c r="N5" s="70"/>
    </row>
    <row r="6" spans="2:14">
      <c r="B6" s="71"/>
      <c r="C6" s="57" t="s">
        <v>16</v>
      </c>
      <c r="D6" s="58" t="s">
        <v>515</v>
      </c>
      <c r="E6" s="57" t="s">
        <v>284</v>
      </c>
      <c r="F6" s="57"/>
      <c r="G6" s="8">
        <v>3</v>
      </c>
      <c r="H6" s="70"/>
      <c r="I6" s="70"/>
      <c r="J6" s="70"/>
      <c r="K6" s="70"/>
      <c r="L6" s="70"/>
      <c r="M6" s="70"/>
      <c r="N6" s="70"/>
    </row>
    <row r="7" spans="2:14">
      <c r="B7" s="71">
        <v>1</v>
      </c>
      <c r="C7" s="71"/>
      <c r="D7" s="26" t="s">
        <v>81</v>
      </c>
      <c r="E7" s="72"/>
      <c r="F7" s="72">
        <v>120</v>
      </c>
      <c r="G7" s="8">
        <v>40</v>
      </c>
      <c r="H7" s="70"/>
      <c r="I7" s="70"/>
      <c r="J7" s="70"/>
      <c r="K7" s="70"/>
      <c r="L7" s="70"/>
      <c r="M7" s="70"/>
      <c r="N7" s="70"/>
    </row>
    <row r="8" spans="2:14">
      <c r="B8" s="71">
        <v>2</v>
      </c>
      <c r="C8" s="71"/>
      <c r="D8" s="26" t="s">
        <v>82</v>
      </c>
      <c r="E8" s="72"/>
      <c r="F8" s="72">
        <v>360</v>
      </c>
      <c r="G8" s="8">
        <v>120</v>
      </c>
      <c r="H8" s="70"/>
      <c r="I8" s="70"/>
      <c r="J8" s="70"/>
      <c r="K8" s="70"/>
      <c r="L8" s="70"/>
      <c r="M8" s="70"/>
      <c r="N8" s="70"/>
    </row>
    <row r="9" spans="2:14">
      <c r="B9" s="71">
        <v>3</v>
      </c>
      <c r="C9" s="71"/>
      <c r="D9" s="26" t="s">
        <v>83</v>
      </c>
      <c r="E9" s="72"/>
      <c r="F9" s="72">
        <v>300</v>
      </c>
      <c r="G9" s="8">
        <v>100</v>
      </c>
      <c r="H9" s="70"/>
      <c r="I9" s="70"/>
      <c r="J9" s="70"/>
      <c r="K9" s="70"/>
      <c r="L9" s="70"/>
      <c r="M9" s="70"/>
      <c r="N9" s="70"/>
    </row>
    <row r="10" spans="2:14">
      <c r="B10" s="71">
        <v>4</v>
      </c>
      <c r="C10" s="71"/>
      <c r="D10" s="26" t="s">
        <v>84</v>
      </c>
      <c r="E10" s="72"/>
      <c r="F10" s="72">
        <v>60</v>
      </c>
      <c r="G10" s="8">
        <v>20</v>
      </c>
      <c r="H10" s="70"/>
      <c r="I10" s="70"/>
      <c r="J10" s="70"/>
      <c r="K10" s="70"/>
      <c r="L10" s="70"/>
      <c r="M10" s="70"/>
      <c r="N10" s="70"/>
    </row>
    <row r="11" spans="2:14">
      <c r="B11" s="71">
        <v>5</v>
      </c>
      <c r="C11" s="71"/>
      <c r="D11" s="26" t="s">
        <v>85</v>
      </c>
      <c r="E11" s="72"/>
      <c r="F11" s="72">
        <v>600</v>
      </c>
      <c r="G11" s="8">
        <v>200</v>
      </c>
      <c r="H11" s="70"/>
      <c r="I11" s="70"/>
      <c r="J11" s="70"/>
      <c r="K11" s="70"/>
      <c r="L11" s="70"/>
      <c r="M11" s="70"/>
      <c r="N11" s="70"/>
    </row>
    <row r="12" spans="2:14">
      <c r="B12" s="71">
        <v>6</v>
      </c>
      <c r="C12" s="71"/>
      <c r="D12" s="26" t="s">
        <v>228</v>
      </c>
      <c r="E12" s="72"/>
      <c r="F12" s="72">
        <v>150</v>
      </c>
      <c r="G12" s="8">
        <v>50</v>
      </c>
      <c r="H12" s="70"/>
      <c r="I12" s="70"/>
      <c r="J12" s="70"/>
      <c r="K12" s="70"/>
      <c r="L12" s="70"/>
      <c r="M12" s="70"/>
      <c r="N12" s="70"/>
    </row>
    <row r="13" spans="2:14">
      <c r="B13" s="71">
        <v>7</v>
      </c>
      <c r="C13" s="71"/>
      <c r="D13" s="26" t="s">
        <v>74</v>
      </c>
      <c r="E13" s="72"/>
      <c r="F13" s="72">
        <v>600</v>
      </c>
      <c r="G13" s="8">
        <v>200</v>
      </c>
      <c r="H13" s="70"/>
      <c r="I13" s="70"/>
      <c r="J13" s="70"/>
      <c r="K13" s="70"/>
      <c r="L13" s="70"/>
      <c r="M13" s="70"/>
      <c r="N13" s="70"/>
    </row>
    <row r="14" spans="2:14">
      <c r="B14" s="71">
        <v>9</v>
      </c>
      <c r="C14" s="71"/>
      <c r="D14" s="26" t="s">
        <v>86</v>
      </c>
      <c r="E14" s="72"/>
      <c r="F14" s="72">
        <v>150</v>
      </c>
      <c r="G14" s="8">
        <v>50</v>
      </c>
      <c r="H14" s="70"/>
      <c r="I14" s="70"/>
      <c r="J14" s="70"/>
      <c r="K14" s="70"/>
      <c r="L14" s="70"/>
      <c r="M14" s="70"/>
      <c r="N14" s="70"/>
    </row>
    <row r="15" spans="2:14">
      <c r="B15" s="70"/>
      <c r="C15" s="70"/>
      <c r="D15" s="70"/>
      <c r="E15" s="29"/>
      <c r="F15" s="29"/>
      <c r="G15" s="29"/>
      <c r="H15" s="70"/>
      <c r="I15" s="70"/>
      <c r="J15" s="70"/>
      <c r="K15" s="70"/>
      <c r="L15" s="70"/>
      <c r="M15" s="70"/>
      <c r="N15" s="70"/>
    </row>
    <row r="16" spans="2:14">
      <c r="B16" s="70"/>
      <c r="C16" s="70"/>
      <c r="D16" s="70"/>
      <c r="E16" s="29"/>
      <c r="F16" s="29"/>
      <c r="G16" s="29"/>
      <c r="H16" s="70"/>
      <c r="I16" s="70"/>
      <c r="J16" s="70"/>
      <c r="K16" s="70"/>
      <c r="L16" s="70"/>
      <c r="M16" s="70"/>
      <c r="N16" s="70"/>
    </row>
    <row r="17" spans="2:14">
      <c r="B17" s="70"/>
      <c r="C17" s="70"/>
      <c r="D17" s="70"/>
      <c r="E17" s="29"/>
      <c r="F17" s="29"/>
      <c r="G17" s="29"/>
      <c r="H17" s="70"/>
      <c r="I17" s="70"/>
      <c r="J17" s="70"/>
      <c r="K17" s="70"/>
      <c r="L17" s="70"/>
      <c r="M17" s="70"/>
      <c r="N17" s="70"/>
    </row>
    <row r="18" spans="2:14">
      <c r="B18" s="70"/>
      <c r="C18" s="70"/>
      <c r="D18" s="70"/>
      <c r="E18" s="29"/>
      <c r="F18" s="29"/>
      <c r="G18" s="29"/>
      <c r="H18" s="70"/>
      <c r="I18" s="70"/>
      <c r="J18" s="70"/>
      <c r="K18" s="70"/>
      <c r="L18" s="70"/>
      <c r="M18" s="70"/>
      <c r="N18" s="70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B1:F10"/>
  <sheetViews>
    <sheetView zoomScale="90" zoomScaleNormal="90" workbookViewId="0">
      <selection activeCell="B5" sqref="B5:B12"/>
    </sheetView>
  </sheetViews>
  <sheetFormatPr defaultColWidth="9.109375" defaultRowHeight="14.4"/>
  <cols>
    <col min="1" max="2" width="9.109375" style="1"/>
    <col min="3" max="3" width="21.88671875" style="1" bestFit="1" customWidth="1"/>
    <col min="4" max="4" width="59.5546875" style="1" customWidth="1"/>
    <col min="5" max="5" width="12.6640625" style="7" customWidth="1"/>
    <col min="6" max="6" width="22.88671875" style="7" customWidth="1"/>
    <col min="7" max="16384" width="9.109375" style="1"/>
  </cols>
  <sheetData>
    <row r="1" spans="2:6" s="24" customFormat="1" ht="18">
      <c r="C1" s="39" t="s">
        <v>265</v>
      </c>
      <c r="D1" s="39"/>
      <c r="E1" s="18"/>
      <c r="F1" s="18"/>
    </row>
    <row r="2" spans="2:6" s="24" customFormat="1" ht="18">
      <c r="C2" s="39" t="s">
        <v>38</v>
      </c>
      <c r="D2" s="39" t="s">
        <v>540</v>
      </c>
      <c r="E2" s="18"/>
      <c r="F2" s="18"/>
    </row>
    <row r="5" spans="2:6">
      <c r="B5" s="35" t="s">
        <v>227</v>
      </c>
      <c r="C5" s="35" t="s">
        <v>3</v>
      </c>
      <c r="D5" s="36" t="s">
        <v>4</v>
      </c>
      <c r="E5" s="36" t="s">
        <v>53</v>
      </c>
      <c r="F5" s="36" t="s">
        <v>282</v>
      </c>
    </row>
    <row r="6" spans="2:6">
      <c r="B6" s="14"/>
      <c r="C6" s="31" t="s">
        <v>17</v>
      </c>
      <c r="D6" s="32" t="s">
        <v>516</v>
      </c>
      <c r="E6" s="31" t="s">
        <v>286</v>
      </c>
      <c r="F6" s="31"/>
    </row>
    <row r="7" spans="2:6">
      <c r="B7" s="26">
        <v>1</v>
      </c>
      <c r="C7" s="4"/>
      <c r="D7" s="30" t="s">
        <v>94</v>
      </c>
      <c r="E7" s="42"/>
      <c r="F7" s="33">
        <v>4</v>
      </c>
    </row>
    <row r="8" spans="2:6">
      <c r="B8" s="26">
        <v>2</v>
      </c>
      <c r="C8" s="4"/>
      <c r="D8" s="30" t="s">
        <v>63</v>
      </c>
      <c r="E8" s="42"/>
      <c r="F8" s="33">
        <v>40</v>
      </c>
    </row>
    <row r="9" spans="2:6">
      <c r="B9" s="26">
        <v>3</v>
      </c>
      <c r="C9" s="4"/>
      <c r="D9" s="30" t="s">
        <v>95</v>
      </c>
      <c r="E9" s="42"/>
      <c r="F9" s="33">
        <v>10</v>
      </c>
    </row>
    <row r="10" spans="2:6" ht="15.75" customHeight="1">
      <c r="B10" s="26">
        <v>4</v>
      </c>
      <c r="C10" s="4"/>
      <c r="D10" s="30" t="s">
        <v>96</v>
      </c>
      <c r="E10" s="42"/>
      <c r="F10" s="33">
        <v>600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B1:G12"/>
  <sheetViews>
    <sheetView zoomScale="90" zoomScaleNormal="90" workbookViewId="0">
      <selection activeCell="D6" sqref="D6"/>
    </sheetView>
  </sheetViews>
  <sheetFormatPr defaultColWidth="9.109375" defaultRowHeight="14.4"/>
  <cols>
    <col min="1" max="2" width="9.109375" style="1"/>
    <col min="3" max="3" width="22.33203125" style="1" bestFit="1" customWidth="1"/>
    <col min="4" max="4" width="58.6640625" style="1" customWidth="1"/>
    <col min="5" max="5" width="12.33203125" style="7" customWidth="1"/>
    <col min="6" max="6" width="20.109375" style="69" customWidth="1"/>
    <col min="7" max="7" width="8.5546875" style="15" hidden="1" customWidth="1"/>
    <col min="8" max="16384" width="9.109375" style="1"/>
  </cols>
  <sheetData>
    <row r="1" spans="2:7" s="24" customFormat="1" ht="18">
      <c r="C1" s="39" t="s">
        <v>264</v>
      </c>
      <c r="D1" s="39"/>
      <c r="E1" s="18"/>
      <c r="F1" s="69"/>
      <c r="G1" s="18"/>
    </row>
    <row r="2" spans="2:7" s="24" customFormat="1" ht="18">
      <c r="C2" s="39" t="s">
        <v>39</v>
      </c>
      <c r="D2" s="39" t="s">
        <v>266</v>
      </c>
      <c r="E2" s="18"/>
      <c r="F2" s="69"/>
      <c r="G2" s="18"/>
    </row>
    <row r="5" spans="2:7">
      <c r="B5" s="35" t="s">
        <v>227</v>
      </c>
      <c r="C5" s="35" t="s">
        <v>3</v>
      </c>
      <c r="D5" s="36" t="s">
        <v>4</v>
      </c>
      <c r="E5" s="36" t="s">
        <v>53</v>
      </c>
      <c r="F5" s="74" t="s">
        <v>282</v>
      </c>
      <c r="G5" s="3" t="s">
        <v>229</v>
      </c>
    </row>
    <row r="6" spans="2:7">
      <c r="B6" s="14"/>
      <c r="C6" s="31" t="s">
        <v>18</v>
      </c>
      <c r="D6" s="32" t="s">
        <v>518</v>
      </c>
      <c r="E6" s="31" t="s">
        <v>284</v>
      </c>
      <c r="F6" s="57"/>
      <c r="G6" s="5">
        <v>2</v>
      </c>
    </row>
    <row r="7" spans="2:7">
      <c r="B7" s="30">
        <v>1</v>
      </c>
      <c r="C7" s="30"/>
      <c r="D7" s="30" t="s">
        <v>57</v>
      </c>
      <c r="E7" s="33"/>
      <c r="F7" s="77">
        <v>1000</v>
      </c>
      <c r="G7" s="5">
        <v>500</v>
      </c>
    </row>
    <row r="8" spans="2:7">
      <c r="B8" s="30">
        <v>2</v>
      </c>
      <c r="C8" s="30"/>
      <c r="D8" s="30" t="s">
        <v>58</v>
      </c>
      <c r="E8" s="33"/>
      <c r="F8" s="77">
        <v>50</v>
      </c>
      <c r="G8" s="5">
        <v>25</v>
      </c>
    </row>
    <row r="9" spans="2:7">
      <c r="B9" s="30">
        <v>3</v>
      </c>
      <c r="C9" s="30"/>
      <c r="D9" s="30" t="s">
        <v>59</v>
      </c>
      <c r="E9" s="33"/>
      <c r="F9" s="77">
        <v>100</v>
      </c>
      <c r="G9" s="5">
        <v>50</v>
      </c>
    </row>
    <row r="10" spans="2:7">
      <c r="B10" s="30">
        <v>4</v>
      </c>
      <c r="C10" s="30"/>
      <c r="D10" s="30" t="s">
        <v>60</v>
      </c>
      <c r="E10" s="33"/>
      <c r="F10" s="77">
        <v>250</v>
      </c>
      <c r="G10" s="5">
        <v>125</v>
      </c>
    </row>
    <row r="11" spans="2:7">
      <c r="B11" s="30">
        <v>5</v>
      </c>
      <c r="C11" s="30"/>
      <c r="D11" s="30" t="s">
        <v>61</v>
      </c>
      <c r="E11" s="33"/>
      <c r="F11" s="77">
        <v>50</v>
      </c>
      <c r="G11" s="5">
        <v>25</v>
      </c>
    </row>
    <row r="12" spans="2:7">
      <c r="B12" s="30">
        <v>6</v>
      </c>
      <c r="C12" s="30"/>
      <c r="D12" s="30" t="s">
        <v>62</v>
      </c>
      <c r="E12" s="33"/>
      <c r="F12" s="77">
        <v>50</v>
      </c>
      <c r="G12" s="5">
        <v>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49</vt:i4>
      </vt:variant>
    </vt:vector>
  </HeadingPairs>
  <TitlesOfParts>
    <vt:vector size="49" baseType="lpstr">
      <vt:lpstr>KIT &amp; MODULES </vt:lpstr>
      <vt:lpstr>SET1A1</vt:lpstr>
      <vt:lpstr>SET1A2</vt:lpstr>
      <vt:lpstr>SET1A3</vt:lpstr>
      <vt:lpstr>SET1A4</vt:lpstr>
      <vt:lpstr>SET1A5</vt:lpstr>
      <vt:lpstr>SET1A6</vt:lpstr>
      <vt:lpstr>SET1A7</vt:lpstr>
      <vt:lpstr>SET1B1</vt:lpstr>
      <vt:lpstr>SET1B2</vt:lpstr>
      <vt:lpstr>SET1B3</vt:lpstr>
      <vt:lpstr>SET1B4</vt:lpstr>
      <vt:lpstr>SET1B5</vt:lpstr>
      <vt:lpstr>SET1B6</vt:lpstr>
      <vt:lpstr>SET1B7</vt:lpstr>
      <vt:lpstr>SET1B8</vt:lpstr>
      <vt:lpstr>SET1B9</vt:lpstr>
      <vt:lpstr>SET1B10</vt:lpstr>
      <vt:lpstr>SET1B11</vt:lpstr>
      <vt:lpstr>SET1C1</vt:lpstr>
      <vt:lpstr>SET1C2</vt:lpstr>
      <vt:lpstr>SET1C3</vt:lpstr>
      <vt:lpstr>SET1C4</vt:lpstr>
      <vt:lpstr>SET2A1</vt:lpstr>
      <vt:lpstr>SET2A2</vt:lpstr>
      <vt:lpstr>SET2A3</vt:lpstr>
      <vt:lpstr>SET2A4</vt:lpstr>
      <vt:lpstr>SET2A5</vt:lpstr>
      <vt:lpstr>SET2A6</vt:lpstr>
      <vt:lpstr>SET2A7</vt:lpstr>
      <vt:lpstr>SET2A8</vt:lpstr>
      <vt:lpstr>SET2A9</vt:lpstr>
      <vt:lpstr>SET2B1</vt:lpstr>
      <vt:lpstr>SET2B2</vt:lpstr>
      <vt:lpstr>SET2B3</vt:lpstr>
      <vt:lpstr>SET2B4</vt:lpstr>
      <vt:lpstr>SET2B5 </vt:lpstr>
      <vt:lpstr>SET2B6</vt:lpstr>
      <vt:lpstr>SET2B7</vt:lpstr>
      <vt:lpstr>SET2C1</vt:lpstr>
      <vt:lpstr>SET2C2</vt:lpstr>
      <vt:lpstr>SET2C3</vt:lpstr>
      <vt:lpstr>SET2C4</vt:lpstr>
      <vt:lpstr>SET2C5</vt:lpstr>
      <vt:lpstr>SET2C6</vt:lpstr>
      <vt:lpstr>SET2C7</vt:lpstr>
      <vt:lpstr>SET2C8</vt:lpstr>
      <vt:lpstr>SET2C9</vt:lpstr>
      <vt:lpstr>SET2C10</vt:lpstr>
    </vt:vector>
  </TitlesOfParts>
  <Company>WHO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GIRBAL, Etienne</dc:creator>
  <cp:lastModifiedBy>LAROCHE, Sophie</cp:lastModifiedBy>
  <dcterms:created xsi:type="dcterms:W3CDTF">2017-12-15T14:09:27Z</dcterms:created>
  <dcterms:modified xsi:type="dcterms:W3CDTF">2024-05-03T08:38:48Z</dcterms:modified>
</cp:coreProperties>
</file>