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373" documentId="8_{746D878E-A09F-437C-8BB8-A0F4C75024DF}" xr6:coauthVersionLast="45" xr6:coauthVersionMax="46" xr10:uidLastSave="{43A1DF8C-92A2-4FBB-95CC-EF2A6BFFF429}"/>
  <bookViews>
    <workbookView xWindow="-120" yWindow="-120" windowWidth="38640" windowHeight="21240" tabRatio="599" xr2:uid="{7064AA93-2E7C-4C7C-8D37-FC3E59139BDA}"/>
  </bookViews>
  <sheets>
    <sheet name="READ ME" sheetId="9" r:id="rId1"/>
    <sheet name="SVC" sheetId="16"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7" i="16" l="1"/>
  <c r="I105" i="16"/>
  <c r="I39" i="16" l="1"/>
  <c r="I35" i="16"/>
  <c r="I30" i="16"/>
  <c r="I26" i="16"/>
  <c r="I23" i="16"/>
  <c r="I19" i="16"/>
  <c r="I16" i="16"/>
  <c r="I92" i="16"/>
  <c r="I82" i="16"/>
  <c r="I78" i="16"/>
  <c r="I73" i="16"/>
  <c r="I70" i="16"/>
  <c r="I66" i="16"/>
  <c r="I61" i="16"/>
  <c r="I54" i="16"/>
  <c r="I51" i="16"/>
  <c r="I46" i="16"/>
  <c r="I7" i="16"/>
  <c r="I44" i="16"/>
  <c r="I57" i="16"/>
  <c r="I96" i="16" l="1"/>
  <c r="I103" i="16"/>
  <c r="I17" i="16" l="1"/>
  <c r="I18" i="16"/>
  <c r="I20" i="16"/>
  <c r="I21" i="16"/>
  <c r="I22" i="16"/>
  <c r="I24" i="16"/>
  <c r="I25" i="16"/>
  <c r="I27" i="16"/>
  <c r="I28" i="16"/>
  <c r="I29" i="16"/>
  <c r="I31" i="16"/>
  <c r="I32" i="16"/>
  <c r="I33" i="16"/>
  <c r="I34" i="16"/>
  <c r="I36" i="16"/>
  <c r="I37" i="16"/>
  <c r="I38" i="16"/>
  <c r="I40" i="16"/>
  <c r="I41" i="16"/>
  <c r="I42" i="16"/>
  <c r="I43" i="16"/>
  <c r="I45" i="16"/>
  <c r="I47" i="16"/>
  <c r="I48" i="16"/>
  <c r="I49" i="16"/>
  <c r="I50" i="16"/>
  <c r="I52" i="16"/>
  <c r="I53" i="16"/>
  <c r="I55" i="16"/>
  <c r="I56" i="16"/>
  <c r="I58" i="16"/>
  <c r="I59" i="16"/>
  <c r="I60" i="16"/>
  <c r="I62" i="16"/>
  <c r="I63" i="16"/>
  <c r="I64" i="16"/>
  <c r="I65" i="16"/>
  <c r="I67" i="16"/>
  <c r="I68" i="16"/>
  <c r="I69" i="16"/>
  <c r="I71" i="16"/>
  <c r="I72" i="16"/>
  <c r="I74" i="16"/>
  <c r="I75" i="16"/>
  <c r="I76" i="16"/>
  <c r="I77" i="16"/>
  <c r="I79" i="16"/>
  <c r="I80" i="16"/>
  <c r="I81" i="16"/>
  <c r="I83" i="16"/>
  <c r="I84" i="16"/>
  <c r="I85" i="16"/>
  <c r="I86" i="16"/>
  <c r="I87" i="16"/>
  <c r="I88" i="16"/>
  <c r="I89" i="16"/>
  <c r="I90" i="16"/>
  <c r="I91" i="16"/>
  <c r="I93" i="16"/>
  <c r="I8" i="16" l="1"/>
  <c r="I9" i="16"/>
  <c r="I10" i="16"/>
  <c r="I11" i="16"/>
  <c r="I12" i="16"/>
  <c r="I13" i="16"/>
  <c r="I14" i="16"/>
  <c r="I15" i="16"/>
  <c r="I100" i="16" l="1"/>
  <c r="I108" i="16"/>
  <c r="I104" i="16"/>
  <c r="I97" i="16"/>
  <c r="I101" i="16"/>
  <c r="I99" i="16"/>
  <c r="I98" i="16"/>
  <c r="I95" i="16"/>
  <c r="I94" i="16"/>
  <c r="I6" i="16"/>
  <c r="I4" i="16"/>
  <c r="I5" i="16"/>
  <c r="I3" i="16"/>
  <c r="I2" i="16"/>
</calcChain>
</file>

<file path=xl/sharedStrings.xml><?xml version="1.0" encoding="utf-8"?>
<sst xmlns="http://schemas.openxmlformats.org/spreadsheetml/2006/main" count="1025" uniqueCount="437">
  <si>
    <t>Title:</t>
  </si>
  <si>
    <t xml:space="preserve">Web Annex 1: Core data set for the Smart Vaccination Certificate </t>
  </si>
  <si>
    <t>Last updated:</t>
  </si>
  <si>
    <t>Any questions, please contact:</t>
  </si>
  <si>
    <t>smartvaccination@who.int</t>
  </si>
  <si>
    <t>WHO/DHI/
© World Health Organization 2021. Some rights reserved. This work is available under the</t>
  </si>
  <si>
    <t>CC BY-NC-SA 3.0 IGO licence</t>
  </si>
  <si>
    <r>
      <rPr>
        <b/>
        <sz val="11"/>
        <color rgb="FF000000"/>
        <rFont val="Calibri"/>
        <family val="2"/>
      </rPr>
      <t>Notes:</t>
    </r>
    <r>
      <rPr>
        <sz val="11"/>
        <color rgb="FF000000"/>
        <rFont val="Calibri"/>
        <family val="2"/>
      </rPr>
      <t xml:space="preserve">		
** Data elements and responses should first be assessed by country programme managers to ensure alignment with local context and policies. Adaptations to the actions and annotations may need to be adjusted to local context.
** In cases were data elements need to be modified or added due to adaptation requirements, it is recommended to utilize the same template (per the table below) as the core data dictionary and complete all the relevant columns. Adding or modifying data elements may require revising the terminology mappings to ensure that the standard terminology codes still reflect the data element as intended.  </t>
    </r>
    <r>
      <rPr>
        <sz val="6"/>
        <color rgb="FF000000"/>
        <rFont val="Calibri"/>
        <family val="2"/>
      </rPr>
      <t xml:space="preserve">
</t>
    </r>
    <r>
      <rPr>
        <sz val="11"/>
        <color rgb="FF000000"/>
        <rFont val="Calibri"/>
        <family val="2"/>
      </rPr>
      <t>** Some data elements are spread across multiple rows to account for the different ways they may be mapped to a standardized terminology (e.g. ICD). Where this occurs, the rows will be blank except for the terminology codes.</t>
    </r>
  </si>
  <si>
    <t>Columns </t>
  </si>
  <si>
    <t>Constrained Input Options</t>
  </si>
  <si>
    <t>Description</t>
  </si>
  <si>
    <t>Section</t>
  </si>
  <si>
    <t xml:space="preserve">This describes where the data element should appear on the vaccination certificate. There is also a metadata section that won't necessarily be visible to individuals and end users, but critical data that needs to be linked to the certificate. </t>
  </si>
  <si>
    <t>Requirement status</t>
  </si>
  <si>
    <t>This denotes the requirement status of a data element for a digital vaccination certificate.</t>
  </si>
  <si>
    <t>REQUIRED</t>
  </si>
  <si>
    <t>This data element is required.</t>
  </si>
  <si>
    <t>REQUIRED IF KNOWN</t>
  </si>
  <si>
    <r>
      <t xml:space="preserve">If this data element's value is known then it is required. If the value is </t>
    </r>
    <r>
      <rPr>
        <i/>
        <sz val="11"/>
        <color rgb="FF000000"/>
        <rFont val="Calibri"/>
        <family val="2"/>
        <scheme val="minor"/>
      </rPr>
      <t xml:space="preserve">not </t>
    </r>
    <r>
      <rPr>
        <sz val="11"/>
        <color rgb="FF000000"/>
        <rFont val="Calibri"/>
        <family val="2"/>
        <scheme val="minor"/>
      </rPr>
      <t>known then it is not required.</t>
    </r>
  </si>
  <si>
    <t>REQUIRED - CONDITIONAL</t>
  </si>
  <si>
    <t>The requirement status of this data element is conditional. For example, this specific data element may be required in the absence of another. Alternatively, depending on whether the certificate takes a paper-based or digital-based format, specific data elements may be or may not be required.</t>
  </si>
  <si>
    <t>OPTIONAL - RECOMMENDED</t>
  </si>
  <si>
    <t>This data element is optional and does not need to be filled out given the potential complexities surrounding data collection. However, it is recommended to be collected.</t>
  </si>
  <si>
    <t>NOT NEEDED</t>
  </si>
  <si>
    <t>This data element is not needed or not recommended for use for this use case.</t>
  </si>
  <si>
    <t>Data Element Label</t>
  </si>
  <si>
    <t>The label of the data element written in a way in which your end users can easily understand. e.g. “education level”, “weight”, “height”, “Reasons for coming into facility”, or “Which medication(s) is your client taking?”. The data element label in this column is what will be used in your digital form. Your digital register should not simply replace your paper registers, but it should also streamline processes and link duplicated data elements; thus the data element label listed here should be what will be used in your digital system. </t>
  </si>
  <si>
    <t>Description and Definition</t>
  </si>
  <si>
    <t>The description and definition of the data element, including any units that define the field (e.g., weight in kilograms (kgs.)). Provide a clear explanation of what this data field is requesting.</t>
  </si>
  <si>
    <t>Data Type</t>
  </si>
  <si>
    <t>The data types are as follows: </t>
  </si>
  <si>
    <t>Boolean</t>
  </si>
  <si>
    <r>
      <t>Boolean</t>
    </r>
    <r>
      <rPr>
        <sz val="11"/>
        <color rgb="FF000000"/>
        <rFont val="Calibri"/>
        <family val="2"/>
        <scheme val="minor"/>
      </rPr>
      <t xml:space="preserve"> (i.e. True/False, Yes/No) </t>
    </r>
  </si>
  <si>
    <t>String</t>
  </si>
  <si>
    <r>
      <t>String</t>
    </r>
    <r>
      <rPr>
        <sz val="11"/>
        <color rgb="FF000000"/>
        <rFont val="Calibri"/>
        <family val="2"/>
        <scheme val="minor"/>
      </rPr>
      <t xml:space="preserve"> (i.e. A sequence of Unicode characters; e.g. name)</t>
    </r>
  </si>
  <si>
    <t>Date</t>
  </si>
  <si>
    <r>
      <t>Date</t>
    </r>
    <r>
      <rPr>
        <sz val="11"/>
        <color rgb="FF000000"/>
        <rFont val="Calibri"/>
        <family val="2"/>
        <scheme val="minor"/>
      </rPr>
      <t xml:space="preserve"> (e.g. birthdate) - used for when only the date is record</t>
    </r>
  </si>
  <si>
    <t>Time</t>
  </si>
  <si>
    <r>
      <t>Time</t>
    </r>
    <r>
      <rPr>
        <sz val="11"/>
        <color rgb="FF000000"/>
        <rFont val="Calibri"/>
        <family val="2"/>
        <scheme val="minor"/>
      </rPr>
      <t xml:space="preserve"> (e.g. time of delivery) - used for when only the time is record</t>
    </r>
  </si>
  <si>
    <t>DateTime</t>
  </si>
  <si>
    <t>DateTime (e.g. appointment) - used for when you need to record the date and the time </t>
  </si>
  <si>
    <t>ID</t>
  </si>
  <si>
    <r>
      <t>ID</t>
    </r>
    <r>
      <rPr>
        <sz val="11"/>
        <color rgb="FF000000"/>
        <rFont val="Calibri"/>
        <family val="2"/>
        <scheme val="minor"/>
      </rPr>
      <t xml:space="preserve"> (e.g. unique identifier assigned to the client) </t>
    </r>
  </si>
  <si>
    <t>Quantity</t>
  </si>
  <si>
    <t>Quantity - a number that is associated to a unit of measure outlined in the standard for Unified Code for Units of Measure (UCUM). Quantities can include any number that is associated with a unit such as “number of past pregnancies”, whereby “past pregnancies” is the unit of measure. 
If the data type is a “Quantity” there should be an associated sub-type listed in the “Quantity sub-type” column</t>
  </si>
  <si>
    <t>Signature</t>
  </si>
  <si>
    <r>
      <t>Signature</t>
    </r>
    <r>
      <rPr>
        <sz val="11"/>
        <color rgb="FF000000"/>
        <rFont val="Calibri"/>
        <family val="2"/>
        <scheme val="minor"/>
      </rPr>
      <t xml:space="preserve"> (i.e. an electronic representation of a signature that is either cryptographic or a graphical image that represents a signature or a signature process, e.g. supervisor’s approval) </t>
    </r>
  </si>
  <si>
    <t>Attachment</t>
  </si>
  <si>
    <r>
      <t>Attachment</t>
    </r>
    <r>
      <rPr>
        <sz val="11"/>
        <color rgb="FF000000"/>
        <rFont val="Calibri"/>
        <family val="2"/>
        <scheme val="minor"/>
      </rPr>
      <t xml:space="preserve"> (i.e. additional data content defined in other formats, e.g. images) </t>
    </r>
  </si>
  <si>
    <t>Coding</t>
  </si>
  <si>
    <r>
      <t>Coding</t>
    </r>
    <r>
      <rPr>
        <sz val="11"/>
        <color rgb="FF000000"/>
        <rFont val="Calibri"/>
        <family val="2"/>
      </rPr>
      <t xml:space="preserve"> data elements are data elements whereby whose value are taken from a set of predefined options (e.g. symptoms, reason for coming to the facility, danger signs). These data elements are multiple choice in which the input options, or values, are</t>
    </r>
    <r>
      <rPr>
        <i/>
        <sz val="11"/>
        <color rgb="FF000000"/>
        <rFont val="Calibri"/>
        <family val="2"/>
      </rPr>
      <t xml:space="preserve"> Codes.</t>
    </r>
  </si>
  <si>
    <t>Codes</t>
  </si>
  <si>
    <r>
      <t xml:space="preserve">Codes </t>
    </r>
    <r>
      <rPr>
        <sz val="11"/>
        <color rgb="FF000000"/>
        <rFont val="Calibri"/>
        <family val="2"/>
      </rPr>
      <t xml:space="preserve">(e.g. pregnant, HIV positive, combined pill) are values that are input options to data elements that are </t>
    </r>
    <r>
      <rPr>
        <i/>
        <sz val="11"/>
        <color rgb="FF000000"/>
        <rFont val="Calibri"/>
        <family val="2"/>
      </rPr>
      <t xml:space="preserve">Coding </t>
    </r>
    <r>
      <rPr>
        <sz val="11"/>
        <color rgb="FF000000"/>
        <rFont val="Calibri"/>
        <family val="2"/>
      </rPr>
      <t>data types. They are input options to multiple-choice data elements, which are none of the above data types</t>
    </r>
  </si>
  <si>
    <t>Although the list above should be sufficient enough for you to relay this information onto your health informaticist or technology vendor, there are many more data codes that can be applied to achieve a more granular classification. For other possible data types, please refer to the HL7 FHIR guide on Data Types.</t>
  </si>
  <si>
    <t>Preferred code system</t>
  </si>
  <si>
    <t xml:space="preserve">This denotes what the preferred code system or terminologies would be for the value sets for this data element as relevant (e.g. ICD, ICHI, LOINC, SNOMED CT). Not all data elements will require code sets. </t>
  </si>
  <si>
    <t>Quantity Sub-Type</t>
  </si>
  <si>
    <t>N/A</t>
  </si>
  <si>
    <r>
      <t xml:space="preserve">Quantity </t>
    </r>
    <r>
      <rPr>
        <sz val="11"/>
        <color rgb="FF000000"/>
        <rFont val="Calibri"/>
        <family val="2"/>
        <scheme val="minor"/>
      </rPr>
      <t>data types</t>
    </r>
    <r>
      <rPr>
        <i/>
        <sz val="11"/>
        <color rgb="FF000000"/>
        <rFont val="Calibri"/>
        <family val="2"/>
        <scheme val="minor"/>
      </rPr>
      <t xml:space="preserve"> </t>
    </r>
    <r>
      <rPr>
        <sz val="11"/>
        <color rgb="FF000000"/>
        <rFont val="Calibri"/>
        <family val="2"/>
        <scheme val="minor"/>
      </rPr>
      <t xml:space="preserve">can include any number that is associated with a unit of measure. However, there are many sub-types of </t>
    </r>
    <r>
      <rPr>
        <i/>
        <sz val="11"/>
        <color rgb="FF000000"/>
        <rFont val="Calibri"/>
        <family val="2"/>
        <scheme val="minor"/>
      </rPr>
      <t xml:space="preserve">Quantity </t>
    </r>
    <r>
      <rPr>
        <sz val="11"/>
        <color rgb="FF000000"/>
        <rFont val="Calibri"/>
        <family val="2"/>
        <scheme val="minor"/>
      </rPr>
      <t>that should be listed here: </t>
    </r>
  </si>
  <si>
    <t>Integer Quantity</t>
  </si>
  <si>
    <r>
      <t>Integer Quantity</t>
    </r>
    <r>
      <rPr>
        <sz val="11"/>
        <color rgb="FF000000"/>
        <rFont val="Calibri"/>
        <family val="2"/>
        <scheme val="minor"/>
      </rPr>
      <t xml:space="preserve"> (i.e. a whole number, e.g. number of past pregnancies, pulse, systolic blood pressure, diastolic blood pressure)</t>
    </r>
  </si>
  <si>
    <t>Decimal Quantity</t>
  </si>
  <si>
    <r>
      <t>Decimal</t>
    </r>
    <r>
      <rPr>
        <sz val="11"/>
        <color rgb="FF000000"/>
        <rFont val="Calibri"/>
        <family val="2"/>
        <scheme val="minor"/>
      </rPr>
      <t xml:space="preserve"> Quantity (i.e. rational numbers that have a decimal representation, e.g. exact weight in kilograms, exact height in centimeters, location coordinates, percentages, temperature) </t>
    </r>
  </si>
  <si>
    <t>Duration</t>
  </si>
  <si>
    <r>
      <t xml:space="preserve">Duration - </t>
    </r>
    <r>
      <rPr>
        <sz val="11"/>
        <color rgb="FF000000"/>
        <rFont val="Calibri"/>
        <family val="2"/>
        <scheme val="minor"/>
      </rPr>
      <t>duration of time associated with time units (e.g. number of minutes, number of hours, number of days)</t>
    </r>
  </si>
  <si>
    <t>Multiple Choice</t>
  </si>
  <si>
    <t>If this data element is indicative of a multiple choice question (e.g. symptoms), then indicate the type of multiple choice question here. The types would be:</t>
  </si>
  <si>
    <t>Select one</t>
  </si>
  <si>
    <t>Select one - only one input can be chosen </t>
  </si>
  <si>
    <t>Select all that apply</t>
  </si>
  <si>
    <t>Select all that apply - more than one input option can be chosen </t>
  </si>
  <si>
    <t>Input Option</t>
  </si>
  <si>
    <r>
      <t xml:space="preserve">Then each individual answer option should be listed in the </t>
    </r>
    <r>
      <rPr>
        <b/>
        <sz val="11"/>
        <color rgb="FF000000"/>
        <rFont val="Calibri"/>
        <family val="2"/>
        <scheme val="minor"/>
      </rPr>
      <t>Input Options</t>
    </r>
    <r>
      <rPr>
        <sz val="11"/>
        <color rgb="FF000000"/>
        <rFont val="Calibri"/>
        <family val="2"/>
        <scheme val="minor"/>
      </rPr>
      <t xml:space="preserve"> column and be classified with one of the data types listed above. </t>
    </r>
  </si>
  <si>
    <t>Input Options</t>
  </si>
  <si>
    <t>For multiple choice fields only, leave this column blank otherwise. Write the list of responses from which the health worker may select. Each of these options should be labelled with a Data Type as indicated above. </t>
  </si>
  <si>
    <t>Validation Condition</t>
  </si>
  <si>
    <t>With digital systems, it is possible to now incorporate “data entry validation” to ensure that the data entered into that field is accurate at the time of data entry. </t>
  </si>
  <si>
    <t>For example, if a health worker accidentally enters the height of an individual to be 1650cm instead of 165cm, the system should notify the health worker that an erroneous height has been entered. This feature will help increase fidelity of data entry. </t>
  </si>
  <si>
    <t>This should contain the range of acceptable responses, if validation is required (e.g. For a phone number, only 10 digits allowed; for a birthday, only past dates allowed). </t>
  </si>
  <si>
    <t>Notes</t>
  </si>
  <si>
    <t>This column should also be used for any other notes, annotations, or communication messages within the team. </t>
  </si>
  <si>
    <t>ICD-11 Code</t>
  </si>
  <si>
    <t>This column provides the relevant ICD-11 code for the data element.</t>
  </si>
  <si>
    <t>ICD-11 URI</t>
  </si>
  <si>
    <t>This column provides the relevant URI for the data element.</t>
  </si>
  <si>
    <t>ICD-11 Comments / Considerations</t>
  </si>
  <si>
    <t>This column provides any additional comments and considerations in relation to the ICD-11 code, as relevant and as needed.</t>
  </si>
  <si>
    <t xml:space="preserve">SNOMED CT (GPS) Concept ID </t>
  </si>
  <si>
    <t>This column provides the relevant SNOMED CT (GPS) code for the data element</t>
  </si>
  <si>
    <t>SNOMED CT (GPS) Concept Description</t>
  </si>
  <si>
    <t>This column provides the relevant SNOMED CT (GPS) concept description for the data element</t>
  </si>
  <si>
    <t>SNOMED CT ID - International Version - Jan 31, 2021</t>
  </si>
  <si>
    <t>This column provides the relevant SNOMED CT ID for the data element</t>
  </si>
  <si>
    <t>SNOMED CT Concept Description</t>
  </si>
  <si>
    <t>This column provides the relevant SNOMED CT concept description for the data element</t>
  </si>
  <si>
    <t xml:space="preserve">ICD-10 code </t>
  </si>
  <si>
    <t>This column provides the relevant ICD-10 code for the data element.</t>
  </si>
  <si>
    <t xml:space="preserve">ICD-10 code title </t>
  </si>
  <si>
    <t>This column provides the relevant ICD-10 code title for the data element.</t>
  </si>
  <si>
    <t>ATC code</t>
  </si>
  <si>
    <t>This column provides the relevant ATC code for the data element.</t>
  </si>
  <si>
    <t>ATC code title</t>
  </si>
  <si>
    <t>This column provides the relevant ATC code title for the data element.</t>
  </si>
  <si>
    <t>Preferred Code System</t>
  </si>
  <si>
    <t>Multiple Choice Type 
(if applicable)</t>
  </si>
  <si>
    <t>ICD-11
Code</t>
  </si>
  <si>
    <t>ICD-11
URI</t>
  </si>
  <si>
    <t>ICD-11
Comments / Considerations</t>
  </si>
  <si>
    <t>Header - input once</t>
  </si>
  <si>
    <t xml:space="preserve">REQUIRED
</t>
  </si>
  <si>
    <t>Name</t>
  </si>
  <si>
    <t>The full name of the vaccinated person</t>
  </si>
  <si>
    <t>Not Applicable</t>
  </si>
  <si>
    <t>ISO 10646 - UTF-8 is recommended</t>
  </si>
  <si>
    <t>Not applicable</t>
  </si>
  <si>
    <t xml:space="preserve">Date of birth </t>
  </si>
  <si>
    <t>The individual's date of birth (DOB) if known. If unknown, use given DOB for administrative purposes. The full format of DD MM YYYY is required if known.</t>
  </si>
  <si>
    <t>Complete date, following ISO 8601</t>
  </si>
  <si>
    <t>Unique identifier</t>
  </si>
  <si>
    <t xml:space="preserve">Unique identifier for the vaccinated person, according to the policies applicable to each country. There can be more than one unique identifier used to link records. (e.g. national ID, health ID, immunization information system ID, medical record ID). </t>
  </si>
  <si>
    <t>This will NOT be restricted to globally accepted identifiers, and will be the responsibility of the member state to determine how they want to utilize unique identifiers and related extensions.</t>
  </si>
  <si>
    <t>Sex</t>
  </si>
  <si>
    <t>Documentation of a specific instance of sex information for the vaccinated person.</t>
  </si>
  <si>
    <t>As defined by member state</t>
  </si>
  <si>
    <t>It is recommended to collect sex. However, it will be up to the member state to determine which code set to collect.</t>
  </si>
  <si>
    <t>Data needed for each vaccination event</t>
  </si>
  <si>
    <t>Vaccine or prophylaxis</t>
  </si>
  <si>
    <t xml:space="preserve">Generic description of the vaccine or vaccine sub-type. e.g. Covid-19 mRNA vaccine, HPV vaccine </t>
  </si>
  <si>
    <t>ICD-11 Extension codes (http://id.who.int/icd/entity/164949870)</t>
  </si>
  <si>
    <t>COVID-19 vaccine</t>
  </si>
  <si>
    <t>XM68M6</t>
  </si>
  <si>
    <t>http://id.who.int/icd/entity/894585096</t>
  </si>
  <si>
    <t>Inclusion of any particular product or entity in any of these landscape documents does not constitute, and shall not be deemed or construed as, any approval or endorsement by WHO of such product or entity (or any of its businesses or activities).</t>
  </si>
  <si>
    <t>not found</t>
  </si>
  <si>
    <t>Vaccine product containing only Severe acute respiratory syndrome coronavirus 2 antigen (medicinal product)</t>
  </si>
  <si>
    <t>J07BXxx</t>
  </si>
  <si>
    <t>COVID-19 vaccines</t>
  </si>
  <si>
    <t>COVID-19 vaccine, inactivated virus</t>
  </si>
  <si>
    <t>XM1NL1</t>
  </si>
  <si>
    <t>http://id.who.int/icd/entity/1104808441 </t>
  </si>
  <si>
    <t>COVID-19 vaccine, live attenuated virus</t>
  </si>
  <si>
    <t>XM5DF6 </t>
  </si>
  <si>
    <t>http://id.who.int/icd/entity/993066376</t>
  </si>
  <si>
    <t>COVID-19 vaccine, non-replicating viral vector</t>
  </si>
  <si>
    <t>XM9QW8 </t>
  </si>
  <si>
    <t>http://id.who.int/icd/entity/264142908</t>
  </si>
  <si>
    <t> COVID-19 vaccine, replicating viral vector</t>
  </si>
  <si>
    <t>XM0CX4</t>
  </si>
  <si>
    <t>http://id.who.int/icd/entity/877986394</t>
  </si>
  <si>
    <t> COVID-19 vaccine, virus protein subunit</t>
  </si>
  <si>
    <t>XM5JC5</t>
  </si>
  <si>
    <t>http://id.who.int/icd/entity/1368305645</t>
  </si>
  <si>
    <t>COVID-19 vaccine, virus like particle (VLP)</t>
  </si>
  <si>
    <t>XM1J92 </t>
  </si>
  <si>
    <t>http://id.who.int/icd/entity/729916172</t>
  </si>
  <si>
    <t>COVID-19 vaccine, DNA based</t>
  </si>
  <si>
    <t>XM6AT1 </t>
  </si>
  <si>
    <t>http://id.who.int/icd/entity/1316179031 </t>
  </si>
  <si>
    <t>COVID-19 vaccine, RNA based</t>
  </si>
  <si>
    <t>XM0GQ8</t>
  </si>
  <si>
    <t>http://id.who.int/icd/entity/873941688</t>
  </si>
  <si>
    <t>1119349007</t>
  </si>
  <si>
    <t>Vaccine product containing only Severe acute respiratory syndrome coronavirus 2 messenger ribonucleic acid (medicinal product)</t>
  </si>
  <si>
    <t>Bacterial vaccines</t>
  </si>
  <si>
    <t>XM3KV2</t>
  </si>
  <si>
    <t>http://id.who.int/icd/entity/1448162632</t>
  </si>
  <si>
    <t>Cholera vaccines</t>
  </si>
  <si>
    <t>XM29K4</t>
  </si>
  <si>
    <t>http://id.who.int/icd/entity/1471383174</t>
  </si>
  <si>
    <t>Haemophilus influenzae B vaccines</t>
  </si>
  <si>
    <t>XM11V3</t>
  </si>
  <si>
    <t>http://id.who.int/icd/entity/425304593</t>
  </si>
  <si>
    <t>Meningococcal vaccines</t>
  </si>
  <si>
    <t>XM2WV4</t>
  </si>
  <si>
    <t>http://id.who.int/icd/entity/1716231214</t>
  </si>
  <si>
    <t>Meningococcal conjugate (Strain C) vaccine</t>
  </si>
  <si>
    <t>XM18Y8 </t>
  </si>
  <si>
    <t>http://id.who.int/icd/entity/1625813008</t>
  </si>
  <si>
    <t>Menningovax (-AC) (-C)</t>
  </si>
  <si>
    <t>XM2280</t>
  </si>
  <si>
    <t>http://id.who.int/icd/entity/1397512280</t>
  </si>
  <si>
    <t>Pertussis vaccines</t>
  </si>
  <si>
    <t>XM43M9</t>
  </si>
  <si>
    <t>http://id.who.int/icd/entity/1326557479</t>
  </si>
  <si>
    <t>Pneumococcal vaccines</t>
  </si>
  <si>
    <t>XM9EM7</t>
  </si>
  <si>
    <t>http://id.who.int/icd/entity/201368617</t>
  </si>
  <si>
    <t>Pneumococcal conjugate (13-valent) vaccine</t>
  </si>
  <si>
    <t>XM9G97</t>
  </si>
  <si>
    <t>http://id.who.int/icd/entity/172584777</t>
  </si>
  <si>
    <t>Pneumococcal polysaccharide 23-valent vaccine</t>
  </si>
  <si>
    <t>XM2249</t>
  </si>
  <si>
    <t>http://id.who.int/icd/entity/540916249</t>
  </si>
  <si>
    <t>Tetanus vaccines</t>
  </si>
  <si>
    <t>XM5L44</t>
  </si>
  <si>
    <t>http://id.who.int/icd/entity/1063237844</t>
  </si>
  <si>
    <t>Tetanus toxoid</t>
  </si>
  <si>
    <t>XM29H5 </t>
  </si>
  <si>
    <t>http://id.who.int/icd/entity/918468355</t>
  </si>
  <si>
    <t>Tetanus toxoid, combinations with diphtheria toxoid</t>
  </si>
  <si>
    <t>XM1G86</t>
  </si>
  <si>
    <t>http://id.who.int/icd/entity/1734710686</t>
  </si>
  <si>
    <t>Typhoid vaccines</t>
  </si>
  <si>
    <t>XM8BU8</t>
  </si>
  <si>
    <t>http://id.who.int/icd/entity/715198108</t>
  </si>
  <si>
    <t>Diphtheria toxoid</t>
  </si>
  <si>
    <t>XM86V7</t>
  </si>
  <si>
    <t>http://id.who.int/icd/entity/1008358017</t>
  </si>
  <si>
    <t>Diphtheria vaccine</t>
  </si>
  <si>
    <t>XM8AW3 </t>
  </si>
  <si>
    <t>http://id.who.int/icd/entity/111418983</t>
  </si>
  <si>
    <t>BCG vaccine</t>
  </si>
  <si>
    <t>XM8142</t>
  </si>
  <si>
    <t>http://id.who.int/icd/entity/1773165662</t>
  </si>
  <si>
    <t>Plague vaccine</t>
  </si>
  <si>
    <t>XM8ZX8 </t>
  </si>
  <si>
    <t>http://id.who.int/icd/entity/1713411618</t>
  </si>
  <si>
    <t>Vaccine bacterial with other bacterial component</t>
  </si>
  <si>
    <t>XM9SW5</t>
  </si>
  <si>
    <t>http://id.who.int/icd/entity/1827633584</t>
  </si>
  <si>
    <t>Typhoid-paratyphoid vaccine</t>
  </si>
  <si>
    <t>XM9UB1</t>
  </si>
  <si>
    <t>http://id.who.int/icd/entity/701343271</t>
  </si>
  <si>
    <t>Vaccine TAB</t>
  </si>
  <si>
    <t>XM3VD2</t>
  </si>
  <si>
    <t>http://id.who.int/icd/entity/258757472</t>
  </si>
  <si>
    <t>Paratyphoid vaccine</t>
  </si>
  <si>
    <t>XM95H3</t>
  </si>
  <si>
    <t>http://id.who.int/icd/entity/740061513</t>
  </si>
  <si>
    <t>Vaccine bacterial with pertussis component</t>
  </si>
  <si>
    <t>XM2ZE3</t>
  </si>
  <si>
    <t>http://id.who.int/icd/entity/932232883</t>
  </si>
  <si>
    <t>Vaccine rickettsial</t>
  </si>
  <si>
    <t>XM91J8</t>
  </si>
  <si>
    <t>http://id.who.int/icd/entity/901322168</t>
  </si>
  <si>
    <t>Typhus vaccine</t>
  </si>
  <si>
    <t>XM3JJ2</t>
  </si>
  <si>
    <t>http://id.who.int/icd/entity/1380651782</t>
  </si>
  <si>
    <t>Vaccine rickettsial with bacterial component</t>
  </si>
  <si>
    <t>XM4F19</t>
  </si>
  <si>
    <t>http://id.who.int/icd/entity/1539380959</t>
  </si>
  <si>
    <t>Rocky Mountain spotted fever vaccine</t>
  </si>
  <si>
    <t>XM0E84</t>
  </si>
  <si>
    <t>http://id.who.int/icd/entity/1223284044</t>
  </si>
  <si>
    <t>Vaccine bacterial mixed, not elsewhere classified</t>
  </si>
  <si>
    <t>XM5926</t>
  </si>
  <si>
    <t>http://id.who.int/icd/entity/1565862886</t>
  </si>
  <si>
    <t>Viral vaccines</t>
  </si>
  <si>
    <t>XM61M7</t>
  </si>
  <si>
    <t>http://id.who.int/icd/entity/1347156717</t>
  </si>
  <si>
    <t>Encephalitis vaccines</t>
  </si>
  <si>
    <t>XM0RC1</t>
  </si>
  <si>
    <t>http://id.who.int/icd/entity/1037171821</t>
  </si>
  <si>
    <t>Influenza vaccines</t>
  </si>
  <si>
    <t>XM1LR5</t>
  </si>
  <si>
    <t>http://id.who.int/icd/entity/751881015</t>
  </si>
  <si>
    <t>Influenza vaccine, inactivated, whole virus</t>
  </si>
  <si>
    <t>XM8858</t>
  </si>
  <si>
    <t>http://id.who.int/icd/entity/1901715257</t>
  </si>
  <si>
    <t>Influenza vaccine, live attenuated</t>
  </si>
  <si>
    <t>XM5V65</t>
  </si>
  <si>
    <t>http://id.who.int/icd/entity/344093324</t>
  </si>
  <si>
    <t>Influenza vaccine, inactivated, split virus or surface antigen</t>
  </si>
  <si>
    <t>XM8MP3</t>
  </si>
  <si>
    <t>http://id.who.int/icd/entity/1000964652</t>
  </si>
  <si>
    <t>Influenza vaccine, virus like particle</t>
  </si>
  <si>
    <t>XM9E17 </t>
  </si>
  <si>
    <t>http://id.who.int/icd/entity/824452416</t>
  </si>
  <si>
    <t>Hepatitis vaccine</t>
  </si>
  <si>
    <t>XM6LL6</t>
  </si>
  <si>
    <t>http://id.who.int/icd/entity/396699965</t>
  </si>
  <si>
    <t>Hepatitis B vaccine</t>
  </si>
  <si>
    <t>XM9V38</t>
  </si>
  <si>
    <t>http://id.who.int/icd/entity/1843933938</t>
  </si>
  <si>
    <t>Hepatitis A vaccine, inactivated whole virus</t>
  </si>
  <si>
    <t>XM2A14</t>
  </si>
  <si>
    <t>http://id.who.int/icd/entity/732930532</t>
  </si>
  <si>
    <t>Measles vaccines</t>
  </si>
  <si>
    <t>XM28X5</t>
  </si>
  <si>
    <t>http://id.who.int/icd/entity/1165620955</t>
  </si>
  <si>
    <t>Measles, live attenuated</t>
  </si>
  <si>
    <t>XM8L15</t>
  </si>
  <si>
    <t>http://id.who.int/icd/entity/959348095</t>
  </si>
  <si>
    <t>Diplovax</t>
  </si>
  <si>
    <t>XM2KH7 </t>
  </si>
  <si>
    <t>http://id.who.int/icd/entity/915928557</t>
  </si>
  <si>
    <t>Poliomyelitis vaccines</t>
  </si>
  <si>
    <t>XM0N50</t>
  </si>
  <si>
    <t>http://id.who.int/icd/entity/1943937130</t>
  </si>
  <si>
    <t>Orimune</t>
  </si>
  <si>
    <t>XM4KG4 </t>
  </si>
  <si>
    <t>http://id.who.int/icd/entity/1108310064</t>
  </si>
  <si>
    <t>Vaccine sabin oral</t>
  </si>
  <si>
    <t>XM1Y59</t>
  </si>
  <si>
    <t>http://id.who.int/icd/entity/2146367699</t>
  </si>
  <si>
    <t>Rotavirus diarrhoea vaccines</t>
  </si>
  <si>
    <t>XM1CE0 </t>
  </si>
  <si>
    <t>http://id.who.int/icd/entity/1132895780</t>
  </si>
  <si>
    <t>Rubella vaccine</t>
  </si>
  <si>
    <t>XM7PP1</t>
  </si>
  <si>
    <t>http://id.who.int/icd/entity/164703371</t>
  </si>
  <si>
    <t>Meruvax</t>
  </si>
  <si>
    <t>XM9PS9 </t>
  </si>
  <si>
    <t>http://id.who.int/icd/entity/382285729</t>
  </si>
  <si>
    <t>Varicella zoster vaccines</t>
  </si>
  <si>
    <t>XM8DG3</t>
  </si>
  <si>
    <t>http://id.who.int/icd/entity/643642263</t>
  </si>
  <si>
    <t>Human Papillomarvirus vaccine</t>
  </si>
  <si>
    <t>XM9QP0</t>
  </si>
  <si>
    <t>http://id.who.int/icd/entity/1143858830</t>
  </si>
  <si>
    <t>Herpes zoster (Shingles) vaccine</t>
  </si>
  <si>
    <t>XM0GW0</t>
  </si>
  <si>
    <t>http://id.who.int/icd/entity/1851339740</t>
  </si>
  <si>
    <t>Mumps vaccine</t>
  </si>
  <si>
    <t>XM1131</t>
  </si>
  <si>
    <t>http://id.who.int/icd/entity/210635131</t>
  </si>
  <si>
    <t>Mumpsvax</t>
  </si>
  <si>
    <t>XM2340</t>
  </si>
  <si>
    <t>http://id.who.int/icd/entity/426819379</t>
  </si>
  <si>
    <t>Smallpox vaccine</t>
  </si>
  <si>
    <t>XM95R0 </t>
  </si>
  <si>
    <t>http://id.who.int/icd/entity/1551573590</t>
  </si>
  <si>
    <t>Rabies vaccine</t>
  </si>
  <si>
    <t>XM6T09</t>
  </si>
  <si>
    <t>http://id.who.int/icd/entity/647091749</t>
  </si>
  <si>
    <t>Vaccine respiratory syncytial virus</t>
  </si>
  <si>
    <t>XM02Y0</t>
  </si>
  <si>
    <t>http://id.who.int/icd/entity/822379400</t>
  </si>
  <si>
    <t>Synagis</t>
  </si>
  <si>
    <t>XM69P6</t>
  </si>
  <si>
    <t>http://id.who.int/icd/entity/1769793056</t>
  </si>
  <si>
    <t>Yellow fever vaccine</t>
  </si>
  <si>
    <t>XM0N24</t>
  </si>
  <si>
    <t>http://id.who.int/icd/entity/187973104</t>
  </si>
  <si>
    <t>Combination vaccines</t>
  </si>
  <si>
    <t>XM4W25</t>
  </si>
  <si>
    <t>http://id.who.int/icd/entity/858617665</t>
  </si>
  <si>
    <t>Diptheria, Tetanus, acellular Pertussis, Inactivated Polio Virus, Haemophilus Influenzae type B</t>
  </si>
  <si>
    <t>XM21E6 </t>
  </si>
  <si>
    <t>http://id.who.int/icd/entity/1675645605</t>
  </si>
  <si>
    <t>Diptheria, Hepatitis B,Tetanus, acellular Pertussis, Inactivated Polio Virus, Haemophilus Influenzae type B</t>
  </si>
  <si>
    <t>XM84S1 </t>
  </si>
  <si>
    <t>http://id.who.int/icd/entity/1234470901</t>
  </si>
  <si>
    <t> Diptheria, Tetanus, acellular Pertussis, Inactivated Polio Virus</t>
  </si>
  <si>
    <t>XM9JP8</t>
  </si>
  <si>
    <t>http://id.who.int/icd/entity/213276798</t>
  </si>
  <si>
    <t>Tetanus, diphtheria, acellular Pertussis, Inactivated Polio Virus</t>
  </si>
  <si>
    <t>XM44M4</t>
  </si>
  <si>
    <t>http://id.who.int/icd/entity/2144774614</t>
  </si>
  <si>
    <t>Tetanus, diptheria, acellular pertussis</t>
  </si>
  <si>
    <t>XM31Q8</t>
  </si>
  <si>
    <t>http://id.who.int/icd/entity/1436712068</t>
  </si>
  <si>
    <t>Triple vaccine DPT</t>
  </si>
  <si>
    <t>XM1PB8</t>
  </si>
  <si>
    <t>http://id.who.int/icd/entity/862626698</t>
  </si>
  <si>
    <t>Pertussis vaccine (with diphtheria toxoid) (with tetanus toxoid)</t>
  </si>
  <si>
    <t>XM9ZL9</t>
  </si>
  <si>
    <t>http://id.who.int/icd/entity/421246269</t>
  </si>
  <si>
    <t>Diphtheria toxoid with tetanus toxoid with pertussis component</t>
  </si>
  <si>
    <t>XM9YH9</t>
  </si>
  <si>
    <t> http://id.who.int/icd/entity/1823011499</t>
  </si>
  <si>
    <t>Tetanus and diphtheria</t>
  </si>
  <si>
    <t>XM32Q5</t>
  </si>
  <si>
    <t>http://id.who.int/icd/entity/793282805</t>
  </si>
  <si>
    <t>Vaccine diphtheria with tetanus</t>
  </si>
  <si>
    <t>XM4039</t>
  </si>
  <si>
    <t> http://id.who.int/icd/entity/1678327079</t>
  </si>
  <si>
    <t>Tetanus toxoid or vaccine toxoid with diphtheria toxoid</t>
  </si>
  <si>
    <t>XM8XH5</t>
  </si>
  <si>
    <t>http://id.who.int/icd/entity/591397195</t>
  </si>
  <si>
    <t>Measles, mumps rubella</t>
  </si>
  <si>
    <t>XM8TF3</t>
  </si>
  <si>
    <t>http://id.who.int/icd/entity/87842213</t>
  </si>
  <si>
    <t>Diphtheria vaccine combination including pertussis</t>
  </si>
  <si>
    <t>XM46V1</t>
  </si>
  <si>
    <t>http://id.who.int/icd/entity/228589771</t>
  </si>
  <si>
    <t>Diphtheria vaccine combination without pertussis</t>
  </si>
  <si>
    <t>XM39K8</t>
  </si>
  <si>
    <t>http://id.who.int/icd/entity/1175805538</t>
  </si>
  <si>
    <t>Diphtheria vaccine combination</t>
  </si>
  <si>
    <t>XM8YP9 </t>
  </si>
  <si>
    <t>http://id.who.int/icd/entity/324708399</t>
  </si>
  <si>
    <t>Toxoid combined</t>
  </si>
  <si>
    <t>XM3JG2</t>
  </si>
  <si>
    <t>http://id.who.int/icd/entity/1724214962</t>
  </si>
  <si>
    <t>Vaccine pertussis with other component</t>
  </si>
  <si>
    <t>XM25U9</t>
  </si>
  <si>
    <t>http://id.who.int/icd/entity/1792865509</t>
  </si>
  <si>
    <t>Vaccine pertussis with diphtheria</t>
  </si>
  <si>
    <t>XM2CV8</t>
  </si>
  <si>
    <t>http://id.who.int/icd/entity/342781498</t>
  </si>
  <si>
    <t>Bacterial and viral vaccines, combined</t>
  </si>
  <si>
    <t xml:space="preserve">XM7C66 </t>
  </si>
  <si>
    <t>http://id.who.int/icd/entity/972281066</t>
  </si>
  <si>
    <t>Vaccine bacterial with viral-rickettsial component</t>
  </si>
  <si>
    <t>XM5KN5</t>
  </si>
  <si>
    <t>http://id.who.int/icd/entity/1078843685</t>
  </si>
  <si>
    <t>Vaccine brand</t>
  </si>
  <si>
    <t>If vaccine registry is unavailable, we can capture this as a string</t>
  </si>
  <si>
    <t>Vaccine manufacturer</t>
  </si>
  <si>
    <t>Vaccine market authorization holder</t>
  </si>
  <si>
    <t xml:space="preserve">Vaccine batch number </t>
  </si>
  <si>
    <t>Batch number or lot number of vaccination.</t>
  </si>
  <si>
    <t>Date of vaccination</t>
  </si>
  <si>
    <t>Date in which the vaccine was provided.</t>
  </si>
  <si>
    <t>Dose number</t>
  </si>
  <si>
    <t>Country of vaccination</t>
  </si>
  <si>
    <t>ISO 3166</t>
  </si>
  <si>
    <t>Administering centre</t>
  </si>
  <si>
    <t>The name or identifier of the vaccination facility responsible for providing the vaccination</t>
  </si>
  <si>
    <t>Signature of health worker</t>
  </si>
  <si>
    <r>
      <rPr>
        <b/>
        <sz val="10"/>
        <color rgb="FF000000"/>
        <rFont val="Calibri"/>
        <family val="2"/>
        <scheme val="minor"/>
      </rPr>
      <t>REQUIRED for PAPER vaccination certificates</t>
    </r>
    <r>
      <rPr>
        <sz val="10"/>
        <color rgb="FF000000"/>
        <rFont val="Calibri"/>
        <family val="2"/>
        <scheme val="minor"/>
      </rPr>
      <t>. The health worker who provided the vaccination or the supervising clinician's hand-written signature.</t>
    </r>
  </si>
  <si>
    <t>Health worker identification</t>
  </si>
  <si>
    <r>
      <rPr>
        <b/>
        <sz val="10"/>
        <color rgb="FF000000"/>
        <rFont val="Calibri"/>
        <family val="2"/>
        <scheme val="minor"/>
      </rPr>
      <t>REQUIRED for DIGITAL vaccination certificates</t>
    </r>
    <r>
      <rPr>
        <sz val="10"/>
        <color rgb="FF000000"/>
        <rFont val="Calibri"/>
        <family val="2"/>
        <scheme val="minor"/>
      </rPr>
      <t xml:space="preserve">. The unique indentifier for the health worker as determined by the member state. There can be more than one unique identifier used. (e.g. system generated ID, health profession number, cryptographic signature, or any other form of health worker unique identifier). This is to be used in lieu of a paper-based signature. </t>
    </r>
  </si>
  <si>
    <t>Disease or agent targeted</t>
  </si>
  <si>
    <t>Name of disease vaccinated against (e.g. COVID-19)</t>
  </si>
  <si>
    <t>ICD-11</t>
  </si>
  <si>
    <t>COVID-19, virus identified</t>
  </si>
  <si>
    <t>RA01.0</t>
  </si>
  <si>
    <t>Disease caused by Severe acute respiratory syndrome coronavirus 2 (disorder)</t>
  </si>
  <si>
    <t>U07.1</t>
  </si>
  <si>
    <t>Acute disease caused by Severe acute respiratory syndrome coronavirus 2 (disorder)</t>
  </si>
  <si>
    <t>COVID-19, virus not identified</t>
  </si>
  <si>
    <t>RA01.1</t>
  </si>
  <si>
    <t>Suspected disease caused by Severe acute respiratory coronavirus 2 (situation)</t>
  </si>
  <si>
    <t> Suspected disease caused by Severe acute respiratory coronavirus 2 (situation)</t>
  </si>
  <si>
    <t>U07.2</t>
  </si>
  <si>
    <t>Due date of next dose</t>
  </si>
  <si>
    <t>Date on which the next vaccination should be administered, if a next dose is REQUIRED.</t>
  </si>
  <si>
    <t>http://id.who.int/icd/entity/1790791774</t>
  </si>
  <si>
    <t>http://id.who.int/icd/entity/563410356</t>
  </si>
  <si>
    <t>The brand or trade name used to refer to the vaccine received.</t>
  </si>
  <si>
    <t>The country in which the individual has been vaccinated.</t>
  </si>
  <si>
    <t>Vaccine dose number.</t>
  </si>
  <si>
    <r>
      <t xml:space="preserve">Name of the market authorization holder of the vaccine received. </t>
    </r>
    <r>
      <rPr>
        <b/>
        <sz val="10"/>
        <color rgb="FF000000"/>
        <rFont val="Calibri"/>
        <family val="2"/>
        <scheme val="minor"/>
      </rPr>
      <t>If market authorization holder is unknown, vaccine manufacturer is REQUIRED.</t>
    </r>
  </si>
  <si>
    <r>
      <t xml:space="preserve">Name of the manufacturer of the vaccine received. e.g. Serum institute of India, AstraZeneca. </t>
    </r>
    <r>
      <rPr>
        <b/>
        <sz val="10"/>
        <color rgb="FF000000"/>
        <rFont val="Calibri"/>
        <family val="2"/>
        <scheme val="minor"/>
      </rPr>
      <t>If vaccine manufacturer is unknown, market authorization holder is REQUIRED.</t>
    </r>
  </si>
  <si>
    <t>Friday, 19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</si>
</sst>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800]dddd\,\ mmmm\ dd\,\ yyyy"/>
  </numFmts>
  <fonts count="21" x14ac:knownFonts="1">
    <font>
      <sz val="10"/>
      <color rgb="FF000000"/>
      <name val="Arial"/>
    </font>
    <font>
      <sz val="11"/>
      <color theme="1"/>
      <name val="Calibri"/>
      <family val="2"/>
      <scheme val="minor"/>
    </font>
    <font>
      <sz val="11"/>
      <color rgb="FF006100"/>
      <name val="Calibri"/>
      <family val="2"/>
      <scheme val="minor"/>
    </font>
    <font>
      <sz val="10"/>
      <color rgb="FF000000"/>
      <name val="Calibri"/>
      <family val="2"/>
      <scheme val="minor"/>
    </font>
    <font>
      <u/>
      <sz val="10"/>
      <color theme="10"/>
      <name val="Arial"/>
      <family val="2"/>
    </font>
    <font>
      <b/>
      <sz val="10"/>
      <color theme="0"/>
      <name val="Calibri"/>
      <family val="2"/>
      <scheme val="minor"/>
    </font>
    <font>
      <b/>
      <sz val="10"/>
      <color rgb="FF006100"/>
      <name val="Calibri"/>
      <family val="2"/>
      <scheme val="minor"/>
    </font>
    <font>
      <sz val="10"/>
      <color theme="1"/>
      <name val="Calibri"/>
      <family val="2"/>
      <scheme val="minor"/>
    </font>
    <font>
      <sz val="10"/>
      <name val="Calibri"/>
      <family val="2"/>
      <scheme val="minor"/>
    </font>
    <font>
      <b/>
      <sz val="11"/>
      <color theme="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1"/>
      <name val="Calibri"/>
      <family val="2"/>
      <scheme val="minor"/>
    </font>
    <font>
      <u/>
      <sz val="11"/>
      <color theme="10"/>
      <name val="Calibri"/>
      <family val="2"/>
      <scheme val="minor"/>
    </font>
    <font>
      <i/>
      <sz val="11"/>
      <color rgb="FF000000"/>
      <name val="Calibri"/>
      <family val="2"/>
    </font>
    <font>
      <sz val="11"/>
      <color rgb="FF000000"/>
      <name val="Calibri"/>
      <family val="2"/>
    </font>
    <font>
      <b/>
      <sz val="10"/>
      <color rgb="FF000000"/>
      <name val="Calibri"/>
      <family val="2"/>
      <scheme val="minor"/>
    </font>
    <font>
      <b/>
      <sz val="11"/>
      <color rgb="FF000000"/>
      <name val="Calibri"/>
      <family val="2"/>
    </font>
    <font>
      <sz val="6"/>
      <color rgb="FF000000"/>
      <name val="Calibri"/>
      <family val="2"/>
    </font>
    <font>
      <b/>
      <sz val="10"/>
      <color theme="7" tint="-0.499984740745262"/>
      <name val="Calibri"/>
      <family val="2"/>
      <scheme val="minor"/>
    </font>
  </fonts>
  <fills count="10">
    <fill>
      <patternFill patternType="none"/>
    </fill>
    <fill>
      <patternFill patternType="gray125"/>
    </fill>
    <fill>
      <patternFill patternType="solid">
        <fgColor rgb="FFC6EFCE"/>
      </patternFill>
    </fill>
    <fill>
      <patternFill patternType="solid">
        <fgColor rgb="FFCFE2F3"/>
        <bgColor indexed="64"/>
      </patternFill>
    </fill>
    <fill>
      <patternFill patternType="solid">
        <fgColor theme="4"/>
        <bgColor theme="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1"/>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5">
    <xf numFmtId="0" fontId="0" fillId="0" borderId="0"/>
    <xf numFmtId="0" fontId="2" fillId="2" borderId="0" applyNumberFormat="0" applyBorder="0" applyAlignment="0" applyProtection="0"/>
    <xf numFmtId="0" fontId="4" fillId="0" borderId="0" applyNumberFormat="0" applyFill="0" applyBorder="0" applyAlignment="0" applyProtection="0"/>
    <xf numFmtId="0" fontId="1" fillId="0" borderId="0"/>
    <xf numFmtId="0" fontId="14" fillId="0" borderId="0" applyNumberFormat="0" applyFill="0" applyBorder="0" applyAlignment="0" applyProtection="0"/>
  </cellStyleXfs>
  <cellXfs count="99">
    <xf numFmtId="0" fontId="0" fillId="0" borderId="0" xfId="0" applyFont="1" applyAlignment="1"/>
    <xf numFmtId="0" fontId="6" fillId="2" borderId="1" xfId="1" applyFont="1" applyBorder="1" applyAlignment="1">
      <alignment vertical="top" wrapText="1"/>
    </xf>
    <xf numFmtId="0" fontId="5" fillId="4" borderId="1" xfId="0" applyFont="1" applyFill="1" applyBorder="1" applyAlignment="1" applyProtection="1">
      <alignment horizontal="left" vertical="top" wrapText="1"/>
      <protection locked="0"/>
    </xf>
    <xf numFmtId="0" fontId="8" fillId="0" borderId="0" xfId="0" applyFont="1" applyFill="1" applyAlignment="1" applyProtection="1">
      <alignment horizontal="left" vertical="top" wrapText="1"/>
      <protection locked="0"/>
    </xf>
    <xf numFmtId="0" fontId="6" fillId="2" borderId="1" xfId="1" applyFont="1" applyBorder="1" applyAlignment="1">
      <alignment horizontal="left" vertical="top" wrapText="1"/>
    </xf>
    <xf numFmtId="0" fontId="3" fillId="0" borderId="0" xfId="0" applyFont="1" applyAlignment="1">
      <alignment vertical="top" wrapText="1"/>
    </xf>
    <xf numFmtId="0" fontId="3" fillId="0" borderId="0" xfId="0" applyFont="1" applyFill="1" applyAlignment="1">
      <alignment vertical="top" wrapText="1"/>
    </xf>
    <xf numFmtId="0" fontId="3" fillId="5" borderId="0" xfId="0" applyFont="1" applyFill="1" applyAlignment="1">
      <alignment horizontal="left" vertical="top"/>
    </xf>
    <xf numFmtId="0" fontId="8" fillId="5" borderId="0" xfId="0" applyFont="1" applyFill="1" applyAlignment="1">
      <alignment horizontal="left" vertical="top" wrapText="1"/>
    </xf>
    <xf numFmtId="0" fontId="8" fillId="5" borderId="0" xfId="0" applyFont="1" applyFill="1" applyAlignment="1">
      <alignment horizontal="left" vertical="top"/>
    </xf>
    <xf numFmtId="0" fontId="3" fillId="5" borderId="0" xfId="0" applyFont="1" applyFill="1" applyAlignment="1">
      <alignment vertical="top" wrapText="1"/>
    </xf>
    <xf numFmtId="0" fontId="8" fillId="5" borderId="0" xfId="0" applyFont="1" applyFill="1" applyAlignment="1" applyProtection="1">
      <alignment horizontal="left" vertical="top" wrapText="1"/>
      <protection locked="0"/>
    </xf>
    <xf numFmtId="0" fontId="3" fillId="0" borderId="0" xfId="0" applyFont="1" applyFill="1" applyAlignment="1">
      <alignment horizontal="left" vertical="top"/>
    </xf>
    <xf numFmtId="0" fontId="8" fillId="0" borderId="0" xfId="0" applyFont="1" applyFill="1" applyAlignment="1">
      <alignment horizontal="left" vertical="top"/>
    </xf>
    <xf numFmtId="0" fontId="8" fillId="0" borderId="0" xfId="0" applyFont="1" applyFill="1" applyAlignment="1">
      <alignment vertical="top" wrapText="1"/>
    </xf>
    <xf numFmtId="0" fontId="3" fillId="0" borderId="0" xfId="0" applyFont="1" applyAlignment="1">
      <alignment vertical="top"/>
    </xf>
    <xf numFmtId="0" fontId="3" fillId="0" borderId="0" xfId="0" applyFont="1" applyFill="1" applyAlignment="1">
      <alignment vertical="top"/>
    </xf>
    <xf numFmtId="0" fontId="3" fillId="5" borderId="0" xfId="0" applyFont="1" applyFill="1" applyAlignment="1">
      <alignment vertical="top"/>
    </xf>
    <xf numFmtId="0" fontId="11" fillId="0" borderId="0" xfId="0" applyFont="1" applyAlignment="1"/>
    <xf numFmtId="0" fontId="3" fillId="5" borderId="0" xfId="0" applyFont="1" applyFill="1" applyAlignment="1">
      <alignment horizontal="left" vertical="top" wrapText="1" indent="2"/>
    </xf>
    <xf numFmtId="0" fontId="3" fillId="0" borderId="0" xfId="0" applyFont="1" applyFill="1" applyAlignment="1" applyProtection="1">
      <alignment horizontal="left" vertical="top" wrapText="1"/>
      <protection locked="0"/>
    </xf>
    <xf numFmtId="0" fontId="0" fillId="0" borderId="0" xfId="0" applyFont="1" applyFill="1" applyAlignment="1"/>
    <xf numFmtId="0" fontId="10" fillId="0" borderId="0" xfId="0" applyFont="1" applyFill="1" applyAlignment="1">
      <alignment horizontal="right"/>
    </xf>
    <xf numFmtId="164" fontId="10" fillId="0" borderId="0" xfId="0" applyNumberFormat="1" applyFont="1" applyFill="1" applyAlignment="1">
      <alignment horizontal="left"/>
    </xf>
    <xf numFmtId="0" fontId="11" fillId="8" borderId="8" xfId="0" applyFont="1" applyFill="1" applyBorder="1" applyAlignment="1"/>
    <xf numFmtId="0" fontId="14" fillId="8" borderId="11" xfId="2" applyFont="1" applyFill="1" applyBorder="1" applyAlignment="1">
      <alignment horizontal="left"/>
    </xf>
    <xf numFmtId="0" fontId="10" fillId="7" borderId="6" xfId="0" applyFont="1" applyFill="1" applyBorder="1" applyAlignment="1">
      <alignment horizontal="right"/>
    </xf>
    <xf numFmtId="0" fontId="10" fillId="7" borderId="12" xfId="0" applyFont="1" applyFill="1" applyBorder="1" applyAlignment="1">
      <alignment horizontal="right"/>
    </xf>
    <xf numFmtId="0" fontId="10" fillId="7" borderId="9" xfId="0" applyFont="1" applyFill="1" applyBorder="1" applyAlignment="1">
      <alignment horizontal="right"/>
    </xf>
    <xf numFmtId="0" fontId="10" fillId="3" borderId="5" xfId="0" applyFont="1" applyFill="1" applyBorder="1" applyAlignment="1">
      <alignment vertical="center" wrapText="1"/>
    </xf>
    <xf numFmtId="0" fontId="11" fillId="0" borderId="5" xfId="0" applyFont="1" applyBorder="1" applyAlignment="1">
      <alignment vertical="center" wrapText="1"/>
    </xf>
    <xf numFmtId="0" fontId="13" fillId="0" borderId="15" xfId="0" applyFont="1" applyFill="1" applyBorder="1" applyAlignment="1">
      <alignment horizontal="left" vertical="top" wrapText="1"/>
    </xf>
    <xf numFmtId="0" fontId="13" fillId="6" borderId="15" xfId="0" applyFont="1" applyFill="1" applyBorder="1" applyAlignment="1">
      <alignment horizontal="left" vertical="top" wrapText="1"/>
    </xf>
    <xf numFmtId="0" fontId="13" fillId="0" borderId="16" xfId="0" applyFont="1" applyFill="1" applyBorder="1" applyAlignment="1">
      <alignment horizontal="left" vertical="top"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2" fillId="0" borderId="15" xfId="0" applyFont="1" applyBorder="1" applyAlignment="1">
      <alignment horizontal="left" vertical="center" wrapText="1" indent="1"/>
    </xf>
    <xf numFmtId="0" fontId="11" fillId="0" borderId="15" xfId="0" applyFont="1" applyBorder="1" applyAlignment="1">
      <alignment horizontal="left" vertical="center" wrapText="1" indent="1"/>
    </xf>
    <xf numFmtId="0" fontId="14" fillId="0" borderId="15" xfId="2" applyFont="1" applyBorder="1" applyAlignment="1">
      <alignment horizontal="left" vertical="center" wrapText="1" indent="1"/>
    </xf>
    <xf numFmtId="0" fontId="15" fillId="0" borderId="15" xfId="0" applyFont="1" applyFill="1" applyBorder="1" applyAlignment="1">
      <alignment horizontal="left" vertical="top" wrapText="1"/>
    </xf>
    <xf numFmtId="0" fontId="6" fillId="2" borderId="5" xfId="1" applyFont="1" applyBorder="1" applyAlignment="1">
      <alignment vertical="top" wrapText="1"/>
    </xf>
    <xf numFmtId="0" fontId="6" fillId="2" borderId="5" xfId="1" applyFont="1" applyBorder="1" applyAlignment="1">
      <alignment horizontal="left" vertical="top" wrapText="1"/>
    </xf>
    <xf numFmtId="0" fontId="11" fillId="0" borderId="5" xfId="0" applyFont="1" applyBorder="1" applyAlignment="1"/>
    <xf numFmtId="0" fontId="10" fillId="0" borderId="0" xfId="0" applyFont="1" applyBorder="1" applyAlignment="1">
      <alignment vertical="center" wrapText="1"/>
    </xf>
    <xf numFmtId="0" fontId="11" fillId="0" borderId="16"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15" xfId="0" applyFont="1" applyBorder="1" applyAlignment="1">
      <alignment horizontal="justify" vertical="center" wrapText="1"/>
    </xf>
    <xf numFmtId="0" fontId="9" fillId="0" borderId="0" xfId="0" applyFont="1" applyBorder="1" applyAlignment="1">
      <alignment vertical="center" wrapText="1"/>
    </xf>
    <xf numFmtId="0" fontId="12" fillId="0" borderId="14" xfId="0" applyFont="1" applyBorder="1" applyAlignment="1">
      <alignment vertical="center" wrapText="1"/>
    </xf>
    <xf numFmtId="0" fontId="12" fillId="0" borderId="16" xfId="0" applyFont="1" applyBorder="1" applyAlignment="1">
      <alignment horizontal="left" vertical="center" wrapText="1" indent="1"/>
    </xf>
    <xf numFmtId="0" fontId="5" fillId="9" borderId="1" xfId="1" applyFont="1" applyFill="1" applyBorder="1" applyAlignment="1">
      <alignment horizontal="left" vertical="top" wrapText="1"/>
    </xf>
    <xf numFmtId="0" fontId="20" fillId="8" borderId="1" xfId="1" applyFont="1" applyFill="1" applyBorder="1" applyAlignment="1">
      <alignment horizontal="left" vertical="top" wrapText="1"/>
    </xf>
    <xf numFmtId="0" fontId="3" fillId="0" borderId="0" xfId="0" applyFont="1" applyAlignment="1">
      <alignment horizontal="left" vertical="top"/>
    </xf>
    <xf numFmtId="49" fontId="3" fillId="5" borderId="0" xfId="0" applyNumberFormat="1" applyFont="1" applyFill="1" applyBorder="1" applyAlignment="1">
      <alignment horizontal="left" vertical="top"/>
    </xf>
    <xf numFmtId="1" fontId="3" fillId="5" borderId="0" xfId="0" applyNumberFormat="1" applyFont="1" applyFill="1" applyBorder="1" applyAlignment="1">
      <alignment horizontal="left" vertical="top"/>
    </xf>
    <xf numFmtId="0" fontId="3" fillId="5" borderId="0" xfId="0" applyFont="1" applyFill="1" applyBorder="1" applyAlignment="1">
      <alignment horizontal="left" vertical="top" wrapText="1"/>
    </xf>
    <xf numFmtId="0" fontId="3" fillId="5" borderId="0" xfId="0" applyFont="1" applyFill="1" applyBorder="1" applyAlignment="1">
      <alignment horizontal="left" vertical="top"/>
    </xf>
    <xf numFmtId="49" fontId="3" fillId="5" borderId="0" xfId="0" quotePrefix="1" applyNumberFormat="1" applyFont="1" applyFill="1" applyBorder="1" applyAlignment="1">
      <alignment horizontal="left" vertical="top"/>
    </xf>
    <xf numFmtId="0" fontId="10" fillId="0" borderId="5"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7" fillId="0" borderId="0" xfId="0" applyFont="1" applyFill="1" applyAlignment="1">
      <alignment horizontal="left" vertical="top" wrapText="1"/>
    </xf>
    <xf numFmtId="0" fontId="3" fillId="0" borderId="0" xfId="0" applyFont="1" applyFill="1" applyAlignment="1">
      <alignment horizontal="left" vertical="top" wrapText="1"/>
    </xf>
    <xf numFmtId="0" fontId="8" fillId="0" borderId="0" xfId="0" applyFont="1" applyFill="1" applyAlignment="1">
      <alignment horizontal="left" vertical="top" wrapText="1"/>
    </xf>
    <xf numFmtId="0" fontId="11" fillId="0" borderId="1" xfId="0" applyFont="1" applyBorder="1" applyAlignment="1"/>
    <xf numFmtId="0" fontId="5" fillId="9" borderId="17" xfId="1" applyFont="1" applyFill="1" applyBorder="1" applyAlignment="1">
      <alignment horizontal="left" vertical="top" wrapText="1"/>
    </xf>
    <xf numFmtId="0" fontId="20" fillId="8" borderId="17" xfId="1" applyFont="1" applyFill="1" applyBorder="1" applyAlignment="1">
      <alignment horizontal="left" vertical="top" wrapText="1"/>
    </xf>
    <xf numFmtId="0" fontId="11" fillId="0" borderId="14" xfId="0" applyFont="1" applyBorder="1" applyAlignment="1"/>
    <xf numFmtId="0" fontId="11" fillId="0" borderId="14" xfId="0" applyFont="1" applyBorder="1" applyAlignment="1">
      <alignment wrapText="1"/>
    </xf>
    <xf numFmtId="0" fontId="7" fillId="0" borderId="0" xfId="0" applyFont="1" applyFill="1" applyAlignment="1">
      <alignment horizontal="left" vertical="top" wrapText="1" indent="2"/>
    </xf>
    <xf numFmtId="0" fontId="10" fillId="0" borderId="5"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6" fillId="5" borderId="2" xfId="0" applyFont="1" applyFill="1" applyBorder="1" applyAlignment="1">
      <alignment horizontal="left" vertical="top" wrapText="1"/>
    </xf>
    <xf numFmtId="0" fontId="16" fillId="5" borderId="3" xfId="0" applyFont="1" applyFill="1" applyBorder="1" applyAlignment="1">
      <alignment horizontal="left" vertical="top" wrapText="1"/>
    </xf>
    <xf numFmtId="0" fontId="16" fillId="5" borderId="4" xfId="0" applyFont="1" applyFill="1" applyBorder="1" applyAlignment="1">
      <alignment horizontal="left" vertical="top" wrapText="1"/>
    </xf>
    <xf numFmtId="0" fontId="11" fillId="0" borderId="0" xfId="0" applyFont="1" applyAlignment="1">
      <alignment horizontal="center"/>
    </xf>
    <xf numFmtId="0" fontId="10" fillId="7" borderId="7" xfId="0" applyFont="1" applyFill="1" applyBorder="1" applyAlignment="1">
      <alignment horizontal="left"/>
    </xf>
    <xf numFmtId="0" fontId="10" fillId="7" borderId="8" xfId="0" applyFont="1" applyFill="1" applyBorder="1" applyAlignment="1">
      <alignment horizontal="left"/>
    </xf>
    <xf numFmtId="164" fontId="10" fillId="7" borderId="0" xfId="0" applyNumberFormat="1" applyFont="1" applyFill="1" applyBorder="1" applyAlignment="1">
      <alignment horizontal="left"/>
    </xf>
    <xf numFmtId="164" fontId="10" fillId="7" borderId="13" xfId="0" applyNumberFormat="1" applyFont="1" applyFill="1" applyBorder="1" applyAlignment="1">
      <alignment horizontal="left"/>
    </xf>
    <xf numFmtId="164" fontId="10" fillId="7" borderId="10" xfId="0" applyNumberFormat="1" applyFont="1" applyFill="1" applyBorder="1" applyAlignment="1">
      <alignment horizontal="left"/>
    </xf>
    <xf numFmtId="164" fontId="10" fillId="7" borderId="11" xfId="0" applyNumberFormat="1" applyFont="1" applyFill="1" applyBorder="1" applyAlignment="1">
      <alignment horizontal="left"/>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1" fillId="8" borderId="6" xfId="0" applyFont="1" applyFill="1" applyBorder="1" applyAlignment="1">
      <alignment horizontal="left" wrapText="1"/>
    </xf>
    <xf numFmtId="0" fontId="11" fillId="8" borderId="7" xfId="0" applyFont="1" applyFill="1" applyBorder="1" applyAlignment="1">
      <alignment horizontal="left"/>
    </xf>
    <xf numFmtId="0" fontId="11" fillId="8" borderId="9" xfId="0" applyFont="1" applyFill="1" applyBorder="1" applyAlignment="1">
      <alignment horizontal="left"/>
    </xf>
    <xf numFmtId="0" fontId="11" fillId="8" borderId="10" xfId="0" applyFont="1" applyFill="1" applyBorder="1" applyAlignment="1">
      <alignment horizontal="left"/>
    </xf>
    <xf numFmtId="0" fontId="7" fillId="0" borderId="0" xfId="0" applyFont="1" applyFill="1" applyAlignment="1">
      <alignment horizontal="left" vertical="top" wrapText="1" indent="2"/>
    </xf>
    <xf numFmtId="0" fontId="3" fillId="0" borderId="0" xfId="0" applyFont="1" applyFill="1" applyAlignment="1">
      <alignment horizontal="left" vertical="top" wrapText="1"/>
    </xf>
    <xf numFmtId="0" fontId="0" fillId="0" borderId="0" xfId="0" applyFont="1" applyAlignment="1">
      <alignment horizontal="left" vertical="top" wrapText="1"/>
    </xf>
    <xf numFmtId="0" fontId="7" fillId="0" borderId="0" xfId="0" applyFont="1" applyFill="1" applyAlignment="1">
      <alignment horizontal="left" vertical="top" wrapText="1"/>
    </xf>
    <xf numFmtId="0" fontId="8" fillId="0" borderId="0" xfId="0" applyFont="1" applyFill="1" applyAlignment="1">
      <alignment horizontal="left" vertical="top" wrapText="1"/>
    </xf>
    <xf numFmtId="0" fontId="3" fillId="0" borderId="0" xfId="0" applyFont="1" applyAlignment="1">
      <alignment horizontal="left" vertical="top" wrapText="1"/>
    </xf>
  </cellXfs>
  <cellStyles count="5">
    <cellStyle name="Good" xfId="1" builtinId="26"/>
    <cellStyle name="Hyperlink" xfId="2" builtinId="8"/>
    <cellStyle name="Hyperlink 2" xfId="4" xr:uid="{54BFC3AD-1D78-418B-A101-953458282AF2}"/>
    <cellStyle name="Normal" xfId="0" builtinId="0"/>
    <cellStyle name="Normal 2" xfId="3" xr:uid="{384F2CFB-E9F7-4095-A354-39284FB12362}"/>
  </cellStyles>
  <dxfs count="419">
    <dxf>
      <font>
        <color rgb="FF00B050"/>
      </font>
      <fill>
        <patternFill>
          <bgColor theme="9" tint="0.79998168889431442"/>
        </patternFill>
      </fill>
    </dxf>
    <dxf>
      <font>
        <color theme="5"/>
      </font>
      <fill>
        <patternFill>
          <bgColor theme="7" tint="0.79998168889431442"/>
        </patternFill>
      </fill>
    </dxf>
    <dxf>
      <font>
        <color rgb="FFFF0000"/>
      </font>
      <fill>
        <patternFill>
          <bgColor theme="6" tint="0.79998168889431442"/>
        </patternFill>
      </fill>
    </dxf>
    <dxf>
      <font>
        <color theme="5"/>
      </font>
      <fill>
        <patternFill>
          <bgColor theme="5" tint="0.79998168889431442"/>
        </patternFill>
      </fill>
    </dxf>
    <dxf>
      <font>
        <color rgb="FF00B050"/>
      </font>
      <fill>
        <patternFill>
          <bgColor theme="9" tint="0.79998168889431442"/>
        </patternFill>
      </fill>
    </dxf>
    <dxf>
      <font>
        <color theme="5"/>
      </font>
      <fill>
        <patternFill>
          <bgColor theme="7" tint="0.79998168889431442"/>
        </patternFill>
      </fill>
    </dxf>
    <dxf>
      <font>
        <color rgb="FFFF0000"/>
      </font>
      <fill>
        <patternFill>
          <bgColor theme="6" tint="0.79998168889431442"/>
        </patternFill>
      </fill>
    </dxf>
    <dxf>
      <font>
        <color theme="5"/>
      </font>
      <fill>
        <patternFill>
          <bgColor theme="5" tint="0.79998168889431442"/>
        </patternFill>
      </fill>
    </dxf>
    <dxf>
      <font>
        <color rgb="FF00B050"/>
      </font>
      <fill>
        <patternFill>
          <bgColor theme="9" tint="0.79998168889431442"/>
        </patternFill>
      </fill>
    </dxf>
    <dxf>
      <font>
        <color theme="5"/>
      </font>
      <fill>
        <patternFill>
          <bgColor theme="7" tint="0.79998168889431442"/>
        </patternFill>
      </fill>
    </dxf>
    <dxf>
      <font>
        <color rgb="FFFF0000"/>
      </font>
      <fill>
        <patternFill>
          <bgColor theme="6" tint="0.79998168889431442"/>
        </patternFill>
      </fill>
    </dxf>
    <dxf>
      <font>
        <color theme="5"/>
      </font>
      <fill>
        <patternFill>
          <bgColor theme="5" tint="0.79998168889431442"/>
        </patternFill>
      </fill>
    </dxf>
    <dxf>
      <font>
        <color rgb="FF00B050"/>
      </font>
      <fill>
        <patternFill>
          <bgColor theme="9" tint="0.79998168889431442"/>
        </patternFill>
      </fill>
    </dxf>
    <dxf>
      <font>
        <color theme="5"/>
      </font>
      <fill>
        <patternFill>
          <bgColor theme="7" tint="0.79998168889431442"/>
        </patternFill>
      </fill>
    </dxf>
    <dxf>
      <font>
        <color rgb="FFFF0000"/>
      </font>
      <fill>
        <patternFill>
          <bgColor theme="6" tint="0.79998168889431442"/>
        </patternFill>
      </fill>
    </dxf>
    <dxf>
      <font>
        <color theme="5"/>
      </font>
      <fill>
        <patternFill>
          <bgColor theme="5" tint="0.79998168889431442"/>
        </patternFill>
      </fill>
    </dxf>
    <dxf>
      <font>
        <color rgb="FF00B050"/>
      </font>
      <fill>
        <patternFill>
          <bgColor theme="9" tint="0.79998168889431442"/>
        </patternFill>
      </fill>
    </dxf>
    <dxf>
      <font>
        <color theme="5"/>
      </font>
      <fill>
        <patternFill>
          <bgColor theme="7" tint="0.79998168889431442"/>
        </patternFill>
      </fill>
    </dxf>
    <dxf>
      <font>
        <color rgb="FFFF0000"/>
      </font>
      <fill>
        <patternFill>
          <bgColor theme="6" tint="0.79998168889431442"/>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tableStyle name="Profile-style" pivot="0" count="2" xr9:uid="{00000000-0011-0000-FFFF-FFFF00000000}">
      <tableStyleElement type="firstRowStripe" dxfId="418"/>
      <tableStyleElement type="secondRowStripe" dxfId="417"/>
    </tableStyle>
    <tableStyle name="2. Rapid Assessment and Managem-style" pivot="0" count="2" xr9:uid="{00000000-0011-0000-FFFF-FFFF01000000}">
      <tableStyleElement type="firstRowStripe" dxfId="416"/>
      <tableStyleElement type="secondRowStripe" dxfId="415"/>
    </tableStyle>
    <tableStyle name="Profile-style 2" pivot="0" count="2" xr9:uid="{00000000-0011-0000-FFFF-FFFF02000000}">
      <tableStyleElement type="firstRowStripe" dxfId="414"/>
      <tableStyleElement type="secondRowStripe" dxfId="413"/>
    </tableStyle>
    <tableStyle name="Symptoms and Follow-up-style" pivot="0" count="2" xr9:uid="{00000000-0011-0000-FFFF-FFFF03000000}">
      <tableStyleElement type="firstRowStripe" dxfId="412"/>
      <tableStyleElement type="secondRowStripe" dxfId="411"/>
    </tableStyle>
    <tableStyle name="Symptoms and Follow-up-style 2" pivot="0" count="2" xr9:uid="{00000000-0011-0000-FFFF-FFFF04000000}">
      <tableStyleElement type="firstRowStripe" dxfId="410"/>
      <tableStyleElement type="secondRowStripe" dxfId="409"/>
    </tableStyle>
    <tableStyle name="Symptoms and Follow-up-style 3" pivot="0" count="2" xr9:uid="{00000000-0011-0000-FFFF-FFFF05000000}">
      <tableStyleElement type="firstRowStripe" dxfId="408"/>
      <tableStyleElement type="secondRowStripe" dxfId="407"/>
    </tableStyle>
    <tableStyle name="Symptoms and Follow-up-style 4" pivot="0" count="2" xr9:uid="{00000000-0011-0000-FFFF-FFFF06000000}">
      <tableStyleElement type="firstRowStripe" dxfId="406"/>
      <tableStyleElement type="secondRowStripe" dxfId="405"/>
    </tableStyle>
    <tableStyle name="Symptoms and Follow-up-style 5" pivot="0" count="2" xr9:uid="{00000000-0011-0000-FFFF-FFFF07000000}">
      <tableStyleElement type="firstRowStripe" dxfId="404"/>
      <tableStyleElement type="secondRowStripe" dxfId="403"/>
    </tableStyle>
    <tableStyle name="Symptoms and Follow-up-style 6" pivot="0" count="2" xr9:uid="{00000000-0011-0000-FFFF-FFFF08000000}">
      <tableStyleElement type="firstRowStripe" dxfId="402"/>
      <tableStyleElement type="secondRowStripe" dxfId="401"/>
    </tableStyle>
    <tableStyle name="Physical exam-style" pivot="0" count="2" xr9:uid="{00000000-0011-0000-FFFF-FFFF09000000}">
      <tableStyleElement type="firstRowStripe" dxfId="400"/>
      <tableStyleElement type="secondRowStripe" dxfId="399"/>
    </tableStyle>
    <tableStyle name="Physical exam-style 2" pivot="0" count="2" xr9:uid="{00000000-0011-0000-FFFF-FFFF0A000000}">
      <tableStyleElement type="firstRowStripe" dxfId="398"/>
      <tableStyleElement type="secondRowStripe" dxfId="397"/>
    </tableStyle>
    <tableStyle name="Physical exam-style 3" pivot="0" count="2" xr9:uid="{00000000-0011-0000-FFFF-FFFF0B000000}">
      <tableStyleElement type="firstRowStripe" dxfId="396"/>
      <tableStyleElement type="secondRowStripe" dxfId="395"/>
    </tableStyle>
    <tableStyle name="Physical exam-style 4" pivot="0" count="2" xr9:uid="{00000000-0011-0000-FFFF-FFFF0C000000}">
      <tableStyleElement type="firstRowStripe" dxfId="394"/>
      <tableStyleElement type="secondRowStripe" dxfId="393"/>
    </tableStyle>
    <tableStyle name="Physical exam-style 5" pivot="0" count="2" xr9:uid="{00000000-0011-0000-FFFF-FFFF0D000000}">
      <tableStyleElement type="firstRowStripe" dxfId="392"/>
      <tableStyleElement type="secondRowStripe" dxfId="391"/>
    </tableStyle>
    <tableStyle name="Physical exam-style 6" pivot="0" count="2" xr9:uid="{00000000-0011-0000-FFFF-FFFF0E000000}">
      <tableStyleElement type="firstRowStripe" dxfId="390"/>
      <tableStyleElement type="secondRowStripe" dxfId="389"/>
    </tableStyle>
    <tableStyle name="Physical exam-style 7" pivot="0" count="2" xr9:uid="{00000000-0011-0000-FFFF-FFFF0F000000}">
      <tableStyleElement type="firstRowStripe" dxfId="388"/>
      <tableStyleElement type="secondRowStripe" dxfId="387"/>
    </tableStyle>
    <tableStyle name="Physical exam-style 8" pivot="0" count="2" xr9:uid="{00000000-0011-0000-FFFF-FFFF10000000}">
      <tableStyleElement type="firstRowStripe" dxfId="386"/>
      <tableStyleElement type="secondRowStripe" dxfId="385"/>
    </tableStyle>
    <tableStyle name="Physical exam-style 9" pivot="0" count="2" xr9:uid="{00000000-0011-0000-FFFF-FFFF11000000}">
      <tableStyleElement type="firstRowStripe" dxfId="384"/>
      <tableStyleElement type="secondRowStripe" dxfId="383"/>
    </tableStyle>
    <tableStyle name="Physical exam-style 10" pivot="0" count="2" xr9:uid="{00000000-0011-0000-FFFF-FFFF12000000}">
      <tableStyleElement type="firstRowStripe" dxfId="382"/>
      <tableStyleElement type="secondRowStripe" dxfId="381"/>
    </tableStyle>
    <tableStyle name="Physical exam-style 11" pivot="0" count="2" xr9:uid="{00000000-0011-0000-FFFF-FFFF13000000}">
      <tableStyleElement type="firstRowStripe" dxfId="380"/>
      <tableStyleElement type="secondRowStripe" dxfId="379"/>
    </tableStyle>
    <tableStyle name="Physical exam-style 12" pivot="0" count="2" xr9:uid="{00000000-0011-0000-FFFF-FFFF14000000}">
      <tableStyleElement type="firstRowStripe" dxfId="378"/>
      <tableStyleElement type="secondRowStripe" dxfId="377"/>
    </tableStyle>
    <tableStyle name="Physical exam-style 13" pivot="0" count="2" xr9:uid="{00000000-0011-0000-FFFF-FFFF15000000}">
      <tableStyleElement type="firstRowStripe" dxfId="376"/>
      <tableStyleElement type="secondRowStripe" dxfId="375"/>
    </tableStyle>
    <tableStyle name="Physical exam-style 14" pivot="0" count="2" xr9:uid="{00000000-0011-0000-FFFF-FFFF16000000}">
      <tableStyleElement type="firstRowStripe" dxfId="374"/>
      <tableStyleElement type="secondRowStripe" dxfId="373"/>
    </tableStyle>
    <tableStyle name="Physical exam-style 15" pivot="0" count="2" xr9:uid="{00000000-0011-0000-FFFF-FFFF17000000}">
      <tableStyleElement type="firstRowStripe" dxfId="372"/>
      <tableStyleElement type="secondRowStripe" dxfId="371"/>
    </tableStyle>
    <tableStyle name="Physical exam-style 16" pivot="0" count="2" xr9:uid="{00000000-0011-0000-FFFF-FFFF18000000}">
      <tableStyleElement type="firstRowStripe" dxfId="370"/>
      <tableStyleElement type="secondRowStripe" dxfId="369"/>
    </tableStyle>
    <tableStyle name="Physical exam-style 17" pivot="0" count="2" xr9:uid="{00000000-0011-0000-FFFF-FFFF19000000}">
      <tableStyleElement type="firstRowStripe" dxfId="368"/>
      <tableStyleElement type="secondRowStripe" dxfId="367"/>
    </tableStyle>
    <tableStyle name="Physical exam-style 18" pivot="0" count="2" xr9:uid="{00000000-0011-0000-FFFF-FFFF1A000000}">
      <tableStyleElement type="firstRowStripe" dxfId="366"/>
      <tableStyleElement type="secondRowStripe" dxfId="365"/>
    </tableStyle>
    <tableStyle name="Physical exam-style 19" pivot="0" count="2" xr9:uid="{00000000-0011-0000-FFFF-FFFF1B000000}">
      <tableStyleElement type="firstRowStripe" dxfId="364"/>
      <tableStyleElement type="secondRowStripe" dxfId="363"/>
    </tableStyle>
    <tableStyle name="Physical exam-style 20" pivot="0" count="2" xr9:uid="{00000000-0011-0000-FFFF-FFFF1C000000}">
      <tableStyleElement type="firstRowStripe" dxfId="362"/>
      <tableStyleElement type="secondRowStripe" dxfId="361"/>
    </tableStyle>
    <tableStyle name="Physical exam-style 21" pivot="0" count="2" xr9:uid="{00000000-0011-0000-FFFF-FFFF1D000000}">
      <tableStyleElement type="firstRowStripe" dxfId="360"/>
      <tableStyleElement type="secondRowStripe" dxfId="359"/>
    </tableStyle>
    <tableStyle name="Physical exam-style 22" pivot="0" count="2" xr9:uid="{00000000-0011-0000-FFFF-FFFF1E000000}">
      <tableStyleElement type="firstRowStripe" dxfId="358"/>
      <tableStyleElement type="secondRowStripe" dxfId="357"/>
    </tableStyle>
    <tableStyle name="Physical exam-style 23" pivot="0" count="2" xr9:uid="{00000000-0011-0000-FFFF-FFFF1F000000}">
      <tableStyleElement type="firstRowStripe" dxfId="356"/>
      <tableStyleElement type="secondRowStripe" dxfId="355"/>
    </tableStyle>
    <tableStyle name="Physical exam-style 24" pivot="0" count="2" xr9:uid="{00000000-0011-0000-FFFF-FFFF20000000}">
      <tableStyleElement type="firstRowStripe" dxfId="354"/>
      <tableStyleElement type="secondRowStripe" dxfId="353"/>
    </tableStyle>
    <tableStyle name="Physical exam-style 25" pivot="0" count="2" xr9:uid="{00000000-0011-0000-FFFF-FFFF21000000}">
      <tableStyleElement type="firstRowStripe" dxfId="352"/>
      <tableStyleElement type="secondRowStripe" dxfId="351"/>
    </tableStyle>
    <tableStyle name="Physical exam-style 26" pivot="0" count="2" xr9:uid="{00000000-0011-0000-FFFF-FFFF22000000}">
      <tableStyleElement type="firstRowStripe" dxfId="350"/>
      <tableStyleElement type="secondRowStripe" dxfId="349"/>
    </tableStyle>
    <tableStyle name="Physical exam-style 27" pivot="0" count="2" xr9:uid="{00000000-0011-0000-FFFF-FFFF23000000}">
      <tableStyleElement type="firstRowStripe" dxfId="348"/>
      <tableStyleElement type="secondRowStripe" dxfId="347"/>
    </tableStyle>
    <tableStyle name="Physical exam-style 28" pivot="0" count="2" xr9:uid="{00000000-0011-0000-FFFF-FFFF24000000}">
      <tableStyleElement type="firstRowStripe" dxfId="346"/>
      <tableStyleElement type="secondRowStripe" dxfId="345"/>
    </tableStyle>
    <tableStyle name="Physical exam-style 29" pivot="0" count="2" xr9:uid="{00000000-0011-0000-FFFF-FFFF25000000}">
      <tableStyleElement type="firstRowStripe" dxfId="344"/>
      <tableStyleElement type="secondRowStripe" dxfId="343"/>
    </tableStyle>
    <tableStyle name="Physical exam-style 30" pivot="0" count="2" xr9:uid="{00000000-0011-0000-FFFF-FFFF26000000}">
      <tableStyleElement type="firstRowStripe" dxfId="342"/>
      <tableStyleElement type="secondRowStripe" dxfId="341"/>
    </tableStyle>
    <tableStyle name="Physical exam-style 31" pivot="0" count="2" xr9:uid="{00000000-0011-0000-FFFF-FFFF27000000}">
      <tableStyleElement type="firstRowStripe" dxfId="340"/>
      <tableStyleElement type="secondRowStripe" dxfId="339"/>
    </tableStyle>
    <tableStyle name="Physical exam-style 32" pivot="0" count="2" xr9:uid="{00000000-0011-0000-FFFF-FFFF28000000}">
      <tableStyleElement type="firstRowStripe" dxfId="338"/>
      <tableStyleElement type="secondRowStripe" dxfId="337"/>
    </tableStyle>
    <tableStyle name="Physical exam-style 33" pivot="0" count="2" xr9:uid="{00000000-0011-0000-FFFF-FFFF29000000}">
      <tableStyleElement type="firstRowStripe" dxfId="336"/>
      <tableStyleElement type="secondRowStripe" dxfId="335"/>
    </tableStyle>
    <tableStyle name="Tests-style" pivot="0" count="2" xr9:uid="{00000000-0011-0000-FFFF-FFFF2A000000}">
      <tableStyleElement type="firstRowStripe" dxfId="334"/>
      <tableStyleElement type="secondRowStripe" dxfId="333"/>
    </tableStyle>
    <tableStyle name="Tests-style 2" pivot="0" count="2" xr9:uid="{00000000-0011-0000-FFFF-FFFF2B000000}">
      <tableStyleElement type="firstRowStripe" dxfId="332"/>
      <tableStyleElement type="secondRowStripe" dxfId="331"/>
    </tableStyle>
    <tableStyle name="Tests-style 3" pivot="0" count="2" xr9:uid="{00000000-0011-0000-FFFF-FFFF2C000000}">
      <tableStyleElement type="firstRowStripe" dxfId="330"/>
      <tableStyleElement type="secondRowStripe" dxfId="329"/>
    </tableStyle>
    <tableStyle name="Tests-style 4" pivot="0" count="2" xr9:uid="{00000000-0011-0000-FFFF-FFFF2D000000}">
      <tableStyleElement type="firstRowStripe" dxfId="328"/>
      <tableStyleElement type="secondRowStripe" dxfId="327"/>
    </tableStyle>
    <tableStyle name="Tests-style 5" pivot="0" count="2" xr9:uid="{00000000-0011-0000-FFFF-FFFF2E000000}">
      <tableStyleElement type="firstRowStripe" dxfId="326"/>
      <tableStyleElement type="secondRowStripe" dxfId="325"/>
    </tableStyle>
    <tableStyle name="Tests-style 6" pivot="0" count="2" xr9:uid="{00000000-0011-0000-FFFF-FFFF2F000000}">
      <tableStyleElement type="firstRowStripe" dxfId="324"/>
      <tableStyleElement type="secondRowStripe" dxfId="323"/>
    </tableStyle>
    <tableStyle name="Tests-style 7" pivot="0" count="2" xr9:uid="{00000000-0011-0000-FFFF-FFFF30000000}">
      <tableStyleElement type="firstRowStripe" dxfId="322"/>
      <tableStyleElement type="secondRowStripe" dxfId="321"/>
    </tableStyle>
    <tableStyle name="Tests-style 8" pivot="0" count="2" xr9:uid="{00000000-0011-0000-FFFF-FFFF31000000}">
      <tableStyleElement type="firstRowStripe" dxfId="320"/>
      <tableStyleElement type="secondRowStripe" dxfId="319"/>
    </tableStyle>
    <tableStyle name="Tests-style 9" pivot="0" count="2" xr9:uid="{00000000-0011-0000-FFFF-FFFF32000000}">
      <tableStyleElement type="firstRowStripe" dxfId="318"/>
      <tableStyleElement type="secondRowStripe" dxfId="317"/>
    </tableStyle>
    <tableStyle name="Tests-style 10" pivot="0" count="2" xr9:uid="{00000000-0011-0000-FFFF-FFFF33000000}">
      <tableStyleElement type="firstRowStripe" dxfId="316"/>
      <tableStyleElement type="secondRowStripe" dxfId="315"/>
    </tableStyle>
    <tableStyle name="Tests-style 11" pivot="0" count="2" xr9:uid="{00000000-0011-0000-FFFF-FFFF34000000}">
      <tableStyleElement type="firstRowStripe" dxfId="314"/>
      <tableStyleElement type="secondRowStripe" dxfId="313"/>
    </tableStyle>
    <tableStyle name="Tests-style 12" pivot="0" count="2" xr9:uid="{00000000-0011-0000-FFFF-FFFF35000000}">
      <tableStyleElement type="firstRowStripe" dxfId="312"/>
      <tableStyleElement type="secondRowStripe" dxfId="311"/>
    </tableStyle>
    <tableStyle name="Tests-style 13" pivot="0" count="2" xr9:uid="{00000000-0011-0000-FFFF-FFFF36000000}">
      <tableStyleElement type="firstRowStripe" dxfId="310"/>
      <tableStyleElement type="secondRowStripe" dxfId="309"/>
    </tableStyle>
    <tableStyle name="Tests-style 14" pivot="0" count="2" xr9:uid="{00000000-0011-0000-FFFF-FFFF37000000}">
      <tableStyleElement type="firstRowStripe" dxfId="308"/>
      <tableStyleElement type="secondRowStripe" dxfId="307"/>
    </tableStyle>
    <tableStyle name="Tests-style 15" pivot="0" count="2" xr9:uid="{00000000-0011-0000-FFFF-FFFF38000000}">
      <tableStyleElement type="firstRowStripe" dxfId="306"/>
      <tableStyleElement type="secondRowStripe" dxfId="305"/>
    </tableStyle>
    <tableStyle name="Tests-style 16" pivot="0" count="2" xr9:uid="{00000000-0011-0000-FFFF-FFFF39000000}">
      <tableStyleElement type="firstRowStripe" dxfId="304"/>
      <tableStyleElement type="secondRowStripe" dxfId="303"/>
    </tableStyle>
    <tableStyle name="Tests-style 17" pivot="0" count="2" xr9:uid="{00000000-0011-0000-FFFF-FFFF3A000000}">
      <tableStyleElement type="firstRowStripe" dxfId="302"/>
      <tableStyleElement type="secondRowStripe" dxfId="301"/>
    </tableStyle>
    <tableStyle name="Tests-style 18" pivot="0" count="2" xr9:uid="{00000000-0011-0000-FFFF-FFFF3B000000}">
      <tableStyleElement type="firstRowStripe" dxfId="300"/>
      <tableStyleElement type="secondRowStripe" dxfId="299"/>
    </tableStyle>
    <tableStyle name="Tests-style 19" pivot="0" count="2" xr9:uid="{00000000-0011-0000-FFFF-FFFF3C000000}">
      <tableStyleElement type="firstRowStripe" dxfId="298"/>
      <tableStyleElement type="secondRowStripe" dxfId="297"/>
    </tableStyle>
    <tableStyle name="Tests-style 20" pivot="0" count="2" xr9:uid="{00000000-0011-0000-FFFF-FFFF3D000000}">
      <tableStyleElement type="firstRowStripe" dxfId="296"/>
      <tableStyleElement type="secondRowStripe" dxfId="295"/>
    </tableStyle>
    <tableStyle name="Tests-style 21" pivot="0" count="2" xr9:uid="{00000000-0011-0000-FFFF-FFFF3E000000}">
      <tableStyleElement type="firstRowStripe" dxfId="294"/>
      <tableStyleElement type="secondRowStripe" dxfId="293"/>
    </tableStyle>
    <tableStyle name="Tests-style 22" pivot="0" count="2" xr9:uid="{00000000-0011-0000-FFFF-FFFF3F000000}">
      <tableStyleElement type="firstRowStripe" dxfId="292"/>
      <tableStyleElement type="secondRowStripe" dxfId="291"/>
    </tableStyle>
    <tableStyle name="Tests-style 23" pivot="0" count="2" xr9:uid="{00000000-0011-0000-FFFF-FFFF40000000}">
      <tableStyleElement type="firstRowStripe" dxfId="290"/>
      <tableStyleElement type="secondRowStripe" dxfId="289"/>
    </tableStyle>
    <tableStyle name="Tests-style 24" pivot="0" count="2" xr9:uid="{00000000-0011-0000-FFFF-FFFF41000000}">
      <tableStyleElement type="firstRowStripe" dxfId="288"/>
      <tableStyleElement type="secondRowStripe" dxfId="287"/>
    </tableStyle>
    <tableStyle name="Tests-style 25" pivot="0" count="2" xr9:uid="{00000000-0011-0000-FFFF-FFFF42000000}">
      <tableStyleElement type="firstRowStripe" dxfId="286"/>
      <tableStyleElement type="secondRowStripe" dxfId="285"/>
    </tableStyle>
    <tableStyle name="Tests-style 26" pivot="0" count="2" xr9:uid="{00000000-0011-0000-FFFF-FFFF43000000}">
      <tableStyleElement type="firstRowStripe" dxfId="284"/>
      <tableStyleElement type="secondRowStripe" dxfId="283"/>
    </tableStyle>
    <tableStyle name="Tests-style 27" pivot="0" count="2" xr9:uid="{00000000-0011-0000-FFFF-FFFF44000000}">
      <tableStyleElement type="firstRowStripe" dxfId="282"/>
      <tableStyleElement type="secondRowStripe" dxfId="281"/>
    </tableStyle>
    <tableStyle name="Tests-style 28" pivot="0" count="2" xr9:uid="{00000000-0011-0000-FFFF-FFFF45000000}">
      <tableStyleElement type="firstRowStripe" dxfId="280"/>
      <tableStyleElement type="secondRowStripe" dxfId="279"/>
    </tableStyle>
    <tableStyle name="Tests-style 29" pivot="0" count="2" xr9:uid="{00000000-0011-0000-FFFF-FFFF46000000}">
      <tableStyleElement type="firstRowStripe" dxfId="278"/>
      <tableStyleElement type="secondRowStripe" dxfId="277"/>
    </tableStyle>
    <tableStyle name="Tests-style 30" pivot="0" count="2" xr9:uid="{00000000-0011-0000-FFFF-FFFF47000000}">
      <tableStyleElement type="firstRowStripe" dxfId="276"/>
      <tableStyleElement type="secondRowStripe" dxfId="275"/>
    </tableStyle>
    <tableStyle name="Tests-style 31" pivot="0" count="2" xr9:uid="{00000000-0011-0000-FFFF-FFFF48000000}">
      <tableStyleElement type="firstRowStripe" dxfId="274"/>
      <tableStyleElement type="secondRowStripe" dxfId="273"/>
    </tableStyle>
    <tableStyle name="Tests-style 32" pivot="0" count="2" xr9:uid="{00000000-0011-0000-FFFF-FFFF49000000}">
      <tableStyleElement type="firstRowStripe" dxfId="272"/>
      <tableStyleElement type="secondRowStripe" dxfId="271"/>
    </tableStyle>
    <tableStyle name="Tests-style 33" pivot="0" count="2" xr9:uid="{00000000-0011-0000-FFFF-FFFF4A000000}">
      <tableStyleElement type="firstRowStripe" dxfId="270"/>
      <tableStyleElement type="secondRowStripe" dxfId="269"/>
    </tableStyle>
    <tableStyle name="Tests-style 34" pivot="0" count="2" xr9:uid="{00000000-0011-0000-FFFF-FFFF4B000000}">
      <tableStyleElement type="firstRowStripe" dxfId="268"/>
      <tableStyleElement type="secondRowStripe" dxfId="267"/>
    </tableStyle>
    <tableStyle name="Tests-style 35" pivot="0" count="2" xr9:uid="{00000000-0011-0000-FFFF-FFFF4C000000}">
      <tableStyleElement type="firstRowStripe" dxfId="266"/>
      <tableStyleElement type="secondRowStripe" dxfId="265"/>
    </tableStyle>
    <tableStyle name="Tests-style 36" pivot="0" count="2" xr9:uid="{00000000-0011-0000-FFFF-FFFF4D000000}">
      <tableStyleElement type="firstRowStripe" dxfId="264"/>
      <tableStyleElement type="secondRowStripe" dxfId="263"/>
    </tableStyle>
    <tableStyle name="Tests-style 37" pivot="0" count="2" xr9:uid="{00000000-0011-0000-FFFF-FFFF4E000000}">
      <tableStyleElement type="firstRowStripe" dxfId="262"/>
      <tableStyleElement type="secondRowStripe" dxfId="261"/>
    </tableStyle>
    <tableStyle name="Tests-style 38" pivot="0" count="2" xr9:uid="{00000000-0011-0000-FFFF-FFFF4F000000}">
      <tableStyleElement type="firstRowStripe" dxfId="260"/>
      <tableStyleElement type="secondRowStripe" dxfId="259"/>
    </tableStyle>
    <tableStyle name="Tests-style 39" pivot="0" count="2" xr9:uid="{00000000-0011-0000-FFFF-FFFF50000000}">
      <tableStyleElement type="firstRowStripe" dxfId="258"/>
      <tableStyleElement type="secondRowStripe" dxfId="257"/>
    </tableStyle>
    <tableStyle name="Tests-style 40" pivot="0" count="2" xr9:uid="{00000000-0011-0000-FFFF-FFFF51000000}">
      <tableStyleElement type="firstRowStripe" dxfId="256"/>
      <tableStyleElement type="secondRowStripe" dxfId="255"/>
    </tableStyle>
    <tableStyle name="Tests-style 41" pivot="0" count="2" xr9:uid="{00000000-0011-0000-FFFF-FFFF52000000}">
      <tableStyleElement type="firstRowStripe" dxfId="254"/>
      <tableStyleElement type="secondRowStripe" dxfId="253"/>
    </tableStyle>
    <tableStyle name="Tests-style 42" pivot="0" count="2" xr9:uid="{00000000-0011-0000-FFFF-FFFF53000000}">
      <tableStyleElement type="firstRowStripe" dxfId="252"/>
      <tableStyleElement type="secondRowStripe" dxfId="251"/>
    </tableStyle>
    <tableStyle name="Tests-style 43" pivot="0" count="2" xr9:uid="{00000000-0011-0000-FFFF-FFFF54000000}">
      <tableStyleElement type="firstRowStripe" dxfId="250"/>
      <tableStyleElement type="secondRowStripe" dxfId="249"/>
    </tableStyle>
    <tableStyle name="Tests-style 44" pivot="0" count="2" xr9:uid="{00000000-0011-0000-FFFF-FFFF55000000}">
      <tableStyleElement type="firstRowStripe" dxfId="248"/>
      <tableStyleElement type="secondRowStripe" dxfId="247"/>
    </tableStyle>
    <tableStyle name="Tests-style 45" pivot="0" count="2" xr9:uid="{00000000-0011-0000-FFFF-FFFF56000000}">
      <tableStyleElement type="firstRowStripe" dxfId="246"/>
      <tableStyleElement type="secondRowStripe" dxfId="245"/>
    </tableStyle>
    <tableStyle name="Tests-style 46" pivot="0" count="2" xr9:uid="{00000000-0011-0000-FFFF-FFFF57000000}">
      <tableStyleElement type="firstRowStripe" dxfId="244"/>
      <tableStyleElement type="secondRowStripe" dxfId="243"/>
    </tableStyle>
    <tableStyle name="Tests-style 47" pivot="0" count="2" xr9:uid="{00000000-0011-0000-FFFF-FFFF58000000}">
      <tableStyleElement type="firstRowStripe" dxfId="242"/>
      <tableStyleElement type="secondRowStripe" dxfId="241"/>
    </tableStyle>
    <tableStyle name="Tests-style 48" pivot="0" count="2" xr9:uid="{00000000-0011-0000-FFFF-FFFF59000000}">
      <tableStyleElement type="firstRowStripe" dxfId="240"/>
      <tableStyleElement type="secondRowStripe" dxfId="239"/>
    </tableStyle>
    <tableStyle name="Tests-style 49" pivot="0" count="2" xr9:uid="{00000000-0011-0000-FFFF-FFFF5A000000}">
      <tableStyleElement type="firstRowStripe" dxfId="238"/>
      <tableStyleElement type="secondRowStripe" dxfId="237"/>
    </tableStyle>
    <tableStyle name="Tests-style 50" pivot="0" count="2" xr9:uid="{00000000-0011-0000-FFFF-FFFF5B000000}">
      <tableStyleElement type="firstRowStripe" dxfId="236"/>
      <tableStyleElement type="secondRowStripe" dxfId="235"/>
    </tableStyle>
    <tableStyle name="Tests-style 51" pivot="0" count="2" xr9:uid="{00000000-0011-0000-FFFF-FFFF5C000000}">
      <tableStyleElement type="firstRowStripe" dxfId="234"/>
      <tableStyleElement type="secondRowStripe" dxfId="233"/>
    </tableStyle>
    <tableStyle name="Tests-style 52" pivot="0" count="2" xr9:uid="{00000000-0011-0000-FFFF-FFFF5D000000}">
      <tableStyleElement type="firstRowStripe" dxfId="232"/>
      <tableStyleElement type="secondRowStripe" dxfId="231"/>
    </tableStyle>
    <tableStyle name="Tests-style 53" pivot="0" count="2" xr9:uid="{00000000-0011-0000-FFFF-FFFF5E000000}">
      <tableStyleElement type="firstRowStripe" dxfId="230"/>
      <tableStyleElement type="secondRowStripe" dxfId="229"/>
    </tableStyle>
    <tableStyle name="Tests-style 54" pivot="0" count="2" xr9:uid="{00000000-0011-0000-FFFF-FFFF5F000000}">
      <tableStyleElement type="firstRowStripe" dxfId="228"/>
      <tableStyleElement type="secondRowStripe" dxfId="227"/>
    </tableStyle>
    <tableStyle name="Tests-style 55" pivot="0" count="2" xr9:uid="{00000000-0011-0000-FFFF-FFFF60000000}">
      <tableStyleElement type="firstRowStripe" dxfId="226"/>
      <tableStyleElement type="secondRowStripe" dxfId="225"/>
    </tableStyle>
    <tableStyle name="Tests-style 56" pivot="0" count="2" xr9:uid="{00000000-0011-0000-FFFF-FFFF61000000}">
      <tableStyleElement type="firstRowStripe" dxfId="224"/>
      <tableStyleElement type="secondRowStripe" dxfId="223"/>
    </tableStyle>
    <tableStyle name="Tests-style 57" pivot="0" count="2" xr9:uid="{00000000-0011-0000-FFFF-FFFF62000000}">
      <tableStyleElement type="firstRowStripe" dxfId="222"/>
      <tableStyleElement type="secondRowStripe" dxfId="221"/>
    </tableStyle>
    <tableStyle name="Tests-style 58" pivot="0" count="2" xr9:uid="{00000000-0011-0000-FFFF-FFFF63000000}">
      <tableStyleElement type="firstRowStripe" dxfId="220"/>
      <tableStyleElement type="secondRowStripe" dxfId="219"/>
    </tableStyle>
    <tableStyle name="Tests-style 59" pivot="0" count="2" xr9:uid="{00000000-0011-0000-FFFF-FFFF64000000}">
      <tableStyleElement type="firstRowStripe" dxfId="218"/>
      <tableStyleElement type="secondRowStripe" dxfId="217"/>
    </tableStyle>
    <tableStyle name="Tests-style 60" pivot="0" count="2" xr9:uid="{00000000-0011-0000-FFFF-FFFF65000000}">
      <tableStyleElement type="firstRowStripe" dxfId="216"/>
      <tableStyleElement type="secondRowStripe" dxfId="215"/>
    </tableStyle>
    <tableStyle name="Tests-style 61" pivot="0" count="2" xr9:uid="{00000000-0011-0000-FFFF-FFFF66000000}">
      <tableStyleElement type="firstRowStripe" dxfId="214"/>
      <tableStyleElement type="secondRowStripe" dxfId="213"/>
    </tableStyle>
    <tableStyle name="Tests-style 62" pivot="0" count="2" xr9:uid="{00000000-0011-0000-FFFF-FFFF67000000}">
      <tableStyleElement type="firstRowStripe" dxfId="212"/>
      <tableStyleElement type="secondRowStripe" dxfId="211"/>
    </tableStyle>
    <tableStyle name="Tests-style 63" pivot="0" count="2" xr9:uid="{00000000-0011-0000-FFFF-FFFF68000000}">
      <tableStyleElement type="firstRowStripe" dxfId="210"/>
      <tableStyleElement type="secondRowStripe" dxfId="209"/>
    </tableStyle>
    <tableStyle name="Tests-style 64" pivot="0" count="2" xr9:uid="{00000000-0011-0000-FFFF-FFFF69000000}">
      <tableStyleElement type="firstRowStripe" dxfId="208"/>
      <tableStyleElement type="secondRowStripe" dxfId="207"/>
    </tableStyle>
    <tableStyle name="Tests-style 65" pivot="0" count="2" xr9:uid="{00000000-0011-0000-FFFF-FFFF6A000000}">
      <tableStyleElement type="firstRowStripe" dxfId="206"/>
      <tableStyleElement type="secondRowStripe" dxfId="205"/>
    </tableStyle>
    <tableStyle name="Tests-style 66" pivot="0" count="2" xr9:uid="{00000000-0011-0000-FFFF-FFFF6B000000}">
      <tableStyleElement type="firstRowStripe" dxfId="204"/>
      <tableStyleElement type="secondRowStripe" dxfId="203"/>
    </tableStyle>
    <tableStyle name="Tests-style 67" pivot="0" count="2" xr9:uid="{00000000-0011-0000-FFFF-FFFF6C000000}">
      <tableStyleElement type="firstRowStripe" dxfId="202"/>
      <tableStyleElement type="secondRowStripe" dxfId="201"/>
    </tableStyle>
    <tableStyle name="Tests-style 68" pivot="0" count="2" xr9:uid="{00000000-0011-0000-FFFF-FFFF6D000000}">
      <tableStyleElement type="firstRowStripe" dxfId="200"/>
      <tableStyleElement type="secondRowStripe" dxfId="199"/>
    </tableStyle>
    <tableStyle name="Tests-style 69" pivot="0" count="2" xr9:uid="{00000000-0011-0000-FFFF-FFFF6E000000}">
      <tableStyleElement type="firstRowStripe" dxfId="198"/>
      <tableStyleElement type="secondRowStripe" dxfId="197"/>
    </tableStyle>
    <tableStyle name="Tests-style 70" pivot="0" count="2" xr9:uid="{00000000-0011-0000-FFFF-FFFF6F000000}">
      <tableStyleElement type="firstRowStripe" dxfId="196"/>
      <tableStyleElement type="secondRowStripe" dxfId="195"/>
    </tableStyle>
    <tableStyle name="Tests-style 71" pivot="0" count="2" xr9:uid="{00000000-0011-0000-FFFF-FFFF70000000}">
      <tableStyleElement type="firstRowStripe" dxfId="194"/>
      <tableStyleElement type="secondRowStripe" dxfId="193"/>
    </tableStyle>
    <tableStyle name="Tests-style 72" pivot="0" count="2" xr9:uid="{00000000-0011-0000-FFFF-FFFF71000000}">
      <tableStyleElement type="firstRowStripe" dxfId="192"/>
      <tableStyleElement type="secondRowStripe" dxfId="191"/>
    </tableStyle>
    <tableStyle name="Tests-style 73" pivot="0" count="2" xr9:uid="{00000000-0011-0000-FFFF-FFFF72000000}">
      <tableStyleElement type="firstRowStripe" dxfId="190"/>
      <tableStyleElement type="secondRowStripe" dxfId="189"/>
    </tableStyle>
    <tableStyle name="Tests-style 74" pivot="0" count="2" xr9:uid="{00000000-0011-0000-FFFF-FFFF73000000}">
      <tableStyleElement type="firstRowStripe" dxfId="188"/>
      <tableStyleElement type="secondRowStripe" dxfId="187"/>
    </tableStyle>
    <tableStyle name="Tests-style 75" pivot="0" count="2" xr9:uid="{00000000-0011-0000-FFFF-FFFF74000000}">
      <tableStyleElement type="firstRowStripe" dxfId="186"/>
      <tableStyleElement type="secondRowStripe" dxfId="185"/>
    </tableStyle>
    <tableStyle name="Tests-style 76" pivot="0" count="2" xr9:uid="{00000000-0011-0000-FFFF-FFFF75000000}">
      <tableStyleElement type="firstRowStripe" dxfId="184"/>
      <tableStyleElement type="secondRowStripe" dxfId="183"/>
    </tableStyle>
    <tableStyle name="Tests-style 77" pivot="0" count="2" xr9:uid="{00000000-0011-0000-FFFF-FFFF76000000}">
      <tableStyleElement type="firstRowStripe" dxfId="182"/>
      <tableStyleElement type="secondRowStripe" dxfId="181"/>
    </tableStyle>
    <tableStyle name="Tests-style 78" pivot="0" count="2" xr9:uid="{00000000-0011-0000-FFFF-FFFF77000000}">
      <tableStyleElement type="firstRowStripe" dxfId="180"/>
      <tableStyleElement type="secondRowStripe" dxfId="179"/>
    </tableStyle>
    <tableStyle name="Tests-style 79" pivot="0" count="2" xr9:uid="{00000000-0011-0000-FFFF-FFFF78000000}">
      <tableStyleElement type="firstRowStripe" dxfId="178"/>
      <tableStyleElement type="secondRowStripe" dxfId="177"/>
    </tableStyle>
    <tableStyle name="Tests-style 80" pivot="0" count="2" xr9:uid="{00000000-0011-0000-FFFF-FFFF79000000}">
      <tableStyleElement type="firstRowStripe" dxfId="176"/>
      <tableStyleElement type="secondRowStripe" dxfId="175"/>
    </tableStyle>
    <tableStyle name="Tests-style 81" pivot="0" count="2" xr9:uid="{00000000-0011-0000-FFFF-FFFF7A000000}">
      <tableStyleElement type="firstRowStripe" dxfId="174"/>
      <tableStyleElement type="secondRowStripe" dxfId="173"/>
    </tableStyle>
    <tableStyle name="Tests-style 82" pivot="0" count="2" xr9:uid="{00000000-0011-0000-FFFF-FFFF7B000000}">
      <tableStyleElement type="firstRowStripe" dxfId="172"/>
      <tableStyleElement type="secondRowStripe" dxfId="171"/>
    </tableStyle>
    <tableStyle name="Tests-style 83" pivot="0" count="2" xr9:uid="{00000000-0011-0000-FFFF-FFFF7C000000}">
      <tableStyleElement type="firstRowStripe" dxfId="170"/>
      <tableStyleElement type="secondRowStripe" dxfId="169"/>
    </tableStyle>
    <tableStyle name="Tests-style 84" pivot="0" count="2" xr9:uid="{00000000-0011-0000-FFFF-FFFF7D000000}">
      <tableStyleElement type="firstRowStripe" dxfId="168"/>
      <tableStyleElement type="secondRowStripe" dxfId="167"/>
    </tableStyle>
    <tableStyle name="Tests-style 85" pivot="0" count="2" xr9:uid="{00000000-0011-0000-FFFF-FFFF7E000000}">
      <tableStyleElement type="firstRowStripe" dxfId="166"/>
      <tableStyleElement type="secondRowStripe" dxfId="165"/>
    </tableStyle>
    <tableStyle name="Tests-style 86" pivot="0" count="2" xr9:uid="{00000000-0011-0000-FFFF-FFFF7F000000}">
      <tableStyleElement type="firstRowStripe" dxfId="164"/>
      <tableStyleElement type="secondRowStripe" dxfId="163"/>
    </tableStyle>
    <tableStyle name="Tests-style 87" pivot="0" count="2" xr9:uid="{00000000-0011-0000-FFFF-FFFF80000000}">
      <tableStyleElement type="firstRowStripe" dxfId="162"/>
      <tableStyleElement type="secondRowStripe" dxfId="161"/>
    </tableStyle>
    <tableStyle name="Tests-style 88" pivot="0" count="2" xr9:uid="{00000000-0011-0000-FFFF-FFFF81000000}">
      <tableStyleElement type="firstRowStripe" dxfId="160"/>
      <tableStyleElement type="secondRowStripe" dxfId="159"/>
    </tableStyle>
    <tableStyle name="Tests-style 89" pivot="0" count="2" xr9:uid="{00000000-0011-0000-FFFF-FFFF82000000}">
      <tableStyleElement type="firstRowStripe" dxfId="158"/>
      <tableStyleElement type="secondRowStripe" dxfId="157"/>
    </tableStyle>
    <tableStyle name="Tests-style 90" pivot="0" count="2" xr9:uid="{00000000-0011-0000-FFFF-FFFF83000000}">
      <tableStyleElement type="firstRowStripe" dxfId="156"/>
      <tableStyleElement type="secondRowStripe" dxfId="155"/>
    </tableStyle>
    <tableStyle name="Tests-style 91" pivot="0" count="2" xr9:uid="{00000000-0011-0000-FFFF-FFFF84000000}">
      <tableStyleElement type="firstRowStripe" dxfId="154"/>
      <tableStyleElement type="secondRowStripe" dxfId="153"/>
    </tableStyle>
    <tableStyle name="Tests-style 92" pivot="0" count="2" xr9:uid="{00000000-0011-0000-FFFF-FFFF85000000}">
      <tableStyleElement type="firstRowStripe" dxfId="152"/>
      <tableStyleElement type="secondRowStripe" dxfId="151"/>
    </tableStyle>
    <tableStyle name="Tests-style 93" pivot="0" count="2" xr9:uid="{00000000-0011-0000-FFFF-FFFF86000000}">
      <tableStyleElement type="firstRowStripe" dxfId="150"/>
      <tableStyleElement type="secondRowStripe" dxfId="149"/>
    </tableStyle>
    <tableStyle name="Tests-style 94" pivot="0" count="2" xr9:uid="{00000000-0011-0000-FFFF-FFFF87000000}">
      <tableStyleElement type="firstRowStripe" dxfId="148"/>
      <tableStyleElement type="secondRowStripe" dxfId="147"/>
    </tableStyle>
    <tableStyle name="Tests-style 95" pivot="0" count="2" xr9:uid="{00000000-0011-0000-FFFF-FFFF88000000}">
      <tableStyleElement type="firstRowStripe" dxfId="146"/>
      <tableStyleElement type="secondRowStripe" dxfId="145"/>
    </tableStyle>
    <tableStyle name="Tests-style 96" pivot="0" count="2" xr9:uid="{00000000-0011-0000-FFFF-FFFF89000000}">
      <tableStyleElement type="firstRowStripe" dxfId="144"/>
      <tableStyleElement type="secondRowStripe" dxfId="143"/>
    </tableStyle>
    <tableStyle name="Tests-style 97" pivot="0" count="2" xr9:uid="{00000000-0011-0000-FFFF-FFFF8A000000}">
      <tableStyleElement type="firstRowStripe" dxfId="142"/>
      <tableStyleElement type="secondRowStripe" dxfId="141"/>
    </tableStyle>
    <tableStyle name="Tests-style 98" pivot="0" count="2" xr9:uid="{00000000-0011-0000-FFFF-FFFF8B000000}">
      <tableStyleElement type="firstRowStripe" dxfId="140"/>
      <tableStyleElement type="secondRowStripe" dxfId="139"/>
    </tableStyle>
    <tableStyle name="Tests-style 99" pivot="0" count="2" xr9:uid="{00000000-0011-0000-FFFF-FFFF8C000000}">
      <tableStyleElement type="firstRowStripe" dxfId="138"/>
      <tableStyleElement type="secondRowStripe" dxfId="137"/>
    </tableStyle>
    <tableStyle name="Counselling and treatment-style" pivot="0" count="2" xr9:uid="{00000000-0011-0000-FFFF-FFFF8D000000}">
      <tableStyleElement type="firstRowStripe" dxfId="136"/>
      <tableStyleElement type="secondRowStripe" dxfId="135"/>
    </tableStyle>
    <tableStyle name="Counselling and treatment-style 2" pivot="0" count="2" xr9:uid="{00000000-0011-0000-FFFF-FFFF8E000000}">
      <tableStyleElement type="firstRowStripe" dxfId="134"/>
      <tableStyleElement type="secondRowStripe" dxfId="133"/>
    </tableStyle>
    <tableStyle name="Counselling and treatment-style 3" pivot="0" count="2" xr9:uid="{00000000-0011-0000-FFFF-FFFF8F000000}">
      <tableStyleElement type="firstRowStripe" dxfId="132"/>
      <tableStyleElement type="secondRowStripe" dxfId="131"/>
    </tableStyle>
    <tableStyle name="Counselling and treatment-style 4" pivot="0" count="2" xr9:uid="{00000000-0011-0000-FFFF-FFFF90000000}">
      <tableStyleElement type="firstRowStripe" dxfId="130"/>
      <tableStyleElement type="secondRowStripe" dxfId="129"/>
    </tableStyle>
    <tableStyle name="Counselling and treatment-style 5" pivot="0" count="2" xr9:uid="{00000000-0011-0000-FFFF-FFFF91000000}">
      <tableStyleElement type="firstRowStripe" dxfId="128"/>
      <tableStyleElement type="secondRowStripe" dxfId="127"/>
    </tableStyle>
    <tableStyle name="Counselling and treatment-style 6" pivot="0" count="2" xr9:uid="{00000000-0011-0000-FFFF-FFFF92000000}">
      <tableStyleElement type="firstRowStripe" dxfId="126"/>
      <tableStyleElement type="secondRowStripe" dxfId="125"/>
    </tableStyle>
    <tableStyle name="Counselling and treatment-style 7" pivot="0" count="2" xr9:uid="{00000000-0011-0000-FFFF-FFFF93000000}">
      <tableStyleElement type="firstRowStripe" dxfId="124"/>
      <tableStyleElement type="secondRowStripe" dxfId="123"/>
    </tableStyle>
    <tableStyle name="Counselling and treatment-style 8" pivot="0" count="2" xr9:uid="{00000000-0011-0000-FFFF-FFFF94000000}">
      <tableStyleElement type="firstRowStripe" dxfId="122"/>
      <tableStyleElement type="secondRowStripe" dxfId="121"/>
    </tableStyle>
    <tableStyle name="Counselling and treatment-style 9" pivot="0" count="2" xr9:uid="{00000000-0011-0000-FFFF-FFFF95000000}">
      <tableStyleElement type="firstRowStripe" dxfId="120"/>
      <tableStyleElement type="secondRowStripe" dxfId="119"/>
    </tableStyle>
    <tableStyle name="Counselling and treatment-style 10" pivot="0" count="2" xr9:uid="{00000000-0011-0000-FFFF-FFFF96000000}">
      <tableStyleElement type="firstRowStripe" dxfId="118"/>
      <tableStyleElement type="secondRowStripe" dxfId="117"/>
    </tableStyle>
    <tableStyle name="Counselling and treatment-style 11" pivot="0" count="2" xr9:uid="{00000000-0011-0000-FFFF-FFFF97000000}">
      <tableStyleElement type="firstRowStripe" dxfId="116"/>
      <tableStyleElement type="secondRowStripe" dxfId="115"/>
    </tableStyle>
    <tableStyle name="Counselling and treatment-style 12" pivot="0" count="2" xr9:uid="{00000000-0011-0000-FFFF-FFFF98000000}">
      <tableStyleElement type="firstRowStripe" dxfId="114"/>
      <tableStyleElement type="secondRowStripe" dxfId="113"/>
    </tableStyle>
    <tableStyle name="Counselling and treatment-style 13" pivot="0" count="2" xr9:uid="{00000000-0011-0000-FFFF-FFFF99000000}">
      <tableStyleElement type="firstRowStripe" dxfId="112"/>
      <tableStyleElement type="secondRowStripe" dxfId="111"/>
    </tableStyle>
    <tableStyle name="Counselling and treatment-style 14" pivot="0" count="2" xr9:uid="{00000000-0011-0000-FFFF-FFFF9A000000}">
      <tableStyleElement type="firstRowStripe" dxfId="110"/>
      <tableStyleElement type="secondRowStripe" dxfId="109"/>
    </tableStyle>
    <tableStyle name="Counselling and treatment-style 15" pivot="0" count="2" xr9:uid="{00000000-0011-0000-FFFF-FFFF9B000000}">
      <tableStyleElement type="firstRowStripe" dxfId="108"/>
      <tableStyleElement type="secondRowStripe" dxfId="107"/>
    </tableStyle>
    <tableStyle name="Counselling and treatment-style 16" pivot="0" count="2" xr9:uid="{00000000-0011-0000-FFFF-FFFF9C000000}">
      <tableStyleElement type="firstRowStripe" dxfId="106"/>
      <tableStyleElement type="secondRowStripe" dxfId="105"/>
    </tableStyle>
    <tableStyle name="Counselling and treatment-style 17" pivot="0" count="2" xr9:uid="{00000000-0011-0000-FFFF-FFFF9D000000}">
      <tableStyleElement type="firstRowStripe" dxfId="104"/>
      <tableStyleElement type="secondRowStripe" dxfId="103"/>
    </tableStyle>
    <tableStyle name="Counselling and treatment-style 18" pivot="0" count="2" xr9:uid="{00000000-0011-0000-FFFF-FFFF9E000000}">
      <tableStyleElement type="firstRowStripe" dxfId="102"/>
      <tableStyleElement type="secondRowStripe" dxfId="101"/>
    </tableStyle>
    <tableStyle name="Counselling and treatment-style 19" pivot="0" count="2" xr9:uid="{00000000-0011-0000-FFFF-FFFF9F000000}">
      <tableStyleElement type="firstRowStripe" dxfId="100"/>
      <tableStyleElement type="secondRowStripe" dxfId="99"/>
    </tableStyle>
    <tableStyle name="Counselling and treatment-style 20" pivot="0" count="2" xr9:uid="{00000000-0011-0000-FFFF-FFFFA0000000}">
      <tableStyleElement type="firstRowStripe" dxfId="98"/>
      <tableStyleElement type="secondRowStripe" dxfId="97"/>
    </tableStyle>
    <tableStyle name="Counselling and treatment-style 21" pivot="0" count="2" xr9:uid="{00000000-0011-0000-FFFF-FFFFA1000000}">
      <tableStyleElement type="firstRowStripe" dxfId="96"/>
      <tableStyleElement type="secondRowStripe" dxfId="95"/>
    </tableStyle>
    <tableStyle name="Counselling and treatment-style 22" pivot="0" count="2" xr9:uid="{00000000-0011-0000-FFFF-FFFFA2000000}">
      <tableStyleElement type="firstRowStripe" dxfId="94"/>
      <tableStyleElement type="secondRowStripe" dxfId="93"/>
    </tableStyle>
    <tableStyle name="Counselling and treatment-style 23" pivot="0" count="2" xr9:uid="{00000000-0011-0000-FFFF-FFFFA3000000}">
      <tableStyleElement type="firstRowStripe" dxfId="92"/>
      <tableStyleElement type="secondRowStripe" dxfId="91"/>
    </tableStyle>
    <tableStyle name="Counselling and treatment-style 24" pivot="0" count="2" xr9:uid="{00000000-0011-0000-FFFF-FFFFA4000000}">
      <tableStyleElement type="firstRowStripe" dxfId="90"/>
      <tableStyleElement type="secondRowStripe" dxfId="89"/>
    </tableStyle>
    <tableStyle name="Counselling and treatment-style 25" pivot="0" count="2" xr9:uid="{00000000-0011-0000-FFFF-FFFFA5000000}">
      <tableStyleElement type="firstRowStripe" dxfId="88"/>
      <tableStyleElement type="secondRowStripe" dxfId="87"/>
    </tableStyle>
    <tableStyle name="Counselling and treatment-style 26" pivot="0" count="2" xr9:uid="{00000000-0011-0000-FFFF-FFFFA6000000}">
      <tableStyleElement type="firstRowStripe" dxfId="86"/>
      <tableStyleElement type="secondRowStripe" dxfId="85"/>
    </tableStyle>
    <tableStyle name="Counselling and treatment-style 27" pivot="0" count="2" xr9:uid="{00000000-0011-0000-FFFF-FFFFA7000000}">
      <tableStyleElement type="firstRowStripe" dxfId="84"/>
      <tableStyleElement type="secondRowStripe" dxfId="83"/>
    </tableStyle>
    <tableStyle name="Counselling and treatment-style 28" pivot="0" count="2" xr9:uid="{00000000-0011-0000-FFFF-FFFFA8000000}">
      <tableStyleElement type="firstRowStripe" dxfId="82"/>
      <tableStyleElement type="secondRowStripe" dxfId="81"/>
    </tableStyle>
    <tableStyle name="Counselling and treatment-style 29" pivot="0" count="2" xr9:uid="{00000000-0011-0000-FFFF-FFFFA9000000}">
      <tableStyleElement type="firstRowStripe" dxfId="80"/>
      <tableStyleElement type="secondRowStripe" dxfId="79"/>
    </tableStyle>
    <tableStyle name="Counselling and treatment-style 30" pivot="0" count="2" xr9:uid="{00000000-0011-0000-FFFF-FFFFAA000000}">
      <tableStyleElement type="firstRowStripe" dxfId="78"/>
      <tableStyleElement type="secondRowStripe" dxfId="77"/>
    </tableStyle>
    <tableStyle name="Counselling and treatment-style 31" pivot="0" count="2" xr9:uid="{00000000-0011-0000-FFFF-FFFFAB000000}">
      <tableStyleElement type="firstRowStripe" dxfId="76"/>
      <tableStyleElement type="secondRowStripe" dxfId="75"/>
    </tableStyle>
    <tableStyle name="Counselling and treatment-style 32" pivot="0" count="2" xr9:uid="{00000000-0011-0000-FFFF-FFFFAC000000}">
      <tableStyleElement type="firstRowStripe" dxfId="74"/>
      <tableStyleElement type="secondRowStripe" dxfId="73"/>
    </tableStyle>
    <tableStyle name="Counselling and treatment-style 33" pivot="0" count="2" xr9:uid="{00000000-0011-0000-FFFF-FFFFAD000000}">
      <tableStyleElement type="firstRowStripe" dxfId="72"/>
      <tableStyleElement type="secondRowStripe" dxfId="71"/>
    </tableStyle>
    <tableStyle name="Counselling and treatment-style 34" pivot="0" count="2" xr9:uid="{00000000-0011-0000-FFFF-FFFFAE000000}">
      <tableStyleElement type="firstRowStripe" dxfId="70"/>
      <tableStyleElement type="secondRowStripe" dxfId="69"/>
    </tableStyle>
    <tableStyle name="Counselling and treatment-style 35" pivot="0" count="2" xr9:uid="{00000000-0011-0000-FFFF-FFFFAF000000}">
      <tableStyleElement type="firstRowStripe" dxfId="68"/>
      <tableStyleElement type="secondRowStripe" dxfId="67"/>
    </tableStyle>
    <tableStyle name="Counselling and treatment-style 36" pivot="0" count="2" xr9:uid="{00000000-0011-0000-FFFF-FFFFB0000000}">
      <tableStyleElement type="firstRowStripe" dxfId="66"/>
      <tableStyleElement type="secondRowStripe" dxfId="65"/>
    </tableStyle>
    <tableStyle name="Counselling and treatment-style 37" pivot="0" count="2" xr9:uid="{00000000-0011-0000-FFFF-FFFFB1000000}">
      <tableStyleElement type="firstRowStripe" dxfId="64"/>
      <tableStyleElement type="secondRowStripe" dxfId="63"/>
    </tableStyle>
    <tableStyle name="Counselling and treatment-style 38" pivot="0" count="2" xr9:uid="{00000000-0011-0000-FFFF-FFFFB2000000}">
      <tableStyleElement type="firstRowStripe" dxfId="62"/>
      <tableStyleElement type="secondRowStripe" dxfId="61"/>
    </tableStyle>
    <tableStyle name="Counselling and treatment-style 39" pivot="0" count="2" xr9:uid="{00000000-0011-0000-FFFF-FFFFB3000000}">
      <tableStyleElement type="firstRowStripe" dxfId="60"/>
      <tableStyleElement type="secondRowStripe" dxfId="59"/>
    </tableStyle>
    <tableStyle name="Counselling and treatment-style 40" pivot="0" count="2" xr9:uid="{00000000-0011-0000-FFFF-FFFFB4000000}">
      <tableStyleElement type="firstRowStripe" dxfId="58"/>
      <tableStyleElement type="secondRowStripe" dxfId="57"/>
    </tableStyle>
    <tableStyle name="Counselling and treatment-style 41" pivot="0" count="2" xr9:uid="{00000000-0011-0000-FFFF-FFFFB5000000}">
      <tableStyleElement type="firstRowStripe" dxfId="56"/>
      <tableStyleElement type="secondRowStripe" dxfId="55"/>
    </tableStyle>
    <tableStyle name="Counselling and treatment-style 42" pivot="0" count="2" xr9:uid="{00000000-0011-0000-FFFF-FFFFB6000000}">
      <tableStyleElement type="firstRowStripe" dxfId="54"/>
      <tableStyleElement type="secondRowStripe" dxfId="53"/>
    </tableStyle>
    <tableStyle name="Counselling and treatment-style 43" pivot="0" count="2" xr9:uid="{00000000-0011-0000-FFFF-FFFFB7000000}">
      <tableStyleElement type="firstRowStripe" dxfId="52"/>
      <tableStyleElement type="secondRowStripe" dxfId="51"/>
    </tableStyle>
    <tableStyle name="Counselling and treatment-style 44" pivot="0" count="2" xr9:uid="{00000000-0011-0000-FFFF-FFFFB8000000}">
      <tableStyleElement type="firstRowStripe" dxfId="50"/>
      <tableStyleElement type="secondRowStripe" dxfId="49"/>
    </tableStyle>
    <tableStyle name="Counselling and treatment-style 45" pivot="0" count="2" xr9:uid="{00000000-0011-0000-FFFF-FFFFB9000000}">
      <tableStyleElement type="firstRowStripe" dxfId="48"/>
      <tableStyleElement type="secondRowStripe" dxfId="47"/>
    </tableStyle>
    <tableStyle name="Counselling and treatment-style 46" pivot="0" count="2" xr9:uid="{00000000-0011-0000-FFFF-FFFFBA000000}">
      <tableStyleElement type="firstRowStripe" dxfId="46"/>
      <tableStyleElement type="secondRowStripe" dxfId="45"/>
    </tableStyle>
    <tableStyle name="Counselling and treatment-style 47" pivot="0" count="2" xr9:uid="{00000000-0011-0000-FFFF-FFFFBB000000}">
      <tableStyleElement type="firstRowStripe" dxfId="44"/>
      <tableStyleElement type="secondRowStripe" dxfId="43"/>
    </tableStyle>
    <tableStyle name="Counselling and treatment-style 48" pivot="0" count="2" xr9:uid="{00000000-0011-0000-FFFF-FFFFBC000000}">
      <tableStyleElement type="firstRowStripe" dxfId="42"/>
      <tableStyleElement type="secondRowStripe" dxfId="41"/>
    </tableStyle>
    <tableStyle name="Counselling and treatment-style 49" pivot="0" count="2" xr9:uid="{00000000-0011-0000-FFFF-FFFFBD000000}">
      <tableStyleElement type="firstRowStripe" dxfId="40"/>
      <tableStyleElement type="secondRowStripe" dxfId="39"/>
    </tableStyle>
    <tableStyle name="Counselling and treatment-style 50" pivot="0" count="2" xr9:uid="{00000000-0011-0000-FFFF-FFFFBE000000}">
      <tableStyleElement type="firstRowStripe" dxfId="38"/>
      <tableStyleElement type="secondRowStripe" dxfId="37"/>
    </tableStyle>
    <tableStyle name="Counselling and treatment-style 51" pivot="0" count="2" xr9:uid="{00000000-0011-0000-FFFF-FFFFBF000000}">
      <tableStyleElement type="firstRowStripe" dxfId="36"/>
      <tableStyleElement type="secondRowStripe" dxfId="35"/>
    </tableStyle>
    <tableStyle name="Counselling and treatment-style 52" pivot="0" count="2" xr9:uid="{00000000-0011-0000-FFFF-FFFFC0000000}">
      <tableStyleElement type="firstRowStripe" dxfId="34"/>
      <tableStyleElement type="secondRowStripe" dxfId="33"/>
    </tableStyle>
    <tableStyle name="Counselling and treatment-style 53" pivot="0" count="2" xr9:uid="{00000000-0011-0000-FFFF-FFFFC1000000}">
      <tableStyleElement type="firstRowStripe" dxfId="32"/>
      <tableStyleElement type="secondRowStripe" dxfId="31"/>
    </tableStyle>
    <tableStyle name="Counselling and treatment-style 54" pivot="0" count="2" xr9:uid="{00000000-0011-0000-FFFF-FFFFC2000000}">
      <tableStyleElement type="firstRowStripe" dxfId="30"/>
      <tableStyleElement type="secondRowStripe" dxfId="29"/>
    </tableStyle>
    <tableStyle name="Counselling and treatment-style 55" pivot="0" count="2" xr9:uid="{00000000-0011-0000-FFFF-FFFFC3000000}">
      <tableStyleElement type="firstRowStripe" dxfId="28"/>
      <tableStyleElement type="secondRowStripe" dxfId="27"/>
    </tableStyle>
    <tableStyle name="Counselling and treatment-style 56" pivot="0" count="2" xr9:uid="{00000000-0011-0000-FFFF-FFFFC4000000}">
      <tableStyleElement type="firstRowStripe" dxfId="26"/>
      <tableStyleElement type="secondRowStripe" dxfId="25"/>
    </tableStyle>
    <tableStyle name="Counselling and treatment-style 57" pivot="0" count="2" xr9:uid="{00000000-0011-0000-FFFF-FFFFC5000000}">
      <tableStyleElement type="firstRowStripe" dxfId="24"/>
      <tableStyleElement type="secondRowStripe" dxfId="23"/>
    </tableStyle>
    <tableStyle name="Counselling and treatment-style 58" pivot="0" count="2" xr9:uid="{00000000-0011-0000-FFFF-FFFFC6000000}">
      <tableStyleElement type="firstRowStripe" dxfId="22"/>
      <tableStyleElement type="secondRowStripe" dxfId="21"/>
    </tableStyle>
    <tableStyle name="Counselling and treatment-style 59" pivot="0" count="2" xr9:uid="{00000000-0011-0000-FFFF-FFFFC7000000}">
      <tableStyleElement type="firstRowStripe" dxfId="20"/>
      <tableStyleElement type="secondRowStripe" dxfId="19"/>
    </tableStyle>
  </tableStyles>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352425</xdr:colOff>
      <xdr:row>1</xdr:row>
      <xdr:rowOff>95251</xdr:rowOff>
    </xdr:from>
    <xdr:to>
      <xdr:col>3</xdr:col>
      <xdr:colOff>990600</xdr:colOff>
      <xdr:row>5</xdr:row>
      <xdr:rowOff>125765</xdr:rowOff>
    </xdr:to>
    <xdr:pic>
      <xdr:nvPicPr>
        <xdr:cNvPr id="3" name="Picture 2">
          <a:extLst>
            <a:ext uri="{FF2B5EF4-FFF2-40B4-BE49-F238E27FC236}">
              <a16:creationId xmlns:a16="http://schemas.microsoft.com/office/drawing/2014/main" id="{4712FDFE-F36F-4808-B6F0-D23E93A559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7125" y="285751"/>
          <a:ext cx="2686050" cy="7925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nc-sa/3.0/igo" TargetMode="External"/><Relationship Id="rId2" Type="http://schemas.openxmlformats.org/officeDocument/2006/relationships/hyperlink" Target="mailto:smartvaccination@who.int" TargetMode="External"/><Relationship Id="rId1" Type="http://schemas.openxmlformats.org/officeDocument/2006/relationships/hyperlink" Target="https://ucum.nlm.nih.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id.who.int/icd/entity/1316179031&#160;" TargetMode="External"/><Relationship Id="rId13" Type="http://schemas.openxmlformats.org/officeDocument/2006/relationships/hyperlink" Target="http://id.who.int/icd/entity/1347156717" TargetMode="External"/><Relationship Id="rId18" Type="http://schemas.openxmlformats.org/officeDocument/2006/relationships/hyperlink" Target="http://id.who.int/icd/entity/210635131" TargetMode="External"/><Relationship Id="rId26" Type="http://schemas.openxmlformats.org/officeDocument/2006/relationships/hyperlink" Target="http://id.who.int/icd/entity/201368617" TargetMode="External"/><Relationship Id="rId3" Type="http://schemas.openxmlformats.org/officeDocument/2006/relationships/hyperlink" Target="http://id.who.int/icd/entity/264142908" TargetMode="External"/><Relationship Id="rId21" Type="http://schemas.openxmlformats.org/officeDocument/2006/relationships/hyperlink" Target="http://id.who.int/icd/entity/1436712068" TargetMode="External"/><Relationship Id="rId7" Type="http://schemas.openxmlformats.org/officeDocument/2006/relationships/hyperlink" Target="http://id.who.int/icd/entity/729916172" TargetMode="External"/><Relationship Id="rId12" Type="http://schemas.openxmlformats.org/officeDocument/2006/relationships/hyperlink" Target="http://id.who.int/icd/entity/1943937130" TargetMode="External"/><Relationship Id="rId17" Type="http://schemas.openxmlformats.org/officeDocument/2006/relationships/hyperlink" Target="http://id.who.int/icd/entity/164703371" TargetMode="External"/><Relationship Id="rId25" Type="http://schemas.openxmlformats.org/officeDocument/2006/relationships/hyperlink" Target="http://id.who.int/icd/entity/1716231214" TargetMode="External"/><Relationship Id="rId2" Type="http://schemas.openxmlformats.org/officeDocument/2006/relationships/hyperlink" Target="http://id.who.int/icd/entity/2144774614" TargetMode="External"/><Relationship Id="rId16" Type="http://schemas.openxmlformats.org/officeDocument/2006/relationships/hyperlink" Target="http://id.who.int/icd/entity/1165620955" TargetMode="External"/><Relationship Id="rId20" Type="http://schemas.openxmlformats.org/officeDocument/2006/relationships/hyperlink" Target="http://id.who.int/icd/entity/858617665" TargetMode="External"/><Relationship Id="rId29" Type="http://schemas.openxmlformats.org/officeDocument/2006/relationships/hyperlink" Target="http://id.who.int/icd/entity/701343271" TargetMode="External"/><Relationship Id="rId1" Type="http://schemas.openxmlformats.org/officeDocument/2006/relationships/hyperlink" Target="http://id.who.int/icd/entity/1000964652" TargetMode="External"/><Relationship Id="rId6" Type="http://schemas.openxmlformats.org/officeDocument/2006/relationships/hyperlink" Target="http://id.who.int/icd/entity/1368305645" TargetMode="External"/><Relationship Id="rId11" Type="http://schemas.openxmlformats.org/officeDocument/2006/relationships/hyperlink" Target="http://id.who.int/icd/entity/342781498" TargetMode="External"/><Relationship Id="rId24" Type="http://schemas.openxmlformats.org/officeDocument/2006/relationships/hyperlink" Target="http://id.who.int/icd/entity/1448162632" TargetMode="External"/><Relationship Id="rId32" Type="http://schemas.openxmlformats.org/officeDocument/2006/relationships/printerSettings" Target="../printerSettings/printerSettings2.bin"/><Relationship Id="rId5" Type="http://schemas.openxmlformats.org/officeDocument/2006/relationships/hyperlink" Target="http://id.who.int/icd/entity/877986394" TargetMode="External"/><Relationship Id="rId15" Type="http://schemas.openxmlformats.org/officeDocument/2006/relationships/hyperlink" Target="http://id.who.int/icd/entity/396699965" TargetMode="External"/><Relationship Id="rId23" Type="http://schemas.openxmlformats.org/officeDocument/2006/relationships/hyperlink" Target="http://id.who.int/icd/entity/972281066" TargetMode="External"/><Relationship Id="rId28" Type="http://schemas.openxmlformats.org/officeDocument/2006/relationships/hyperlink" Target="http://id.who.int/icd/entity/1008358017" TargetMode="External"/><Relationship Id="rId10" Type="http://schemas.openxmlformats.org/officeDocument/2006/relationships/hyperlink" Target="http://id.who.int/icd/entity/1104808441&#160;" TargetMode="External"/><Relationship Id="rId19" Type="http://schemas.openxmlformats.org/officeDocument/2006/relationships/hyperlink" Target="http://id.who.int/icd/entity/822379400" TargetMode="External"/><Relationship Id="rId31" Type="http://schemas.openxmlformats.org/officeDocument/2006/relationships/hyperlink" Target="http://id.who.int/icd/entity/563410356" TargetMode="External"/><Relationship Id="rId4" Type="http://schemas.openxmlformats.org/officeDocument/2006/relationships/hyperlink" Target="http://id.who.int/icd/entity/993066376" TargetMode="External"/><Relationship Id="rId9" Type="http://schemas.openxmlformats.org/officeDocument/2006/relationships/hyperlink" Target="http://id.who.int/icd/entity/873941688" TargetMode="External"/><Relationship Id="rId14" Type="http://schemas.openxmlformats.org/officeDocument/2006/relationships/hyperlink" Target="http://id.who.int/icd/entity/751881015" TargetMode="External"/><Relationship Id="rId22" Type="http://schemas.openxmlformats.org/officeDocument/2006/relationships/hyperlink" Target="http://id.who.int/icd/entity/793282805" TargetMode="External"/><Relationship Id="rId27" Type="http://schemas.openxmlformats.org/officeDocument/2006/relationships/hyperlink" Target="http://id.who.int/icd/entity/1063237844" TargetMode="External"/><Relationship Id="rId30" Type="http://schemas.openxmlformats.org/officeDocument/2006/relationships/hyperlink" Target="http://id.who.int/icd/entity/9013221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D00F0-CE37-4856-A8FA-72BE9A626986}">
  <sheetPr>
    <tabColor rgb="FFFFFF00"/>
  </sheetPr>
  <dimension ref="B2:D63"/>
  <sheetViews>
    <sheetView tabSelected="1" workbookViewId="0">
      <selection activeCell="C9" sqref="C9:D9"/>
    </sheetView>
  </sheetViews>
  <sheetFormatPr defaultRowHeight="15" x14ac:dyDescent="0.25"/>
  <cols>
    <col min="1" max="1" width="3" customWidth="1"/>
    <col min="2" max="2" width="46.7109375" style="18" customWidth="1"/>
    <col min="3" max="3" width="30.7109375" style="18" customWidth="1"/>
    <col min="4" max="4" width="91.85546875" style="18" customWidth="1"/>
  </cols>
  <sheetData>
    <row r="2" spans="2:4" ht="15" customHeight="1" x14ac:dyDescent="0.2">
      <c r="B2" s="79"/>
      <c r="C2" s="79"/>
      <c r="D2" s="79"/>
    </row>
    <row r="3" spans="2:4" ht="15" customHeight="1" x14ac:dyDescent="0.2">
      <c r="B3" s="79"/>
      <c r="C3" s="79"/>
      <c r="D3" s="79"/>
    </row>
    <row r="4" spans="2:4" ht="15" customHeight="1" x14ac:dyDescent="0.2">
      <c r="B4" s="79"/>
      <c r="C4" s="79"/>
      <c r="D4" s="79"/>
    </row>
    <row r="5" spans="2:4" ht="15" customHeight="1" x14ac:dyDescent="0.2">
      <c r="B5" s="79"/>
      <c r="C5" s="79"/>
      <c r="D5" s="79"/>
    </row>
    <row r="6" spans="2:4" ht="15" customHeight="1" x14ac:dyDescent="0.2">
      <c r="B6" s="79"/>
      <c r="C6" s="79"/>
      <c r="D6" s="79"/>
    </row>
    <row r="7" spans="2:4" x14ac:dyDescent="0.25">
      <c r="B7" s="26" t="s">
        <v>0</v>
      </c>
      <c r="C7" s="80" t="s">
        <v>1</v>
      </c>
      <c r="D7" s="81"/>
    </row>
    <row r="8" spans="2:4" x14ac:dyDescent="0.25">
      <c r="B8" s="27" t="s">
        <v>2</v>
      </c>
      <c r="C8" s="82" t="s">
        <v>436</v>
      </c>
      <c r="D8" s="83"/>
    </row>
    <row r="9" spans="2:4" x14ac:dyDescent="0.25">
      <c r="B9" s="28" t="s">
        <v>3</v>
      </c>
      <c r="C9" s="84" t="s">
        <v>4</v>
      </c>
      <c r="D9" s="85"/>
    </row>
    <row r="10" spans="2:4" s="21" customFormat="1" x14ac:dyDescent="0.25">
      <c r="B10" s="22"/>
      <c r="C10" s="23"/>
      <c r="D10" s="23"/>
    </row>
    <row r="11" spans="2:4" x14ac:dyDescent="0.25">
      <c r="B11" s="89" t="s">
        <v>5</v>
      </c>
      <c r="C11" s="90"/>
      <c r="D11" s="24"/>
    </row>
    <row r="12" spans="2:4" ht="15.75" customHeight="1" x14ac:dyDescent="0.25">
      <c r="B12" s="91"/>
      <c r="C12" s="92"/>
      <c r="D12" s="25" t="s">
        <v>6</v>
      </c>
    </row>
    <row r="13" spans="2:4" s="21" customFormat="1" x14ac:dyDescent="0.25">
      <c r="B13" s="22"/>
      <c r="C13" s="23"/>
      <c r="D13" s="23"/>
    </row>
    <row r="14" spans="2:4" ht="128.25" customHeight="1" x14ac:dyDescent="0.2">
      <c r="B14" s="76" t="s">
        <v>7</v>
      </c>
      <c r="C14" s="77"/>
      <c r="D14" s="78"/>
    </row>
    <row r="16" spans="2:4" x14ac:dyDescent="0.2">
      <c r="B16" s="29" t="s">
        <v>8</v>
      </c>
      <c r="C16" s="29" t="s">
        <v>9</v>
      </c>
      <c r="D16" s="29" t="s">
        <v>10</v>
      </c>
    </row>
    <row r="17" spans="2:4" ht="45" x14ac:dyDescent="0.2">
      <c r="B17" s="59" t="s">
        <v>11</v>
      </c>
      <c r="C17" s="59"/>
      <c r="D17" s="30" t="s">
        <v>12</v>
      </c>
    </row>
    <row r="18" spans="2:4" ht="30.75" customHeight="1" x14ac:dyDescent="0.2">
      <c r="B18" s="86" t="s">
        <v>13</v>
      </c>
      <c r="C18" s="60"/>
      <c r="D18" s="34" t="s">
        <v>14</v>
      </c>
    </row>
    <row r="19" spans="2:4" x14ac:dyDescent="0.2">
      <c r="B19" s="87"/>
      <c r="C19" s="31" t="s">
        <v>15</v>
      </c>
      <c r="D19" s="35" t="s">
        <v>16</v>
      </c>
    </row>
    <row r="20" spans="2:4" ht="30" x14ac:dyDescent="0.2">
      <c r="B20" s="87"/>
      <c r="C20" s="31" t="s">
        <v>17</v>
      </c>
      <c r="D20" s="35" t="s">
        <v>18</v>
      </c>
    </row>
    <row r="21" spans="2:4" ht="45" x14ac:dyDescent="0.2">
      <c r="B21" s="87"/>
      <c r="C21" s="32" t="s">
        <v>19</v>
      </c>
      <c r="D21" s="35" t="s">
        <v>20</v>
      </c>
    </row>
    <row r="22" spans="2:4" ht="30" x14ac:dyDescent="0.2">
      <c r="B22" s="87"/>
      <c r="C22" s="31" t="s">
        <v>21</v>
      </c>
      <c r="D22" s="35" t="s">
        <v>22</v>
      </c>
    </row>
    <row r="23" spans="2:4" x14ac:dyDescent="0.2">
      <c r="B23" s="88"/>
      <c r="C23" s="33" t="s">
        <v>23</v>
      </c>
      <c r="D23" s="36" t="s">
        <v>24</v>
      </c>
    </row>
    <row r="24" spans="2:4" ht="90" x14ac:dyDescent="0.2">
      <c r="B24" s="59" t="s">
        <v>25</v>
      </c>
      <c r="C24" s="59"/>
      <c r="D24" s="30" t="s">
        <v>26</v>
      </c>
    </row>
    <row r="25" spans="2:4" ht="30" x14ac:dyDescent="0.2">
      <c r="B25" s="59" t="s">
        <v>27</v>
      </c>
      <c r="C25" s="59"/>
      <c r="D25" s="30" t="s">
        <v>28</v>
      </c>
    </row>
    <row r="26" spans="2:4" x14ac:dyDescent="0.2">
      <c r="B26" s="73" t="s">
        <v>29</v>
      </c>
      <c r="C26" s="60"/>
      <c r="D26" s="34" t="s">
        <v>30</v>
      </c>
    </row>
    <row r="27" spans="2:4" x14ac:dyDescent="0.2">
      <c r="B27" s="74"/>
      <c r="C27" s="61" t="s">
        <v>31</v>
      </c>
      <c r="D27" s="37" t="s">
        <v>32</v>
      </c>
    </row>
    <row r="28" spans="2:4" x14ac:dyDescent="0.2">
      <c r="B28" s="74"/>
      <c r="C28" s="61" t="s">
        <v>33</v>
      </c>
      <c r="D28" s="37" t="s">
        <v>34</v>
      </c>
    </row>
    <row r="29" spans="2:4" x14ac:dyDescent="0.2">
      <c r="B29" s="74"/>
      <c r="C29" s="61" t="s">
        <v>35</v>
      </c>
      <c r="D29" s="37" t="s">
        <v>36</v>
      </c>
    </row>
    <row r="30" spans="2:4" x14ac:dyDescent="0.2">
      <c r="B30" s="74"/>
      <c r="C30" s="61" t="s">
        <v>37</v>
      </c>
      <c r="D30" s="37" t="s">
        <v>38</v>
      </c>
    </row>
    <row r="31" spans="2:4" x14ac:dyDescent="0.2">
      <c r="B31" s="74"/>
      <c r="C31" s="61" t="s">
        <v>39</v>
      </c>
      <c r="D31" s="38" t="s">
        <v>40</v>
      </c>
    </row>
    <row r="32" spans="2:4" x14ac:dyDescent="0.2">
      <c r="B32" s="74"/>
      <c r="C32" s="61" t="s">
        <v>41</v>
      </c>
      <c r="D32" s="37" t="s">
        <v>42</v>
      </c>
    </row>
    <row r="33" spans="2:4" ht="90" x14ac:dyDescent="0.2">
      <c r="B33" s="74"/>
      <c r="C33" s="61" t="s">
        <v>43</v>
      </c>
      <c r="D33" s="39" t="s">
        <v>44</v>
      </c>
    </row>
    <row r="34" spans="2:4" ht="30" x14ac:dyDescent="0.2">
      <c r="B34" s="74"/>
      <c r="C34" s="61" t="s">
        <v>45</v>
      </c>
      <c r="D34" s="37" t="s">
        <v>46</v>
      </c>
    </row>
    <row r="35" spans="2:4" x14ac:dyDescent="0.2">
      <c r="B35" s="74"/>
      <c r="C35" s="61" t="s">
        <v>47</v>
      </c>
      <c r="D35" s="37" t="s">
        <v>48</v>
      </c>
    </row>
    <row r="36" spans="2:4" ht="45" x14ac:dyDescent="0.2">
      <c r="B36" s="74"/>
      <c r="C36" s="61" t="s">
        <v>49</v>
      </c>
      <c r="D36" s="40" t="s">
        <v>50</v>
      </c>
    </row>
    <row r="37" spans="2:4" ht="45" x14ac:dyDescent="0.2">
      <c r="B37" s="74"/>
      <c r="C37" s="61" t="s">
        <v>51</v>
      </c>
      <c r="D37" s="40" t="s">
        <v>52</v>
      </c>
    </row>
    <row r="38" spans="2:4" ht="60" x14ac:dyDescent="0.2">
      <c r="B38" s="75"/>
      <c r="C38" s="62"/>
      <c r="D38" s="36" t="s">
        <v>53</v>
      </c>
    </row>
    <row r="39" spans="2:4" ht="45" x14ac:dyDescent="0.2">
      <c r="B39" s="59" t="s">
        <v>54</v>
      </c>
      <c r="C39" s="59"/>
      <c r="D39" s="30" t="s">
        <v>55</v>
      </c>
    </row>
    <row r="40" spans="2:4" ht="30" x14ac:dyDescent="0.2">
      <c r="B40" s="72" t="s">
        <v>56</v>
      </c>
      <c r="C40" s="48" t="s">
        <v>57</v>
      </c>
      <c r="D40" s="49" t="s">
        <v>58</v>
      </c>
    </row>
    <row r="41" spans="2:4" ht="30" x14ac:dyDescent="0.2">
      <c r="B41" s="72"/>
      <c r="C41" s="44" t="s">
        <v>59</v>
      </c>
      <c r="D41" s="37" t="s">
        <v>60</v>
      </c>
    </row>
    <row r="42" spans="2:4" ht="30" x14ac:dyDescent="0.2">
      <c r="B42" s="72"/>
      <c r="C42" s="44" t="s">
        <v>61</v>
      </c>
      <c r="D42" s="37" t="s">
        <v>62</v>
      </c>
    </row>
    <row r="43" spans="2:4" ht="30" x14ac:dyDescent="0.2">
      <c r="B43" s="72"/>
      <c r="C43" s="44" t="s">
        <v>63</v>
      </c>
      <c r="D43" s="50" t="s">
        <v>64</v>
      </c>
    </row>
    <row r="44" spans="2:4" ht="30" x14ac:dyDescent="0.2">
      <c r="B44" s="72" t="s">
        <v>65</v>
      </c>
      <c r="C44" s="60"/>
      <c r="D44" s="34" t="s">
        <v>66</v>
      </c>
    </row>
    <row r="45" spans="2:4" x14ac:dyDescent="0.2">
      <c r="B45" s="72"/>
      <c r="C45" s="61" t="s">
        <v>67</v>
      </c>
      <c r="D45" s="38" t="s">
        <v>68</v>
      </c>
    </row>
    <row r="46" spans="2:4" x14ac:dyDescent="0.2">
      <c r="B46" s="72"/>
      <c r="C46" s="61" t="s">
        <v>69</v>
      </c>
      <c r="D46" s="38" t="s">
        <v>70</v>
      </c>
    </row>
    <row r="47" spans="2:4" ht="30" x14ac:dyDescent="0.2">
      <c r="B47" s="72"/>
      <c r="C47" s="62" t="s">
        <v>71</v>
      </c>
      <c r="D47" s="36" t="s">
        <v>72</v>
      </c>
    </row>
    <row r="48" spans="2:4" ht="45" x14ac:dyDescent="0.2">
      <c r="B48" s="59" t="s">
        <v>73</v>
      </c>
      <c r="C48" s="59"/>
      <c r="D48" s="30" t="s">
        <v>74</v>
      </c>
    </row>
    <row r="49" spans="2:4" ht="30" x14ac:dyDescent="0.2">
      <c r="B49" s="72" t="s">
        <v>75</v>
      </c>
      <c r="C49" s="44"/>
      <c r="D49" s="46" t="s">
        <v>76</v>
      </c>
    </row>
    <row r="50" spans="2:4" ht="45" x14ac:dyDescent="0.2">
      <c r="B50" s="72"/>
      <c r="C50" s="44"/>
      <c r="D50" s="47" t="s">
        <v>77</v>
      </c>
    </row>
    <row r="51" spans="2:4" ht="30" x14ac:dyDescent="0.2">
      <c r="B51" s="72"/>
      <c r="C51" s="44"/>
      <c r="D51" s="45" t="s">
        <v>78</v>
      </c>
    </row>
    <row r="52" spans="2:4" ht="30" x14ac:dyDescent="0.2">
      <c r="B52" s="59" t="s">
        <v>79</v>
      </c>
      <c r="C52" s="59"/>
      <c r="D52" s="45" t="s">
        <v>80</v>
      </c>
    </row>
    <row r="53" spans="2:4" x14ac:dyDescent="0.25">
      <c r="B53" s="41" t="s">
        <v>81</v>
      </c>
      <c r="C53" s="43"/>
      <c r="D53" s="43" t="s">
        <v>82</v>
      </c>
    </row>
    <row r="54" spans="2:4" x14ac:dyDescent="0.25">
      <c r="B54" s="41" t="s">
        <v>83</v>
      </c>
      <c r="C54" s="43"/>
      <c r="D54" s="43" t="s">
        <v>84</v>
      </c>
    </row>
    <row r="55" spans="2:4" ht="30" x14ac:dyDescent="0.25">
      <c r="B55" s="42" t="s">
        <v>85</v>
      </c>
      <c r="C55" s="69"/>
      <c r="D55" s="70" t="s">
        <v>86</v>
      </c>
    </row>
    <row r="56" spans="2:4" x14ac:dyDescent="0.25">
      <c r="B56" s="67" t="s">
        <v>87</v>
      </c>
      <c r="C56" s="66"/>
      <c r="D56" s="66" t="s">
        <v>88</v>
      </c>
    </row>
    <row r="57" spans="2:4" x14ac:dyDescent="0.25">
      <c r="B57" s="67" t="s">
        <v>89</v>
      </c>
      <c r="C57" s="66"/>
      <c r="D57" s="66" t="s">
        <v>90</v>
      </c>
    </row>
    <row r="58" spans="2:4" x14ac:dyDescent="0.25">
      <c r="B58" s="67" t="s">
        <v>91</v>
      </c>
      <c r="C58" s="66"/>
      <c r="D58" s="66" t="s">
        <v>92</v>
      </c>
    </row>
    <row r="59" spans="2:4" x14ac:dyDescent="0.25">
      <c r="B59" s="67" t="s">
        <v>93</v>
      </c>
      <c r="C59" s="66"/>
      <c r="D59" s="66" t="s">
        <v>94</v>
      </c>
    </row>
    <row r="60" spans="2:4" x14ac:dyDescent="0.25">
      <c r="B60" s="68" t="s">
        <v>95</v>
      </c>
      <c r="C60" s="66"/>
      <c r="D60" s="66" t="s">
        <v>96</v>
      </c>
    </row>
    <row r="61" spans="2:4" x14ac:dyDescent="0.25">
      <c r="B61" s="68" t="s">
        <v>97</v>
      </c>
      <c r="C61" s="66"/>
      <c r="D61" s="66" t="s">
        <v>98</v>
      </c>
    </row>
    <row r="62" spans="2:4" x14ac:dyDescent="0.25">
      <c r="B62" s="68" t="s">
        <v>99</v>
      </c>
      <c r="C62" s="66"/>
      <c r="D62" s="66" t="s">
        <v>100</v>
      </c>
    </row>
    <row r="63" spans="2:4" x14ac:dyDescent="0.25">
      <c r="B63" s="68" t="s">
        <v>101</v>
      </c>
      <c r="C63" s="66"/>
      <c r="D63" s="66" t="s">
        <v>102</v>
      </c>
    </row>
  </sheetData>
  <mergeCells count="11">
    <mergeCell ref="B2:D6"/>
    <mergeCell ref="C7:D7"/>
    <mergeCell ref="C8:D8"/>
    <mergeCell ref="C9:D9"/>
    <mergeCell ref="B18:B23"/>
    <mergeCell ref="B11:C12"/>
    <mergeCell ref="B44:B47"/>
    <mergeCell ref="B26:B38"/>
    <mergeCell ref="B40:B43"/>
    <mergeCell ref="B49:B51"/>
    <mergeCell ref="B14:D14"/>
  </mergeCells>
  <conditionalFormatting sqref="F18:F43">
    <cfRule type="containsText" dxfId="18" priority="27" operator="containsText" text="NOT NEEDED">
      <formula>NOT(ISERROR(SEARCH("NOT NEEDED",F18)))</formula>
    </cfRule>
    <cfRule type="containsText" dxfId="17" priority="28" operator="containsText" text="OPTIONAL">
      <formula>NOT(ISERROR(SEARCH("OPTIONAL",F18)))</formula>
    </cfRule>
    <cfRule type="containsText" dxfId="16" priority="29" operator="containsText" text="REQUIRED">
      <formula>NOT(ISERROR(SEARCH("REQUIRED",F18)))</formula>
    </cfRule>
  </conditionalFormatting>
  <conditionalFormatting sqref="C53:C1048576 C16:C51">
    <cfRule type="containsText" dxfId="15" priority="5" operator="containsText" text="CONDITIONAL">
      <formula>NOT(ISERROR(SEARCH("CONDITIONAL",C16)))</formula>
    </cfRule>
    <cfRule type="containsText" dxfId="14" priority="21" operator="containsText" text="NOT NEEDED">
      <formula>NOT(ISERROR(SEARCH("NOT NEEDED",C16)))</formula>
    </cfRule>
    <cfRule type="containsText" dxfId="13" priority="22" operator="containsText" text="OPTIONAL">
      <formula>NOT(ISERROR(SEARCH("OPTIONAL",C16)))</formula>
    </cfRule>
    <cfRule type="containsText" dxfId="12" priority="23" operator="containsText" text="REQUIRED">
      <formula>NOT(ISERROR(SEARCH("REQUIRED",C16)))</formula>
    </cfRule>
  </conditionalFormatting>
  <conditionalFormatting sqref="C52">
    <cfRule type="containsText" dxfId="11" priority="1" operator="containsText" text="CONDITIONAL">
      <formula>NOT(ISERROR(SEARCH("CONDITIONAL",C52)))</formula>
    </cfRule>
    <cfRule type="containsText" dxfId="10" priority="2" operator="containsText" text="NOT NEEDED">
      <formula>NOT(ISERROR(SEARCH("NOT NEEDED",C52)))</formula>
    </cfRule>
    <cfRule type="containsText" dxfId="9" priority="3" operator="containsText" text="OPTIONAL">
      <formula>NOT(ISERROR(SEARCH("OPTIONAL",C52)))</formula>
    </cfRule>
    <cfRule type="containsText" dxfId="8" priority="4" operator="containsText" text="REQUIRED">
      <formula>NOT(ISERROR(SEARCH("REQUIRED",C52)))</formula>
    </cfRule>
  </conditionalFormatting>
  <hyperlinks>
    <hyperlink ref="D33" r:id="rId1" display="https://ucum.nlm.nih.gov/" xr:uid="{D722F44E-8788-44E0-8896-905EE1B0B260}"/>
    <hyperlink ref="C9" r:id="rId2" xr:uid="{FAA44802-E347-453C-8F52-685CDA736648}"/>
    <hyperlink ref="D12" r:id="rId3" display="https://creativecommons.org/licenses/by-nc-sa/3.0/igo" xr:uid="{E3321DDE-1DEC-4670-B350-1B0A7F1C4CC3}"/>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F4299-3F91-43D7-89CD-CED92515BC28}">
  <dimension ref="A1:V108"/>
  <sheetViews>
    <sheetView zoomScale="95" zoomScaleNormal="95" workbookViewId="0">
      <pane xSplit="3" ySplit="1" topLeftCell="D2" activePane="bottomRight" state="frozen"/>
      <selection pane="topRight" activeCell="E1" sqref="E1"/>
      <selection pane="bottomLeft" activeCell="A2" sqref="A2"/>
      <selection pane="bottomRight"/>
    </sheetView>
  </sheetViews>
  <sheetFormatPr defaultRowHeight="12.75" outlineLevelRow="2" x14ac:dyDescent="0.2"/>
  <cols>
    <col min="1" max="1" width="18.42578125" style="15" customWidth="1"/>
    <col min="2" max="2" width="22.85546875" style="15" customWidth="1"/>
    <col min="3" max="3" width="26" style="5" customWidth="1"/>
    <col min="4" max="4" width="44.42578125" style="15" customWidth="1"/>
    <col min="5" max="5" width="10.85546875" style="15" customWidth="1"/>
    <col min="6" max="6" width="29.5703125" style="15" customWidth="1"/>
    <col min="7" max="7" width="15.7109375" style="15" customWidth="1"/>
    <col min="8" max="8" width="15.28515625" style="15" customWidth="1"/>
    <col min="9" max="9" width="14.42578125" style="15" customWidth="1"/>
    <col min="10" max="10" width="29.5703125" style="15" customWidth="1"/>
    <col min="11" max="11" width="41" style="15" customWidth="1"/>
    <col min="12" max="14" width="29.5703125" style="5" customWidth="1"/>
    <col min="15" max="15" width="14.85546875" style="53" customWidth="1"/>
    <col min="16" max="16" width="24" style="53" customWidth="1"/>
    <col min="17" max="17" width="20.5703125" style="53" customWidth="1"/>
    <col min="18" max="18" width="23.28515625" style="53" customWidth="1"/>
    <col min="19" max="22" width="23" style="53" customWidth="1"/>
    <col min="23" max="16384" width="9.140625" style="15"/>
  </cols>
  <sheetData>
    <row r="1" spans="1:22" ht="44.25" customHeight="1" x14ac:dyDescent="0.2">
      <c r="A1" s="2" t="s">
        <v>11</v>
      </c>
      <c r="B1" s="2" t="s">
        <v>13</v>
      </c>
      <c r="C1" s="2" t="s">
        <v>25</v>
      </c>
      <c r="D1" s="2" t="s">
        <v>27</v>
      </c>
      <c r="E1" s="2" t="s">
        <v>29</v>
      </c>
      <c r="F1" s="2" t="s">
        <v>103</v>
      </c>
      <c r="G1" s="2" t="s">
        <v>56</v>
      </c>
      <c r="H1" s="2" t="s">
        <v>104</v>
      </c>
      <c r="I1" s="2" t="s">
        <v>73</v>
      </c>
      <c r="J1" s="2" t="s">
        <v>75</v>
      </c>
      <c r="K1" s="2" t="s">
        <v>79</v>
      </c>
      <c r="L1" s="1" t="s">
        <v>105</v>
      </c>
      <c r="M1" s="1" t="s">
        <v>106</v>
      </c>
      <c r="N1" s="4" t="s">
        <v>107</v>
      </c>
      <c r="O1" s="51" t="s">
        <v>87</v>
      </c>
      <c r="P1" s="51" t="s">
        <v>89</v>
      </c>
      <c r="Q1" s="51" t="s">
        <v>91</v>
      </c>
      <c r="R1" s="51" t="s">
        <v>93</v>
      </c>
      <c r="S1" s="52" t="s">
        <v>95</v>
      </c>
      <c r="T1" s="52" t="s">
        <v>97</v>
      </c>
      <c r="U1" s="52" t="s">
        <v>99</v>
      </c>
      <c r="V1" s="52" t="s">
        <v>101</v>
      </c>
    </row>
    <row r="2" spans="1:22" s="16" customFormat="1" ht="25.5" x14ac:dyDescent="0.2">
      <c r="A2" s="64" t="s">
        <v>108</v>
      </c>
      <c r="B2" s="65" t="s">
        <v>109</v>
      </c>
      <c r="C2" s="65" t="s">
        <v>110</v>
      </c>
      <c r="D2" s="63" t="s">
        <v>111</v>
      </c>
      <c r="E2" s="12" t="s">
        <v>33</v>
      </c>
      <c r="F2" s="16" t="s">
        <v>112</v>
      </c>
      <c r="G2" s="13" t="s">
        <v>57</v>
      </c>
      <c r="H2" s="12" t="s">
        <v>57</v>
      </c>
      <c r="I2" s="16" t="str">
        <f>IF(H2="Input Option",C2,"N/A")</f>
        <v>N/A</v>
      </c>
      <c r="J2" s="65" t="s">
        <v>113</v>
      </c>
      <c r="L2" s="6" t="s">
        <v>114</v>
      </c>
      <c r="M2" s="6" t="s">
        <v>114</v>
      </c>
      <c r="N2" s="6" t="s">
        <v>114</v>
      </c>
      <c r="O2" s="12"/>
      <c r="P2" s="12"/>
      <c r="Q2" s="12"/>
      <c r="R2" s="12"/>
      <c r="S2" s="12"/>
      <c r="T2" s="12"/>
      <c r="U2" s="12"/>
      <c r="V2" s="12"/>
    </row>
    <row r="3" spans="1:22" s="16" customFormat="1" ht="38.25" x14ac:dyDescent="0.2">
      <c r="A3" s="64" t="s">
        <v>108</v>
      </c>
      <c r="B3" s="65" t="s">
        <v>17</v>
      </c>
      <c r="C3" s="63" t="s">
        <v>115</v>
      </c>
      <c r="D3" s="63" t="s">
        <v>116</v>
      </c>
      <c r="E3" s="12" t="s">
        <v>35</v>
      </c>
      <c r="F3" s="16" t="s">
        <v>112</v>
      </c>
      <c r="G3" s="13" t="s">
        <v>57</v>
      </c>
      <c r="H3" s="12" t="s">
        <v>57</v>
      </c>
      <c r="I3" s="16" t="str">
        <f t="shared" ref="I3:I108" si="0">IF(H3="Input Option",C3,"N/A")</f>
        <v>N/A</v>
      </c>
      <c r="J3" s="12" t="s">
        <v>117</v>
      </c>
      <c r="L3" s="6" t="s">
        <v>114</v>
      </c>
      <c r="M3" s="6" t="s">
        <v>114</v>
      </c>
      <c r="N3" s="6" t="s">
        <v>114</v>
      </c>
      <c r="O3" s="12"/>
      <c r="P3" s="12"/>
      <c r="Q3" s="12"/>
      <c r="R3" s="12"/>
      <c r="S3" s="12"/>
      <c r="T3" s="12"/>
      <c r="U3" s="12"/>
      <c r="V3" s="12"/>
    </row>
    <row r="4" spans="1:22" s="16" customFormat="1" ht="59.25" customHeight="1" x14ac:dyDescent="0.2">
      <c r="A4" s="64" t="s">
        <v>108</v>
      </c>
      <c r="B4" s="65" t="s">
        <v>21</v>
      </c>
      <c r="C4" s="63" t="s">
        <v>118</v>
      </c>
      <c r="D4" s="63" t="s">
        <v>119</v>
      </c>
      <c r="E4" s="3" t="s">
        <v>41</v>
      </c>
      <c r="F4" s="16" t="s">
        <v>112</v>
      </c>
      <c r="G4" s="13" t="s">
        <v>57</v>
      </c>
      <c r="H4" s="12" t="s">
        <v>57</v>
      </c>
      <c r="I4" s="16" t="str">
        <f>IF(H4="Input Option",C4,"N/A")</f>
        <v>N/A</v>
      </c>
      <c r="K4" s="6" t="s">
        <v>120</v>
      </c>
      <c r="L4" s="6" t="s">
        <v>114</v>
      </c>
      <c r="M4" s="6" t="s">
        <v>114</v>
      </c>
      <c r="N4" s="6" t="s">
        <v>114</v>
      </c>
      <c r="O4" s="12"/>
      <c r="P4" s="12"/>
      <c r="Q4" s="12"/>
      <c r="R4" s="12"/>
      <c r="S4" s="12"/>
      <c r="T4" s="12"/>
      <c r="U4" s="12"/>
      <c r="V4" s="12"/>
    </row>
    <row r="5" spans="1:22" s="16" customFormat="1" ht="38.25" x14ac:dyDescent="0.2">
      <c r="A5" s="64" t="s">
        <v>108</v>
      </c>
      <c r="B5" s="65" t="s">
        <v>21</v>
      </c>
      <c r="C5" s="64" t="s">
        <v>121</v>
      </c>
      <c r="D5" s="14" t="s">
        <v>122</v>
      </c>
      <c r="E5" s="6" t="s">
        <v>49</v>
      </c>
      <c r="F5" s="12" t="s">
        <v>123</v>
      </c>
      <c r="G5" s="13" t="s">
        <v>57</v>
      </c>
      <c r="H5" s="12" t="s">
        <v>67</v>
      </c>
      <c r="I5" s="16" t="str">
        <f t="shared" si="0"/>
        <v>N/A</v>
      </c>
      <c r="K5" s="6" t="s">
        <v>124</v>
      </c>
      <c r="L5" s="6"/>
      <c r="M5" s="6"/>
      <c r="N5" s="6"/>
      <c r="O5" s="12"/>
      <c r="P5" s="12"/>
      <c r="Q5" s="12"/>
      <c r="R5" s="12"/>
      <c r="S5" s="12"/>
      <c r="T5" s="12"/>
      <c r="U5" s="12"/>
      <c r="V5" s="12"/>
    </row>
    <row r="6" spans="1:22" s="16" customFormat="1" ht="41.25" customHeight="1" x14ac:dyDescent="0.2">
      <c r="A6" s="3" t="s">
        <v>125</v>
      </c>
      <c r="B6" s="16" t="s">
        <v>15</v>
      </c>
      <c r="C6" s="64" t="s">
        <v>126</v>
      </c>
      <c r="D6" s="65" t="s">
        <v>127</v>
      </c>
      <c r="E6" s="3" t="s">
        <v>49</v>
      </c>
      <c r="F6" s="3" t="s">
        <v>128</v>
      </c>
      <c r="G6" s="13" t="s">
        <v>57</v>
      </c>
      <c r="H6" s="12" t="s">
        <v>67</v>
      </c>
      <c r="I6" s="16" t="str">
        <f t="shared" si="0"/>
        <v>N/A</v>
      </c>
      <c r="L6" s="6"/>
      <c r="M6" s="6"/>
      <c r="N6" s="6"/>
      <c r="O6" s="12"/>
      <c r="P6" s="12"/>
      <c r="Q6" s="12"/>
      <c r="R6" s="12"/>
      <c r="S6" s="12"/>
      <c r="T6" s="12"/>
      <c r="U6" s="12"/>
      <c r="V6" s="12"/>
    </row>
    <row r="7" spans="1:22" s="16" customFormat="1" ht="41.25" customHeight="1" x14ac:dyDescent="0.2">
      <c r="A7" s="11"/>
      <c r="B7" s="17"/>
      <c r="C7" s="19" t="s">
        <v>129</v>
      </c>
      <c r="D7" s="8"/>
      <c r="E7" s="11" t="s">
        <v>51</v>
      </c>
      <c r="F7" s="11" t="s">
        <v>128</v>
      </c>
      <c r="G7" s="9" t="s">
        <v>57</v>
      </c>
      <c r="H7" s="7" t="s">
        <v>71</v>
      </c>
      <c r="I7" s="17" t="str">
        <f t="shared" si="0"/>
        <v>COVID-19 vaccine</v>
      </c>
      <c r="J7" s="17"/>
      <c r="K7" s="17"/>
      <c r="L7" s="10" t="s">
        <v>130</v>
      </c>
      <c r="M7" s="10" t="s">
        <v>131</v>
      </c>
      <c r="N7" s="10" t="s">
        <v>132</v>
      </c>
      <c r="O7" s="54" t="s">
        <v>133</v>
      </c>
      <c r="P7" s="54" t="s">
        <v>133</v>
      </c>
      <c r="Q7" s="55">
        <v>1119305005</v>
      </c>
      <c r="R7" s="56" t="s">
        <v>134</v>
      </c>
      <c r="S7" s="56" t="s">
        <v>133</v>
      </c>
      <c r="T7" s="56" t="s">
        <v>133</v>
      </c>
      <c r="U7" s="57" t="s">
        <v>135</v>
      </c>
      <c r="V7" s="57" t="s">
        <v>136</v>
      </c>
    </row>
    <row r="8" spans="1:22" s="16" customFormat="1" ht="41.25" customHeight="1" outlineLevel="1" x14ac:dyDescent="0.2">
      <c r="A8" s="11"/>
      <c r="B8" s="17"/>
      <c r="C8" s="19" t="s">
        <v>137</v>
      </c>
      <c r="D8" s="8"/>
      <c r="E8" s="11" t="s">
        <v>51</v>
      </c>
      <c r="F8" s="11" t="s">
        <v>128</v>
      </c>
      <c r="G8" s="9" t="s">
        <v>57</v>
      </c>
      <c r="H8" s="7" t="s">
        <v>71</v>
      </c>
      <c r="I8" s="17" t="str">
        <f t="shared" si="0"/>
        <v>COVID-19 vaccine, inactivated virus</v>
      </c>
      <c r="J8" s="17"/>
      <c r="K8" s="17"/>
      <c r="L8" s="10" t="s">
        <v>138</v>
      </c>
      <c r="M8" s="10" t="s">
        <v>139</v>
      </c>
      <c r="N8" s="10" t="s">
        <v>132</v>
      </c>
      <c r="O8" s="54" t="s">
        <v>133</v>
      </c>
      <c r="P8" s="54" t="s">
        <v>133</v>
      </c>
      <c r="Q8" s="54" t="s">
        <v>133</v>
      </c>
      <c r="R8" s="54" t="s">
        <v>133</v>
      </c>
      <c r="S8" s="56" t="s">
        <v>133</v>
      </c>
      <c r="T8" s="56" t="s">
        <v>133</v>
      </c>
      <c r="U8" s="56" t="s">
        <v>133</v>
      </c>
      <c r="V8" s="56" t="s">
        <v>133</v>
      </c>
    </row>
    <row r="9" spans="1:22" s="16" customFormat="1" ht="41.25" customHeight="1" outlineLevel="1" x14ac:dyDescent="0.2">
      <c r="A9" s="11"/>
      <c r="B9" s="17"/>
      <c r="C9" s="19" t="s">
        <v>140</v>
      </c>
      <c r="D9" s="8"/>
      <c r="E9" s="11" t="s">
        <v>51</v>
      </c>
      <c r="F9" s="11" t="s">
        <v>128</v>
      </c>
      <c r="G9" s="9" t="s">
        <v>57</v>
      </c>
      <c r="H9" s="7" t="s">
        <v>71</v>
      </c>
      <c r="I9" s="17" t="str">
        <f t="shared" si="0"/>
        <v>COVID-19 vaccine, live attenuated virus</v>
      </c>
      <c r="J9" s="17"/>
      <c r="K9" s="17"/>
      <c r="L9" s="10" t="s">
        <v>141</v>
      </c>
      <c r="M9" s="10" t="s">
        <v>142</v>
      </c>
      <c r="N9" s="10" t="s">
        <v>132</v>
      </c>
      <c r="O9" s="54" t="s">
        <v>133</v>
      </c>
      <c r="P9" s="54" t="s">
        <v>133</v>
      </c>
      <c r="Q9" s="54" t="s">
        <v>133</v>
      </c>
      <c r="R9" s="54" t="s">
        <v>133</v>
      </c>
      <c r="S9" s="56" t="s">
        <v>133</v>
      </c>
      <c r="T9" s="56" t="s">
        <v>133</v>
      </c>
      <c r="U9" s="56" t="s">
        <v>133</v>
      </c>
      <c r="V9" s="56" t="s">
        <v>133</v>
      </c>
    </row>
    <row r="10" spans="1:22" s="16" customFormat="1" ht="41.25" customHeight="1" outlineLevel="1" x14ac:dyDescent="0.2">
      <c r="A10" s="11"/>
      <c r="B10" s="17"/>
      <c r="C10" s="19" t="s">
        <v>143</v>
      </c>
      <c r="D10" s="8"/>
      <c r="E10" s="11" t="s">
        <v>51</v>
      </c>
      <c r="F10" s="11" t="s">
        <v>128</v>
      </c>
      <c r="G10" s="9" t="s">
        <v>57</v>
      </c>
      <c r="H10" s="7" t="s">
        <v>71</v>
      </c>
      <c r="I10" s="17" t="str">
        <f t="shared" si="0"/>
        <v>COVID-19 vaccine, non-replicating viral vector</v>
      </c>
      <c r="J10" s="17"/>
      <c r="K10" s="17"/>
      <c r="L10" s="10" t="s">
        <v>144</v>
      </c>
      <c r="M10" s="10" t="s">
        <v>145</v>
      </c>
      <c r="N10" s="10" t="s">
        <v>132</v>
      </c>
      <c r="O10" s="54" t="s">
        <v>133</v>
      </c>
      <c r="P10" s="54" t="s">
        <v>133</v>
      </c>
      <c r="Q10" s="54" t="s">
        <v>133</v>
      </c>
      <c r="R10" s="54" t="s">
        <v>133</v>
      </c>
      <c r="S10" s="56" t="s">
        <v>133</v>
      </c>
      <c r="T10" s="56" t="s">
        <v>133</v>
      </c>
      <c r="U10" s="56" t="s">
        <v>133</v>
      </c>
      <c r="V10" s="56" t="s">
        <v>133</v>
      </c>
    </row>
    <row r="11" spans="1:22" s="16" customFormat="1" ht="41.25" customHeight="1" outlineLevel="1" x14ac:dyDescent="0.2">
      <c r="A11" s="11"/>
      <c r="B11" s="17"/>
      <c r="C11" s="19" t="s">
        <v>146</v>
      </c>
      <c r="D11" s="8"/>
      <c r="E11" s="11" t="s">
        <v>51</v>
      </c>
      <c r="F11" s="11" t="s">
        <v>128</v>
      </c>
      <c r="G11" s="9" t="s">
        <v>57</v>
      </c>
      <c r="H11" s="7" t="s">
        <v>71</v>
      </c>
      <c r="I11" s="17" t="str">
        <f t="shared" si="0"/>
        <v> COVID-19 vaccine, replicating viral vector</v>
      </c>
      <c r="J11" s="17"/>
      <c r="K11" s="17"/>
      <c r="L11" s="10" t="s">
        <v>147</v>
      </c>
      <c r="M11" s="10" t="s">
        <v>148</v>
      </c>
      <c r="N11" s="10" t="s">
        <v>132</v>
      </c>
      <c r="O11" s="54" t="s">
        <v>133</v>
      </c>
      <c r="P11" s="54" t="s">
        <v>133</v>
      </c>
      <c r="Q11" s="54" t="s">
        <v>133</v>
      </c>
      <c r="R11" s="54" t="s">
        <v>133</v>
      </c>
      <c r="S11" s="56" t="s">
        <v>133</v>
      </c>
      <c r="T11" s="56" t="s">
        <v>133</v>
      </c>
      <c r="U11" s="56" t="s">
        <v>133</v>
      </c>
      <c r="V11" s="56" t="s">
        <v>133</v>
      </c>
    </row>
    <row r="12" spans="1:22" s="16" customFormat="1" ht="41.25" customHeight="1" outlineLevel="1" x14ac:dyDescent="0.2">
      <c r="A12" s="11"/>
      <c r="B12" s="17"/>
      <c r="C12" s="19" t="s">
        <v>149</v>
      </c>
      <c r="D12" s="8"/>
      <c r="E12" s="11" t="s">
        <v>51</v>
      </c>
      <c r="F12" s="11" t="s">
        <v>128</v>
      </c>
      <c r="G12" s="9" t="s">
        <v>57</v>
      </c>
      <c r="H12" s="7" t="s">
        <v>71</v>
      </c>
      <c r="I12" s="17" t="str">
        <f t="shared" si="0"/>
        <v> COVID-19 vaccine, virus protein subunit</v>
      </c>
      <c r="J12" s="17"/>
      <c r="K12" s="17"/>
      <c r="L12" s="10" t="s">
        <v>150</v>
      </c>
      <c r="M12" s="10" t="s">
        <v>151</v>
      </c>
      <c r="N12" s="10" t="s">
        <v>132</v>
      </c>
      <c r="O12" s="54" t="s">
        <v>133</v>
      </c>
      <c r="P12" s="54" t="s">
        <v>133</v>
      </c>
      <c r="Q12" s="54" t="s">
        <v>133</v>
      </c>
      <c r="R12" s="54" t="s">
        <v>133</v>
      </c>
      <c r="S12" s="56" t="s">
        <v>133</v>
      </c>
      <c r="T12" s="56" t="s">
        <v>133</v>
      </c>
      <c r="U12" s="56" t="s">
        <v>133</v>
      </c>
      <c r="V12" s="56" t="s">
        <v>133</v>
      </c>
    </row>
    <row r="13" spans="1:22" s="16" customFormat="1" ht="41.25" customHeight="1" outlineLevel="1" x14ac:dyDescent="0.2">
      <c r="A13" s="11"/>
      <c r="B13" s="17"/>
      <c r="C13" s="19" t="s">
        <v>152</v>
      </c>
      <c r="D13" s="8"/>
      <c r="E13" s="11" t="s">
        <v>51</v>
      </c>
      <c r="F13" s="11" t="s">
        <v>128</v>
      </c>
      <c r="G13" s="9" t="s">
        <v>57</v>
      </c>
      <c r="H13" s="7" t="s">
        <v>71</v>
      </c>
      <c r="I13" s="17" t="str">
        <f t="shared" si="0"/>
        <v>COVID-19 vaccine, virus like particle (VLP)</v>
      </c>
      <c r="J13" s="17"/>
      <c r="K13" s="17"/>
      <c r="L13" s="10" t="s">
        <v>153</v>
      </c>
      <c r="M13" s="10" t="s">
        <v>154</v>
      </c>
      <c r="N13" s="10" t="s">
        <v>132</v>
      </c>
      <c r="O13" s="54" t="s">
        <v>133</v>
      </c>
      <c r="P13" s="54" t="s">
        <v>133</v>
      </c>
      <c r="Q13" s="54" t="s">
        <v>133</v>
      </c>
      <c r="R13" s="54" t="s">
        <v>133</v>
      </c>
      <c r="S13" s="56" t="s">
        <v>133</v>
      </c>
      <c r="T13" s="56" t="s">
        <v>133</v>
      </c>
      <c r="U13" s="56" t="s">
        <v>133</v>
      </c>
      <c r="V13" s="56" t="s">
        <v>133</v>
      </c>
    </row>
    <row r="14" spans="1:22" s="16" customFormat="1" ht="41.25" customHeight="1" outlineLevel="1" x14ac:dyDescent="0.2">
      <c r="A14" s="11"/>
      <c r="B14" s="17"/>
      <c r="C14" s="19" t="s">
        <v>155</v>
      </c>
      <c r="D14" s="8"/>
      <c r="E14" s="11" t="s">
        <v>51</v>
      </c>
      <c r="F14" s="11" t="s">
        <v>128</v>
      </c>
      <c r="G14" s="9" t="s">
        <v>57</v>
      </c>
      <c r="H14" s="7" t="s">
        <v>71</v>
      </c>
      <c r="I14" s="17" t="str">
        <f t="shared" si="0"/>
        <v>COVID-19 vaccine, DNA based</v>
      </c>
      <c r="J14" s="17"/>
      <c r="K14" s="17"/>
      <c r="L14" s="10" t="s">
        <v>156</v>
      </c>
      <c r="M14" s="10" t="s">
        <v>157</v>
      </c>
      <c r="N14" s="10" t="s">
        <v>132</v>
      </c>
      <c r="O14" s="54" t="s">
        <v>133</v>
      </c>
      <c r="P14" s="54" t="s">
        <v>133</v>
      </c>
      <c r="Q14" s="54" t="s">
        <v>133</v>
      </c>
      <c r="R14" s="54" t="s">
        <v>133</v>
      </c>
      <c r="S14" s="56" t="s">
        <v>133</v>
      </c>
      <c r="T14" s="56" t="s">
        <v>133</v>
      </c>
      <c r="U14" s="56" t="s">
        <v>133</v>
      </c>
      <c r="V14" s="56" t="s">
        <v>133</v>
      </c>
    </row>
    <row r="15" spans="1:22" s="16" customFormat="1" ht="41.25" customHeight="1" outlineLevel="1" x14ac:dyDescent="0.2">
      <c r="A15" s="11"/>
      <c r="B15" s="17"/>
      <c r="C15" s="19" t="s">
        <v>158</v>
      </c>
      <c r="D15" s="8"/>
      <c r="E15" s="11" t="s">
        <v>51</v>
      </c>
      <c r="F15" s="11" t="s">
        <v>128</v>
      </c>
      <c r="G15" s="9" t="s">
        <v>57</v>
      </c>
      <c r="H15" s="7" t="s">
        <v>71</v>
      </c>
      <c r="I15" s="17" t="str">
        <f t="shared" si="0"/>
        <v>COVID-19 vaccine, RNA based</v>
      </c>
      <c r="J15" s="17"/>
      <c r="K15" s="17"/>
      <c r="L15" s="10" t="s">
        <v>159</v>
      </c>
      <c r="M15" s="10" t="s">
        <v>160</v>
      </c>
      <c r="N15" s="10" t="s">
        <v>132</v>
      </c>
      <c r="O15" s="54" t="s">
        <v>133</v>
      </c>
      <c r="P15" s="54" t="s">
        <v>133</v>
      </c>
      <c r="Q15" s="58" t="s">
        <v>161</v>
      </c>
      <c r="R15" s="56" t="s">
        <v>162</v>
      </c>
      <c r="S15" s="56" t="s">
        <v>133</v>
      </c>
      <c r="T15" s="56" t="s">
        <v>133</v>
      </c>
      <c r="U15" s="56" t="s">
        <v>133</v>
      </c>
      <c r="V15" s="56" t="s">
        <v>133</v>
      </c>
    </row>
    <row r="16" spans="1:22" s="16" customFormat="1" ht="41.25" customHeight="1" outlineLevel="1" x14ac:dyDescent="0.2">
      <c r="A16" s="11"/>
      <c r="B16" s="17"/>
      <c r="C16" s="19" t="s">
        <v>163</v>
      </c>
      <c r="D16" s="8"/>
      <c r="E16" s="11" t="s">
        <v>51</v>
      </c>
      <c r="F16" s="11" t="s">
        <v>128</v>
      </c>
      <c r="G16" s="9" t="s">
        <v>57</v>
      </c>
      <c r="H16" s="7" t="s">
        <v>71</v>
      </c>
      <c r="I16" s="17" t="str">
        <f t="shared" ref="I16" si="1">IF(H16="Input Option",C16,"N/A")</f>
        <v>Bacterial vaccines</v>
      </c>
      <c r="J16" s="17"/>
      <c r="K16" s="17"/>
      <c r="L16" s="10" t="s">
        <v>164</v>
      </c>
      <c r="M16" s="10" t="s">
        <v>165</v>
      </c>
      <c r="N16" s="10"/>
      <c r="O16" s="7"/>
      <c r="P16" s="7"/>
      <c r="Q16" s="7"/>
      <c r="R16" s="7"/>
      <c r="S16" s="7"/>
      <c r="T16" s="7"/>
      <c r="U16" s="7"/>
      <c r="V16" s="7"/>
    </row>
    <row r="17" spans="1:22" s="16" customFormat="1" ht="41.25" customHeight="1" outlineLevel="2" x14ac:dyDescent="0.2">
      <c r="A17" s="11"/>
      <c r="B17" s="17"/>
      <c r="C17" s="19" t="s">
        <v>166</v>
      </c>
      <c r="D17" s="8"/>
      <c r="E17" s="11" t="s">
        <v>51</v>
      </c>
      <c r="F17" s="11" t="s">
        <v>128</v>
      </c>
      <c r="G17" s="9" t="s">
        <v>57</v>
      </c>
      <c r="H17" s="7" t="s">
        <v>71</v>
      </c>
      <c r="I17" s="17" t="str">
        <f t="shared" ref="I17:I93" si="2">IF(H17="Input Option",C17,"N/A")</f>
        <v>Cholera vaccines</v>
      </c>
      <c r="J17" s="17"/>
      <c r="K17" s="17"/>
      <c r="L17" s="10" t="s">
        <v>167</v>
      </c>
      <c r="M17" s="10" t="s">
        <v>168</v>
      </c>
      <c r="N17" s="10"/>
      <c r="O17" s="7"/>
      <c r="P17" s="7"/>
      <c r="Q17" s="7"/>
      <c r="R17" s="7"/>
      <c r="S17" s="7"/>
      <c r="T17" s="7"/>
      <c r="U17" s="7"/>
      <c r="V17" s="7"/>
    </row>
    <row r="18" spans="1:22" s="16" customFormat="1" ht="41.25" customHeight="1" outlineLevel="2" x14ac:dyDescent="0.2">
      <c r="A18" s="11"/>
      <c r="B18" s="17"/>
      <c r="C18" s="19" t="s">
        <v>169</v>
      </c>
      <c r="D18" s="8"/>
      <c r="E18" s="11" t="s">
        <v>51</v>
      </c>
      <c r="F18" s="11" t="s">
        <v>128</v>
      </c>
      <c r="G18" s="9" t="s">
        <v>57</v>
      </c>
      <c r="H18" s="7" t="s">
        <v>71</v>
      </c>
      <c r="I18" s="17" t="str">
        <f t="shared" si="2"/>
        <v>Haemophilus influenzae B vaccines</v>
      </c>
      <c r="J18" s="17"/>
      <c r="K18" s="17"/>
      <c r="L18" s="10" t="s">
        <v>170</v>
      </c>
      <c r="M18" s="10" t="s">
        <v>171</v>
      </c>
      <c r="N18" s="10"/>
      <c r="O18" s="7"/>
      <c r="P18" s="7"/>
      <c r="Q18" s="7"/>
      <c r="R18" s="7"/>
      <c r="S18" s="7"/>
      <c r="T18" s="7"/>
      <c r="U18" s="7"/>
      <c r="V18" s="7"/>
    </row>
    <row r="19" spans="1:22" s="16" customFormat="1" ht="41.25" customHeight="1" outlineLevel="2" x14ac:dyDescent="0.2">
      <c r="A19" s="11"/>
      <c r="B19" s="17"/>
      <c r="C19" s="19" t="s">
        <v>172</v>
      </c>
      <c r="D19" s="8"/>
      <c r="E19" s="11" t="s">
        <v>51</v>
      </c>
      <c r="F19" s="11" t="s">
        <v>128</v>
      </c>
      <c r="G19" s="9" t="s">
        <v>57</v>
      </c>
      <c r="H19" s="7" t="s">
        <v>71</v>
      </c>
      <c r="I19" s="17" t="str">
        <f t="shared" ref="I19" si="3">IF(H19="Input Option",C19,"N/A")</f>
        <v>Meningococcal vaccines</v>
      </c>
      <c r="J19" s="17"/>
      <c r="K19" s="17"/>
      <c r="L19" s="10" t="s">
        <v>173</v>
      </c>
      <c r="M19" s="10" t="s">
        <v>174</v>
      </c>
      <c r="N19" s="10"/>
      <c r="O19" s="7"/>
      <c r="P19" s="7"/>
      <c r="Q19" s="7"/>
      <c r="R19" s="7"/>
      <c r="S19" s="7"/>
      <c r="T19" s="7"/>
      <c r="U19" s="7"/>
      <c r="V19" s="7"/>
    </row>
    <row r="20" spans="1:22" s="16" customFormat="1" ht="41.25" customHeight="1" outlineLevel="2" x14ac:dyDescent="0.2">
      <c r="A20" s="11"/>
      <c r="B20" s="17"/>
      <c r="C20" s="19" t="s">
        <v>175</v>
      </c>
      <c r="D20" s="8"/>
      <c r="E20" s="11" t="s">
        <v>51</v>
      </c>
      <c r="F20" s="11" t="s">
        <v>128</v>
      </c>
      <c r="G20" s="9" t="s">
        <v>57</v>
      </c>
      <c r="H20" s="7" t="s">
        <v>71</v>
      </c>
      <c r="I20" s="17" t="str">
        <f t="shared" si="2"/>
        <v>Meningococcal conjugate (Strain C) vaccine</v>
      </c>
      <c r="J20" s="17"/>
      <c r="K20" s="17"/>
      <c r="L20" s="10" t="s">
        <v>176</v>
      </c>
      <c r="M20" s="10" t="s">
        <v>177</v>
      </c>
      <c r="N20" s="10"/>
      <c r="O20" s="7"/>
      <c r="P20" s="7"/>
      <c r="Q20" s="7"/>
      <c r="R20" s="7"/>
      <c r="S20" s="7"/>
      <c r="T20" s="7"/>
      <c r="U20" s="7"/>
      <c r="V20" s="7"/>
    </row>
    <row r="21" spans="1:22" s="16" customFormat="1" ht="41.25" customHeight="1" outlineLevel="2" x14ac:dyDescent="0.2">
      <c r="A21" s="11"/>
      <c r="B21" s="17"/>
      <c r="C21" s="19" t="s">
        <v>178</v>
      </c>
      <c r="D21" s="8"/>
      <c r="E21" s="11" t="s">
        <v>51</v>
      </c>
      <c r="F21" s="11" t="s">
        <v>128</v>
      </c>
      <c r="G21" s="9" t="s">
        <v>57</v>
      </c>
      <c r="H21" s="7" t="s">
        <v>71</v>
      </c>
      <c r="I21" s="17" t="str">
        <f t="shared" si="2"/>
        <v>Menningovax (-AC) (-C)</v>
      </c>
      <c r="J21" s="17"/>
      <c r="K21" s="17"/>
      <c r="L21" s="10" t="s">
        <v>179</v>
      </c>
      <c r="M21" s="10" t="s">
        <v>180</v>
      </c>
      <c r="N21" s="10"/>
      <c r="O21" s="7"/>
      <c r="P21" s="7"/>
      <c r="Q21" s="7"/>
      <c r="R21" s="7"/>
      <c r="S21" s="7"/>
      <c r="T21" s="7"/>
      <c r="U21" s="7"/>
      <c r="V21" s="7"/>
    </row>
    <row r="22" spans="1:22" s="16" customFormat="1" ht="41.25" customHeight="1" outlineLevel="2" x14ac:dyDescent="0.2">
      <c r="A22" s="11"/>
      <c r="B22" s="17"/>
      <c r="C22" s="19" t="s">
        <v>181</v>
      </c>
      <c r="D22" s="8"/>
      <c r="E22" s="11" t="s">
        <v>51</v>
      </c>
      <c r="F22" s="11" t="s">
        <v>128</v>
      </c>
      <c r="G22" s="9" t="s">
        <v>57</v>
      </c>
      <c r="H22" s="7" t="s">
        <v>71</v>
      </c>
      <c r="I22" s="17" t="str">
        <f>IF(H22="Input Option",C22,"N/A")</f>
        <v>Pertussis vaccines</v>
      </c>
      <c r="J22" s="17"/>
      <c r="K22" s="17"/>
      <c r="L22" s="10" t="s">
        <v>182</v>
      </c>
      <c r="M22" s="10" t="s">
        <v>183</v>
      </c>
      <c r="N22" s="10"/>
      <c r="O22" s="7"/>
      <c r="P22" s="7"/>
      <c r="Q22" s="7"/>
      <c r="R22" s="7"/>
      <c r="S22" s="7"/>
      <c r="T22" s="7"/>
      <c r="U22" s="7"/>
      <c r="V22" s="7"/>
    </row>
    <row r="23" spans="1:22" s="16" customFormat="1" ht="41.25" customHeight="1" outlineLevel="2" x14ac:dyDescent="0.2">
      <c r="A23" s="11"/>
      <c r="B23" s="17"/>
      <c r="C23" s="19" t="s">
        <v>184</v>
      </c>
      <c r="D23" s="8"/>
      <c r="E23" s="11" t="s">
        <v>51</v>
      </c>
      <c r="F23" s="11" t="s">
        <v>128</v>
      </c>
      <c r="G23" s="9" t="s">
        <v>57</v>
      </c>
      <c r="H23" s="7" t="s">
        <v>71</v>
      </c>
      <c r="I23" s="17" t="str">
        <f>IF(H23="Input Option",C23,"N/A")</f>
        <v>Pneumococcal vaccines</v>
      </c>
      <c r="J23" s="17"/>
      <c r="K23" s="17"/>
      <c r="L23" s="10" t="s">
        <v>185</v>
      </c>
      <c r="M23" s="10" t="s">
        <v>186</v>
      </c>
      <c r="N23" s="10"/>
      <c r="O23" s="7"/>
      <c r="P23" s="7"/>
      <c r="Q23" s="7"/>
      <c r="R23" s="7"/>
      <c r="S23" s="7"/>
      <c r="T23" s="7"/>
      <c r="U23" s="7"/>
      <c r="V23" s="7"/>
    </row>
    <row r="24" spans="1:22" s="16" customFormat="1" ht="41.25" customHeight="1" outlineLevel="2" x14ac:dyDescent="0.2">
      <c r="A24" s="11"/>
      <c r="B24" s="17"/>
      <c r="C24" s="19" t="s">
        <v>187</v>
      </c>
      <c r="D24" s="8"/>
      <c r="E24" s="11" t="s">
        <v>51</v>
      </c>
      <c r="F24" s="11" t="s">
        <v>128</v>
      </c>
      <c r="G24" s="9" t="s">
        <v>57</v>
      </c>
      <c r="H24" s="7" t="s">
        <v>71</v>
      </c>
      <c r="I24" s="17" t="str">
        <f t="shared" si="2"/>
        <v>Pneumococcal conjugate (13-valent) vaccine</v>
      </c>
      <c r="J24" s="17"/>
      <c r="K24" s="17"/>
      <c r="L24" s="10" t="s">
        <v>188</v>
      </c>
      <c r="M24" s="10" t="s">
        <v>189</v>
      </c>
      <c r="N24" s="10"/>
      <c r="O24" s="7"/>
      <c r="P24" s="7"/>
      <c r="Q24" s="7"/>
      <c r="R24" s="7"/>
      <c r="S24" s="7"/>
      <c r="T24" s="7"/>
      <c r="U24" s="7"/>
      <c r="V24" s="7"/>
    </row>
    <row r="25" spans="1:22" s="16" customFormat="1" ht="41.25" customHeight="1" outlineLevel="2" x14ac:dyDescent="0.2">
      <c r="A25" s="11"/>
      <c r="B25" s="17"/>
      <c r="C25" s="19" t="s">
        <v>190</v>
      </c>
      <c r="D25" s="8"/>
      <c r="E25" s="11" t="s">
        <v>51</v>
      </c>
      <c r="F25" s="11" t="s">
        <v>128</v>
      </c>
      <c r="G25" s="9" t="s">
        <v>57</v>
      </c>
      <c r="H25" s="7" t="s">
        <v>71</v>
      </c>
      <c r="I25" s="17" t="str">
        <f t="shared" si="2"/>
        <v>Pneumococcal polysaccharide 23-valent vaccine</v>
      </c>
      <c r="J25" s="17"/>
      <c r="K25" s="17"/>
      <c r="L25" s="10" t="s">
        <v>191</v>
      </c>
      <c r="M25" s="10" t="s">
        <v>192</v>
      </c>
      <c r="N25" s="10"/>
      <c r="O25" s="7"/>
      <c r="P25" s="7"/>
      <c r="Q25" s="7"/>
      <c r="R25" s="7"/>
      <c r="S25" s="7"/>
      <c r="T25" s="7"/>
      <c r="U25" s="7"/>
      <c r="V25" s="7"/>
    </row>
    <row r="26" spans="1:22" s="16" customFormat="1" ht="41.25" customHeight="1" outlineLevel="2" x14ac:dyDescent="0.2">
      <c r="A26" s="11"/>
      <c r="B26" s="17"/>
      <c r="C26" s="19" t="s">
        <v>193</v>
      </c>
      <c r="D26" s="8"/>
      <c r="E26" s="11" t="s">
        <v>51</v>
      </c>
      <c r="F26" s="11" t="s">
        <v>128</v>
      </c>
      <c r="G26" s="9" t="s">
        <v>57</v>
      </c>
      <c r="H26" s="7" t="s">
        <v>71</v>
      </c>
      <c r="I26" s="17" t="str">
        <f t="shared" ref="I26" si="4">IF(H26="Input Option",C26,"N/A")</f>
        <v>Tetanus vaccines</v>
      </c>
      <c r="J26" s="17"/>
      <c r="K26" s="17"/>
      <c r="L26" s="10" t="s">
        <v>194</v>
      </c>
      <c r="M26" s="10" t="s">
        <v>195</v>
      </c>
      <c r="N26" s="10"/>
      <c r="O26" s="7"/>
      <c r="P26" s="7"/>
      <c r="Q26" s="7"/>
      <c r="R26" s="7"/>
      <c r="S26" s="7"/>
      <c r="T26" s="7"/>
      <c r="U26" s="7"/>
      <c r="V26" s="7"/>
    </row>
    <row r="27" spans="1:22" s="16" customFormat="1" ht="41.25" customHeight="1" outlineLevel="2" x14ac:dyDescent="0.2">
      <c r="A27" s="11"/>
      <c r="B27" s="17"/>
      <c r="C27" s="19" t="s">
        <v>196</v>
      </c>
      <c r="D27" s="8"/>
      <c r="E27" s="11" t="s">
        <v>51</v>
      </c>
      <c r="F27" s="11" t="s">
        <v>128</v>
      </c>
      <c r="G27" s="9" t="s">
        <v>57</v>
      </c>
      <c r="H27" s="7" t="s">
        <v>71</v>
      </c>
      <c r="I27" s="17" t="str">
        <f t="shared" si="2"/>
        <v>Tetanus toxoid</v>
      </c>
      <c r="J27" s="17"/>
      <c r="K27" s="17"/>
      <c r="L27" s="10" t="s">
        <v>197</v>
      </c>
      <c r="M27" s="10" t="s">
        <v>198</v>
      </c>
      <c r="N27" s="10"/>
      <c r="O27" s="7"/>
      <c r="P27" s="7"/>
      <c r="Q27" s="7"/>
      <c r="R27" s="7"/>
      <c r="S27" s="7"/>
      <c r="T27" s="7"/>
      <c r="U27" s="7"/>
      <c r="V27" s="7"/>
    </row>
    <row r="28" spans="1:22" s="16" customFormat="1" ht="41.25" customHeight="1" outlineLevel="2" x14ac:dyDescent="0.2">
      <c r="A28" s="11"/>
      <c r="B28" s="17"/>
      <c r="C28" s="19" t="s">
        <v>199</v>
      </c>
      <c r="D28" s="8"/>
      <c r="E28" s="11" t="s">
        <v>51</v>
      </c>
      <c r="F28" s="11" t="s">
        <v>128</v>
      </c>
      <c r="G28" s="9" t="s">
        <v>57</v>
      </c>
      <c r="H28" s="7" t="s">
        <v>71</v>
      </c>
      <c r="I28" s="17" t="str">
        <f t="shared" si="2"/>
        <v>Tetanus toxoid, combinations with diphtheria toxoid</v>
      </c>
      <c r="J28" s="17"/>
      <c r="K28" s="17"/>
      <c r="L28" s="10" t="s">
        <v>200</v>
      </c>
      <c r="M28" s="10" t="s">
        <v>201</v>
      </c>
      <c r="N28" s="10"/>
      <c r="O28" s="7"/>
      <c r="P28" s="7"/>
      <c r="Q28" s="7"/>
      <c r="R28" s="7"/>
      <c r="S28" s="7"/>
      <c r="T28" s="7"/>
      <c r="U28" s="7"/>
      <c r="V28" s="7"/>
    </row>
    <row r="29" spans="1:22" s="16" customFormat="1" ht="41.25" customHeight="1" outlineLevel="2" x14ac:dyDescent="0.2">
      <c r="A29" s="11"/>
      <c r="B29" s="17"/>
      <c r="C29" s="19" t="s">
        <v>202</v>
      </c>
      <c r="D29" s="8"/>
      <c r="E29" s="11" t="s">
        <v>51</v>
      </c>
      <c r="F29" s="11" t="s">
        <v>128</v>
      </c>
      <c r="G29" s="9" t="s">
        <v>57</v>
      </c>
      <c r="H29" s="7" t="s">
        <v>71</v>
      </c>
      <c r="I29" s="17" t="str">
        <f t="shared" si="2"/>
        <v>Typhoid vaccines</v>
      </c>
      <c r="J29" s="17"/>
      <c r="K29" s="17"/>
      <c r="L29" s="10" t="s">
        <v>203</v>
      </c>
      <c r="M29" s="10" t="s">
        <v>204</v>
      </c>
      <c r="N29" s="10"/>
      <c r="O29" s="7"/>
      <c r="P29" s="7"/>
      <c r="Q29" s="7"/>
      <c r="R29" s="7"/>
      <c r="S29" s="7"/>
      <c r="T29" s="7"/>
      <c r="U29" s="7"/>
      <c r="V29" s="7"/>
    </row>
    <row r="30" spans="1:22" s="16" customFormat="1" ht="41.25" customHeight="1" outlineLevel="2" x14ac:dyDescent="0.2">
      <c r="A30" s="11"/>
      <c r="B30" s="17"/>
      <c r="C30" s="19" t="s">
        <v>205</v>
      </c>
      <c r="D30" s="8"/>
      <c r="E30" s="11" t="s">
        <v>51</v>
      </c>
      <c r="F30" s="11" t="s">
        <v>128</v>
      </c>
      <c r="G30" s="9" t="s">
        <v>57</v>
      </c>
      <c r="H30" s="7" t="s">
        <v>71</v>
      </c>
      <c r="I30" s="17" t="str">
        <f t="shared" ref="I30" si="5">IF(H30="Input Option",C30,"N/A")</f>
        <v>Diphtheria toxoid</v>
      </c>
      <c r="J30" s="17"/>
      <c r="K30" s="17"/>
      <c r="L30" s="10" t="s">
        <v>206</v>
      </c>
      <c r="M30" s="10" t="s">
        <v>207</v>
      </c>
      <c r="N30" s="10"/>
      <c r="O30" s="7"/>
      <c r="P30" s="7"/>
      <c r="Q30" s="7"/>
      <c r="R30" s="7"/>
      <c r="S30" s="7"/>
      <c r="T30" s="7"/>
      <c r="U30" s="7"/>
      <c r="V30" s="7"/>
    </row>
    <row r="31" spans="1:22" s="16" customFormat="1" ht="41.25" customHeight="1" outlineLevel="2" x14ac:dyDescent="0.2">
      <c r="A31" s="11"/>
      <c r="B31" s="17"/>
      <c r="C31" s="19" t="s">
        <v>208</v>
      </c>
      <c r="D31" s="8"/>
      <c r="E31" s="11" t="s">
        <v>51</v>
      </c>
      <c r="F31" s="11" t="s">
        <v>128</v>
      </c>
      <c r="G31" s="9" t="s">
        <v>57</v>
      </c>
      <c r="H31" s="7" t="s">
        <v>71</v>
      </c>
      <c r="I31" s="17" t="str">
        <f t="shared" si="2"/>
        <v>Diphtheria vaccine</v>
      </c>
      <c r="J31" s="17"/>
      <c r="K31" s="17"/>
      <c r="L31" s="10" t="s">
        <v>209</v>
      </c>
      <c r="M31" s="10" t="s">
        <v>210</v>
      </c>
      <c r="N31" s="10"/>
      <c r="O31" s="7"/>
      <c r="P31" s="7"/>
      <c r="Q31" s="7"/>
      <c r="R31" s="7"/>
      <c r="S31" s="7"/>
      <c r="T31" s="7"/>
      <c r="U31" s="7"/>
      <c r="V31" s="7"/>
    </row>
    <row r="32" spans="1:22" s="16" customFormat="1" ht="41.25" customHeight="1" outlineLevel="2" x14ac:dyDescent="0.2">
      <c r="A32" s="11"/>
      <c r="B32" s="17"/>
      <c r="C32" s="19" t="s">
        <v>211</v>
      </c>
      <c r="D32" s="8"/>
      <c r="E32" s="11" t="s">
        <v>51</v>
      </c>
      <c r="F32" s="11" t="s">
        <v>128</v>
      </c>
      <c r="G32" s="9" t="s">
        <v>57</v>
      </c>
      <c r="H32" s="7" t="s">
        <v>71</v>
      </c>
      <c r="I32" s="17" t="str">
        <f t="shared" si="2"/>
        <v>BCG vaccine</v>
      </c>
      <c r="J32" s="17"/>
      <c r="K32" s="17"/>
      <c r="L32" s="10" t="s">
        <v>212</v>
      </c>
      <c r="M32" s="10" t="s">
        <v>213</v>
      </c>
      <c r="N32" s="10"/>
      <c r="O32" s="7"/>
      <c r="P32" s="7"/>
      <c r="Q32" s="7"/>
      <c r="R32" s="7"/>
      <c r="S32" s="7"/>
      <c r="T32" s="7"/>
      <c r="U32" s="7"/>
      <c r="V32" s="7"/>
    </row>
    <row r="33" spans="1:22" s="16" customFormat="1" ht="41.25" customHeight="1" outlineLevel="2" x14ac:dyDescent="0.2">
      <c r="A33" s="11"/>
      <c r="B33" s="17"/>
      <c r="C33" s="19" t="s">
        <v>214</v>
      </c>
      <c r="D33" s="8"/>
      <c r="E33" s="11" t="s">
        <v>51</v>
      </c>
      <c r="F33" s="11" t="s">
        <v>128</v>
      </c>
      <c r="G33" s="9" t="s">
        <v>57</v>
      </c>
      <c r="H33" s="7" t="s">
        <v>71</v>
      </c>
      <c r="I33" s="17" t="str">
        <f t="shared" si="2"/>
        <v>Plague vaccine</v>
      </c>
      <c r="J33" s="17"/>
      <c r="K33" s="17"/>
      <c r="L33" s="10" t="s">
        <v>215</v>
      </c>
      <c r="M33" s="10" t="s">
        <v>216</v>
      </c>
      <c r="N33" s="10"/>
      <c r="O33" s="7"/>
      <c r="P33" s="7"/>
      <c r="Q33" s="7"/>
      <c r="R33" s="7"/>
      <c r="S33" s="7"/>
      <c r="T33" s="7"/>
      <c r="U33" s="7"/>
      <c r="V33" s="7"/>
    </row>
    <row r="34" spans="1:22" s="16" customFormat="1" ht="41.25" customHeight="1" outlineLevel="2" x14ac:dyDescent="0.2">
      <c r="A34" s="11"/>
      <c r="B34" s="17"/>
      <c r="C34" s="19" t="s">
        <v>217</v>
      </c>
      <c r="D34" s="8"/>
      <c r="E34" s="11" t="s">
        <v>51</v>
      </c>
      <c r="F34" s="11" t="s">
        <v>128</v>
      </c>
      <c r="G34" s="9" t="s">
        <v>57</v>
      </c>
      <c r="H34" s="7" t="s">
        <v>71</v>
      </c>
      <c r="I34" s="17" t="str">
        <f t="shared" si="2"/>
        <v>Vaccine bacterial with other bacterial component</v>
      </c>
      <c r="J34" s="17"/>
      <c r="K34" s="17"/>
      <c r="L34" s="10" t="s">
        <v>218</v>
      </c>
      <c r="M34" s="10" t="s">
        <v>219</v>
      </c>
      <c r="N34" s="10"/>
      <c r="O34" s="7"/>
      <c r="P34" s="7"/>
      <c r="Q34" s="7"/>
      <c r="R34" s="7"/>
      <c r="S34" s="7"/>
      <c r="T34" s="7"/>
      <c r="U34" s="7"/>
      <c r="V34" s="7"/>
    </row>
    <row r="35" spans="1:22" s="16" customFormat="1" ht="41.25" customHeight="1" outlineLevel="2" x14ac:dyDescent="0.2">
      <c r="A35" s="11"/>
      <c r="B35" s="17"/>
      <c r="C35" s="19" t="s">
        <v>220</v>
      </c>
      <c r="D35" s="8"/>
      <c r="E35" s="11" t="s">
        <v>51</v>
      </c>
      <c r="F35" s="11" t="s">
        <v>128</v>
      </c>
      <c r="G35" s="9" t="s">
        <v>57</v>
      </c>
      <c r="H35" s="7" t="s">
        <v>71</v>
      </c>
      <c r="I35" s="17" t="str">
        <f t="shared" ref="I35" si="6">IF(H35="Input Option",C35,"N/A")</f>
        <v>Typhoid-paratyphoid vaccine</v>
      </c>
      <c r="J35" s="17"/>
      <c r="K35" s="17"/>
      <c r="L35" s="10" t="s">
        <v>221</v>
      </c>
      <c r="M35" s="10" t="s">
        <v>222</v>
      </c>
      <c r="N35" s="10"/>
      <c r="O35" s="7"/>
      <c r="P35" s="7"/>
      <c r="Q35" s="7"/>
      <c r="R35" s="7"/>
      <c r="S35" s="7"/>
      <c r="T35" s="7"/>
      <c r="U35" s="7"/>
      <c r="V35" s="7"/>
    </row>
    <row r="36" spans="1:22" s="16" customFormat="1" ht="41.25" customHeight="1" outlineLevel="2" x14ac:dyDescent="0.2">
      <c r="A36" s="11"/>
      <c r="B36" s="17"/>
      <c r="C36" s="19" t="s">
        <v>223</v>
      </c>
      <c r="D36" s="8"/>
      <c r="E36" s="11" t="s">
        <v>51</v>
      </c>
      <c r="F36" s="11" t="s">
        <v>128</v>
      </c>
      <c r="G36" s="9" t="s">
        <v>57</v>
      </c>
      <c r="H36" s="7" t="s">
        <v>71</v>
      </c>
      <c r="I36" s="17" t="str">
        <f t="shared" si="2"/>
        <v>Vaccine TAB</v>
      </c>
      <c r="J36" s="17"/>
      <c r="K36" s="17"/>
      <c r="L36" s="10" t="s">
        <v>224</v>
      </c>
      <c r="M36" s="10" t="s">
        <v>225</v>
      </c>
      <c r="N36" s="10"/>
      <c r="O36" s="7"/>
      <c r="P36" s="7"/>
      <c r="Q36" s="7"/>
      <c r="R36" s="7"/>
      <c r="S36" s="7"/>
      <c r="T36" s="7"/>
      <c r="U36" s="7"/>
      <c r="V36" s="7"/>
    </row>
    <row r="37" spans="1:22" s="16" customFormat="1" ht="41.25" customHeight="1" outlineLevel="2" x14ac:dyDescent="0.2">
      <c r="A37" s="11"/>
      <c r="B37" s="17"/>
      <c r="C37" s="19" t="s">
        <v>226</v>
      </c>
      <c r="D37" s="8"/>
      <c r="E37" s="11" t="s">
        <v>51</v>
      </c>
      <c r="F37" s="11" t="s">
        <v>128</v>
      </c>
      <c r="G37" s="9" t="s">
        <v>57</v>
      </c>
      <c r="H37" s="7" t="s">
        <v>71</v>
      </c>
      <c r="I37" s="17" t="str">
        <f t="shared" si="2"/>
        <v>Paratyphoid vaccine</v>
      </c>
      <c r="J37" s="17"/>
      <c r="K37" s="17"/>
      <c r="L37" s="10" t="s">
        <v>227</v>
      </c>
      <c r="M37" s="10" t="s">
        <v>228</v>
      </c>
      <c r="N37" s="10"/>
      <c r="O37" s="7"/>
      <c r="P37" s="7"/>
      <c r="Q37" s="7"/>
      <c r="R37" s="7"/>
      <c r="S37" s="7"/>
      <c r="T37" s="7"/>
      <c r="U37" s="7"/>
      <c r="V37" s="7"/>
    </row>
    <row r="38" spans="1:22" s="16" customFormat="1" ht="41.25" customHeight="1" outlineLevel="2" x14ac:dyDescent="0.2">
      <c r="A38" s="11"/>
      <c r="B38" s="17"/>
      <c r="C38" s="19" t="s">
        <v>229</v>
      </c>
      <c r="D38" s="8"/>
      <c r="E38" s="11" t="s">
        <v>51</v>
      </c>
      <c r="F38" s="11" t="s">
        <v>128</v>
      </c>
      <c r="G38" s="9" t="s">
        <v>57</v>
      </c>
      <c r="H38" s="7" t="s">
        <v>71</v>
      </c>
      <c r="I38" s="17" t="str">
        <f t="shared" si="2"/>
        <v>Vaccine bacterial with pertussis component</v>
      </c>
      <c r="J38" s="17"/>
      <c r="K38" s="17"/>
      <c r="L38" s="10" t="s">
        <v>230</v>
      </c>
      <c r="M38" s="10" t="s">
        <v>231</v>
      </c>
      <c r="N38" s="10"/>
      <c r="O38" s="7"/>
      <c r="P38" s="7"/>
      <c r="Q38" s="7"/>
      <c r="R38" s="7"/>
      <c r="S38" s="7"/>
      <c r="T38" s="7"/>
      <c r="U38" s="7"/>
      <c r="V38" s="7"/>
    </row>
    <row r="39" spans="1:22" s="16" customFormat="1" ht="41.25" customHeight="1" outlineLevel="2" x14ac:dyDescent="0.2">
      <c r="A39" s="11"/>
      <c r="B39" s="17"/>
      <c r="C39" s="19" t="s">
        <v>232</v>
      </c>
      <c r="D39" s="8"/>
      <c r="E39" s="11" t="s">
        <v>51</v>
      </c>
      <c r="F39" s="11" t="s">
        <v>128</v>
      </c>
      <c r="G39" s="9" t="s">
        <v>57</v>
      </c>
      <c r="H39" s="7" t="s">
        <v>71</v>
      </c>
      <c r="I39" s="17" t="str">
        <f t="shared" ref="I39" si="7">IF(H39="Input Option",C39,"N/A")</f>
        <v>Vaccine rickettsial</v>
      </c>
      <c r="J39" s="17"/>
      <c r="K39" s="17"/>
      <c r="L39" s="10" t="s">
        <v>233</v>
      </c>
      <c r="M39" s="10" t="s">
        <v>234</v>
      </c>
      <c r="N39" s="10"/>
      <c r="O39" s="7"/>
      <c r="P39" s="7"/>
      <c r="Q39" s="7"/>
      <c r="R39" s="7"/>
      <c r="S39" s="7"/>
      <c r="T39" s="7"/>
      <c r="U39" s="7"/>
      <c r="V39" s="7"/>
    </row>
    <row r="40" spans="1:22" s="16" customFormat="1" ht="41.25" customHeight="1" outlineLevel="2" x14ac:dyDescent="0.2">
      <c r="A40" s="11"/>
      <c r="B40" s="17"/>
      <c r="C40" s="19" t="s">
        <v>235</v>
      </c>
      <c r="D40" s="8"/>
      <c r="E40" s="11" t="s">
        <v>51</v>
      </c>
      <c r="F40" s="11" t="s">
        <v>128</v>
      </c>
      <c r="G40" s="9" t="s">
        <v>57</v>
      </c>
      <c r="H40" s="7" t="s">
        <v>71</v>
      </c>
      <c r="I40" s="17" t="str">
        <f t="shared" si="2"/>
        <v>Typhus vaccine</v>
      </c>
      <c r="J40" s="17"/>
      <c r="K40" s="17"/>
      <c r="L40" s="10" t="s">
        <v>236</v>
      </c>
      <c r="M40" s="10" t="s">
        <v>237</v>
      </c>
      <c r="N40" s="10"/>
      <c r="O40" s="7"/>
      <c r="P40" s="7"/>
      <c r="Q40" s="7"/>
      <c r="R40" s="7"/>
      <c r="S40" s="7"/>
      <c r="T40" s="7"/>
      <c r="U40" s="7"/>
      <c r="V40" s="7"/>
    </row>
    <row r="41" spans="1:22" s="16" customFormat="1" ht="41.25" customHeight="1" outlineLevel="2" x14ac:dyDescent="0.2">
      <c r="A41" s="11"/>
      <c r="B41" s="17"/>
      <c r="C41" s="19" t="s">
        <v>238</v>
      </c>
      <c r="D41" s="8"/>
      <c r="E41" s="11" t="s">
        <v>51</v>
      </c>
      <c r="F41" s="11" t="s">
        <v>128</v>
      </c>
      <c r="G41" s="9" t="s">
        <v>57</v>
      </c>
      <c r="H41" s="7" t="s">
        <v>71</v>
      </c>
      <c r="I41" s="17" t="str">
        <f t="shared" si="2"/>
        <v>Vaccine rickettsial with bacterial component</v>
      </c>
      <c r="J41" s="17"/>
      <c r="K41" s="17"/>
      <c r="L41" s="10" t="s">
        <v>239</v>
      </c>
      <c r="M41" s="10" t="s">
        <v>240</v>
      </c>
      <c r="N41" s="10"/>
      <c r="O41" s="7"/>
      <c r="P41" s="7"/>
      <c r="Q41" s="7"/>
      <c r="R41" s="7"/>
      <c r="S41" s="7"/>
      <c r="T41" s="7"/>
      <c r="U41" s="7"/>
      <c r="V41" s="7"/>
    </row>
    <row r="42" spans="1:22" s="16" customFormat="1" ht="41.25" customHeight="1" outlineLevel="2" x14ac:dyDescent="0.2">
      <c r="A42" s="11"/>
      <c r="B42" s="17"/>
      <c r="C42" s="19" t="s">
        <v>241</v>
      </c>
      <c r="D42" s="8"/>
      <c r="E42" s="11" t="s">
        <v>51</v>
      </c>
      <c r="F42" s="11" t="s">
        <v>128</v>
      </c>
      <c r="G42" s="9" t="s">
        <v>57</v>
      </c>
      <c r="H42" s="7" t="s">
        <v>71</v>
      </c>
      <c r="I42" s="17" t="str">
        <f t="shared" si="2"/>
        <v>Rocky Mountain spotted fever vaccine</v>
      </c>
      <c r="J42" s="17"/>
      <c r="K42" s="17"/>
      <c r="L42" s="10" t="s">
        <v>242</v>
      </c>
      <c r="M42" s="10" t="s">
        <v>243</v>
      </c>
      <c r="N42" s="10"/>
      <c r="O42" s="7"/>
      <c r="P42" s="7"/>
      <c r="Q42" s="7"/>
      <c r="R42" s="7"/>
      <c r="S42" s="7"/>
      <c r="T42" s="7"/>
      <c r="U42" s="7"/>
      <c r="V42" s="7"/>
    </row>
    <row r="43" spans="1:22" s="16" customFormat="1" ht="41.25" customHeight="1" outlineLevel="2" x14ac:dyDescent="0.2">
      <c r="A43" s="11"/>
      <c r="B43" s="17"/>
      <c r="C43" s="19" t="s">
        <v>244</v>
      </c>
      <c r="D43" s="8"/>
      <c r="E43" s="11" t="s">
        <v>51</v>
      </c>
      <c r="F43" s="11" t="s">
        <v>128</v>
      </c>
      <c r="G43" s="9" t="s">
        <v>57</v>
      </c>
      <c r="H43" s="7" t="s">
        <v>71</v>
      </c>
      <c r="I43" s="17" t="str">
        <f t="shared" si="2"/>
        <v>Vaccine bacterial mixed, not elsewhere classified</v>
      </c>
      <c r="J43" s="17"/>
      <c r="K43" s="17"/>
      <c r="L43" s="10" t="s">
        <v>245</v>
      </c>
      <c r="M43" s="10" t="s">
        <v>246</v>
      </c>
      <c r="N43" s="10"/>
      <c r="O43" s="7"/>
      <c r="P43" s="7"/>
      <c r="Q43" s="7"/>
      <c r="R43" s="7"/>
      <c r="S43" s="7"/>
      <c r="T43" s="7"/>
      <c r="U43" s="7"/>
      <c r="V43" s="7"/>
    </row>
    <row r="44" spans="1:22" s="16" customFormat="1" ht="41.25" customHeight="1" x14ac:dyDescent="0.2">
      <c r="A44" s="11"/>
      <c r="B44" s="17"/>
      <c r="C44" s="19" t="s">
        <v>247</v>
      </c>
      <c r="D44" s="8"/>
      <c r="E44" s="11" t="s">
        <v>51</v>
      </c>
      <c r="F44" s="11" t="s">
        <v>128</v>
      </c>
      <c r="G44" s="9" t="s">
        <v>57</v>
      </c>
      <c r="H44" s="7" t="s">
        <v>71</v>
      </c>
      <c r="I44" s="17" t="str">
        <f>IF(H44="Input Option",C44,"N/A")</f>
        <v>Viral vaccines</v>
      </c>
      <c r="J44" s="17"/>
      <c r="K44" s="17"/>
      <c r="L44" s="10" t="s">
        <v>248</v>
      </c>
      <c r="M44" s="10" t="s">
        <v>249</v>
      </c>
      <c r="N44" s="10"/>
      <c r="O44" s="7"/>
      <c r="P44" s="7"/>
      <c r="Q44" s="7"/>
      <c r="R44" s="7"/>
      <c r="S44" s="7"/>
      <c r="T44" s="7"/>
      <c r="U44" s="7"/>
      <c r="V44" s="7"/>
    </row>
    <row r="45" spans="1:22" s="16" customFormat="1" ht="41.25" customHeight="1" outlineLevel="2" x14ac:dyDescent="0.2">
      <c r="A45" s="11"/>
      <c r="B45" s="17"/>
      <c r="C45" s="19" t="s">
        <v>250</v>
      </c>
      <c r="D45" s="8"/>
      <c r="E45" s="11" t="s">
        <v>51</v>
      </c>
      <c r="F45" s="11" t="s">
        <v>128</v>
      </c>
      <c r="G45" s="9" t="s">
        <v>57</v>
      </c>
      <c r="H45" s="7" t="s">
        <v>71</v>
      </c>
      <c r="I45" s="17" t="str">
        <f t="shared" si="2"/>
        <v>Encephalitis vaccines</v>
      </c>
      <c r="J45" s="17"/>
      <c r="K45" s="17"/>
      <c r="L45" s="10" t="s">
        <v>251</v>
      </c>
      <c r="M45" s="10" t="s">
        <v>252</v>
      </c>
      <c r="N45" s="10"/>
      <c r="O45" s="7"/>
      <c r="P45" s="7"/>
      <c r="Q45" s="7"/>
      <c r="R45" s="7"/>
      <c r="S45" s="7"/>
      <c r="T45" s="7"/>
      <c r="U45" s="7"/>
      <c r="V45" s="7"/>
    </row>
    <row r="46" spans="1:22" s="16" customFormat="1" ht="41.25" customHeight="1" outlineLevel="2" x14ac:dyDescent="0.2">
      <c r="A46" s="11"/>
      <c r="B46" s="17"/>
      <c r="C46" s="19" t="s">
        <v>253</v>
      </c>
      <c r="D46" s="8"/>
      <c r="E46" s="11" t="s">
        <v>51</v>
      </c>
      <c r="F46" s="11" t="s">
        <v>128</v>
      </c>
      <c r="G46" s="9" t="s">
        <v>57</v>
      </c>
      <c r="H46" s="7" t="s">
        <v>71</v>
      </c>
      <c r="I46" s="17" t="str">
        <f t="shared" ref="I46" si="8">IF(H46="Input Option",C46,"N/A")</f>
        <v>Influenza vaccines</v>
      </c>
      <c r="J46" s="17"/>
      <c r="K46" s="17"/>
      <c r="L46" s="10" t="s">
        <v>254</v>
      </c>
      <c r="M46" s="10" t="s">
        <v>255</v>
      </c>
      <c r="N46" s="10"/>
      <c r="O46" s="7"/>
      <c r="P46" s="7"/>
      <c r="Q46" s="7"/>
      <c r="R46" s="7"/>
      <c r="S46" s="7"/>
      <c r="T46" s="7"/>
      <c r="U46" s="7"/>
      <c r="V46" s="7"/>
    </row>
    <row r="47" spans="1:22" s="16" customFormat="1" ht="41.25" customHeight="1" outlineLevel="2" x14ac:dyDescent="0.2">
      <c r="A47" s="11"/>
      <c r="B47" s="17"/>
      <c r="C47" s="19" t="s">
        <v>256</v>
      </c>
      <c r="D47" s="8"/>
      <c r="E47" s="11" t="s">
        <v>51</v>
      </c>
      <c r="F47" s="11" t="s">
        <v>128</v>
      </c>
      <c r="G47" s="9" t="s">
        <v>57</v>
      </c>
      <c r="H47" s="7" t="s">
        <v>71</v>
      </c>
      <c r="I47" s="17" t="str">
        <f t="shared" si="2"/>
        <v>Influenza vaccine, inactivated, whole virus</v>
      </c>
      <c r="J47" s="17"/>
      <c r="K47" s="17"/>
      <c r="L47" s="10" t="s">
        <v>257</v>
      </c>
      <c r="M47" s="10" t="s">
        <v>258</v>
      </c>
      <c r="N47" s="10"/>
      <c r="O47" s="7"/>
      <c r="P47" s="7"/>
      <c r="Q47" s="7"/>
      <c r="R47" s="7"/>
      <c r="S47" s="7"/>
      <c r="T47" s="7"/>
      <c r="U47" s="7"/>
      <c r="V47" s="7"/>
    </row>
    <row r="48" spans="1:22" s="16" customFormat="1" ht="41.25" customHeight="1" outlineLevel="2" x14ac:dyDescent="0.2">
      <c r="A48" s="11"/>
      <c r="B48" s="17"/>
      <c r="C48" s="19" t="s">
        <v>259</v>
      </c>
      <c r="D48" s="8"/>
      <c r="E48" s="11" t="s">
        <v>51</v>
      </c>
      <c r="F48" s="11" t="s">
        <v>128</v>
      </c>
      <c r="G48" s="9" t="s">
        <v>57</v>
      </c>
      <c r="H48" s="7" t="s">
        <v>71</v>
      </c>
      <c r="I48" s="17" t="str">
        <f t="shared" si="2"/>
        <v>Influenza vaccine, live attenuated</v>
      </c>
      <c r="J48" s="17"/>
      <c r="K48" s="17"/>
      <c r="L48" s="10" t="s">
        <v>260</v>
      </c>
      <c r="M48" s="10" t="s">
        <v>261</v>
      </c>
      <c r="N48" s="10"/>
      <c r="O48" s="7"/>
      <c r="P48" s="7"/>
      <c r="Q48" s="7"/>
      <c r="R48" s="7"/>
      <c r="S48" s="7"/>
      <c r="T48" s="7"/>
      <c r="U48" s="7"/>
      <c r="V48" s="7"/>
    </row>
    <row r="49" spans="1:22" s="16" customFormat="1" ht="41.25" customHeight="1" outlineLevel="2" x14ac:dyDescent="0.2">
      <c r="A49" s="11"/>
      <c r="B49" s="17"/>
      <c r="C49" s="19" t="s">
        <v>262</v>
      </c>
      <c r="D49" s="8"/>
      <c r="E49" s="11" t="s">
        <v>51</v>
      </c>
      <c r="F49" s="11" t="s">
        <v>128</v>
      </c>
      <c r="G49" s="9" t="s">
        <v>57</v>
      </c>
      <c r="H49" s="7" t="s">
        <v>71</v>
      </c>
      <c r="I49" s="17" t="str">
        <f t="shared" si="2"/>
        <v>Influenza vaccine, inactivated, split virus or surface antigen</v>
      </c>
      <c r="J49" s="17"/>
      <c r="K49" s="17"/>
      <c r="L49" s="10" t="s">
        <v>263</v>
      </c>
      <c r="M49" s="10" t="s">
        <v>264</v>
      </c>
      <c r="N49" s="10"/>
      <c r="O49" s="7"/>
      <c r="P49" s="7"/>
      <c r="Q49" s="7"/>
      <c r="R49" s="7"/>
      <c r="S49" s="7"/>
      <c r="T49" s="7"/>
      <c r="U49" s="7"/>
      <c r="V49" s="7"/>
    </row>
    <row r="50" spans="1:22" s="16" customFormat="1" ht="41.25" customHeight="1" outlineLevel="2" x14ac:dyDescent="0.2">
      <c r="A50" s="11"/>
      <c r="B50" s="17"/>
      <c r="C50" s="19" t="s">
        <v>265</v>
      </c>
      <c r="D50" s="8"/>
      <c r="E50" s="11" t="s">
        <v>51</v>
      </c>
      <c r="F50" s="11" t="s">
        <v>128</v>
      </c>
      <c r="G50" s="9" t="s">
        <v>57</v>
      </c>
      <c r="H50" s="7" t="s">
        <v>71</v>
      </c>
      <c r="I50" s="17" t="str">
        <f t="shared" si="2"/>
        <v>Influenza vaccine, virus like particle</v>
      </c>
      <c r="J50" s="17"/>
      <c r="K50" s="17"/>
      <c r="L50" s="10" t="s">
        <v>266</v>
      </c>
      <c r="M50" s="10" t="s">
        <v>267</v>
      </c>
      <c r="N50" s="10"/>
      <c r="O50" s="7"/>
      <c r="P50" s="7"/>
      <c r="Q50" s="7"/>
      <c r="R50" s="7"/>
      <c r="S50" s="7"/>
      <c r="T50" s="7"/>
      <c r="U50" s="7"/>
      <c r="V50" s="7"/>
    </row>
    <row r="51" spans="1:22" s="16" customFormat="1" ht="41.25" customHeight="1" outlineLevel="2" x14ac:dyDescent="0.2">
      <c r="A51" s="11"/>
      <c r="B51" s="17"/>
      <c r="C51" s="19" t="s">
        <v>268</v>
      </c>
      <c r="D51" s="8"/>
      <c r="E51" s="11" t="s">
        <v>51</v>
      </c>
      <c r="F51" s="11" t="s">
        <v>128</v>
      </c>
      <c r="G51" s="9" t="s">
        <v>57</v>
      </c>
      <c r="H51" s="7" t="s">
        <v>71</v>
      </c>
      <c r="I51" s="17" t="str">
        <f t="shared" ref="I51" si="9">IF(H51="Input Option",C51,"N/A")</f>
        <v>Hepatitis vaccine</v>
      </c>
      <c r="J51" s="17"/>
      <c r="K51" s="17"/>
      <c r="L51" s="10" t="s">
        <v>269</v>
      </c>
      <c r="M51" s="10" t="s">
        <v>270</v>
      </c>
      <c r="N51" s="10"/>
      <c r="O51" s="7"/>
      <c r="P51" s="7"/>
      <c r="Q51" s="7"/>
      <c r="R51" s="7"/>
      <c r="S51" s="7"/>
      <c r="T51" s="7"/>
      <c r="U51" s="7"/>
      <c r="V51" s="7"/>
    </row>
    <row r="52" spans="1:22" s="16" customFormat="1" ht="41.25" customHeight="1" outlineLevel="2" x14ac:dyDescent="0.2">
      <c r="A52" s="11"/>
      <c r="B52" s="17"/>
      <c r="C52" s="19" t="s">
        <v>271</v>
      </c>
      <c r="D52" s="8"/>
      <c r="E52" s="11" t="s">
        <v>51</v>
      </c>
      <c r="F52" s="11" t="s">
        <v>128</v>
      </c>
      <c r="G52" s="9" t="s">
        <v>57</v>
      </c>
      <c r="H52" s="7" t="s">
        <v>71</v>
      </c>
      <c r="I52" s="17" t="str">
        <f t="shared" si="2"/>
        <v>Hepatitis B vaccine</v>
      </c>
      <c r="J52" s="17"/>
      <c r="K52" s="17"/>
      <c r="L52" s="10" t="s">
        <v>272</v>
      </c>
      <c r="M52" s="10" t="s">
        <v>273</v>
      </c>
      <c r="N52" s="10"/>
      <c r="O52" s="7"/>
      <c r="P52" s="7"/>
      <c r="Q52" s="7"/>
      <c r="R52" s="7"/>
      <c r="S52" s="7"/>
      <c r="T52" s="7"/>
      <c r="U52" s="7"/>
      <c r="V52" s="7"/>
    </row>
    <row r="53" spans="1:22" s="16" customFormat="1" ht="41.25" customHeight="1" outlineLevel="2" x14ac:dyDescent="0.2">
      <c r="A53" s="11"/>
      <c r="B53" s="17"/>
      <c r="C53" s="19" t="s">
        <v>274</v>
      </c>
      <c r="D53" s="8"/>
      <c r="E53" s="11" t="s">
        <v>51</v>
      </c>
      <c r="F53" s="11" t="s">
        <v>128</v>
      </c>
      <c r="G53" s="9" t="s">
        <v>57</v>
      </c>
      <c r="H53" s="7" t="s">
        <v>71</v>
      </c>
      <c r="I53" s="17" t="str">
        <f t="shared" si="2"/>
        <v>Hepatitis A vaccine, inactivated whole virus</v>
      </c>
      <c r="J53" s="17"/>
      <c r="K53" s="17"/>
      <c r="L53" s="10" t="s">
        <v>275</v>
      </c>
      <c r="M53" s="10" t="s">
        <v>276</v>
      </c>
      <c r="N53" s="10"/>
      <c r="O53" s="7"/>
      <c r="P53" s="7"/>
      <c r="Q53" s="7"/>
      <c r="R53" s="7"/>
      <c r="S53" s="7"/>
      <c r="T53" s="7"/>
      <c r="U53" s="7"/>
      <c r="V53" s="7"/>
    </row>
    <row r="54" spans="1:22" s="16" customFormat="1" ht="41.25" customHeight="1" outlineLevel="2" x14ac:dyDescent="0.2">
      <c r="A54" s="11"/>
      <c r="B54" s="17"/>
      <c r="C54" s="19" t="s">
        <v>277</v>
      </c>
      <c r="D54" s="8"/>
      <c r="E54" s="11" t="s">
        <v>51</v>
      </c>
      <c r="F54" s="11" t="s">
        <v>128</v>
      </c>
      <c r="G54" s="9" t="s">
        <v>57</v>
      </c>
      <c r="H54" s="7" t="s">
        <v>71</v>
      </c>
      <c r="I54" s="17" t="str">
        <f t="shared" ref="I54" si="10">IF(H54="Input Option",C54,"N/A")</f>
        <v>Measles vaccines</v>
      </c>
      <c r="J54" s="17"/>
      <c r="K54" s="17"/>
      <c r="L54" s="10" t="s">
        <v>278</v>
      </c>
      <c r="M54" s="10" t="s">
        <v>279</v>
      </c>
      <c r="N54" s="10"/>
      <c r="O54" s="7"/>
      <c r="P54" s="7"/>
      <c r="Q54" s="7"/>
      <c r="R54" s="7"/>
      <c r="S54" s="7"/>
      <c r="T54" s="7"/>
      <c r="U54" s="7"/>
      <c r="V54" s="7"/>
    </row>
    <row r="55" spans="1:22" s="16" customFormat="1" ht="41.25" customHeight="1" outlineLevel="2" x14ac:dyDescent="0.2">
      <c r="A55" s="11"/>
      <c r="B55" s="17"/>
      <c r="C55" s="19" t="s">
        <v>280</v>
      </c>
      <c r="D55" s="8"/>
      <c r="E55" s="11" t="s">
        <v>51</v>
      </c>
      <c r="F55" s="11" t="s">
        <v>128</v>
      </c>
      <c r="G55" s="9" t="s">
        <v>57</v>
      </c>
      <c r="H55" s="7" t="s">
        <v>71</v>
      </c>
      <c r="I55" s="17" t="str">
        <f t="shared" si="2"/>
        <v>Measles, live attenuated</v>
      </c>
      <c r="J55" s="17"/>
      <c r="K55" s="17"/>
      <c r="L55" s="10" t="s">
        <v>281</v>
      </c>
      <c r="M55" s="10" t="s">
        <v>282</v>
      </c>
      <c r="N55" s="10"/>
      <c r="O55" s="7"/>
      <c r="P55" s="7"/>
      <c r="Q55" s="7"/>
      <c r="R55" s="7"/>
      <c r="S55" s="7"/>
      <c r="T55" s="7"/>
      <c r="U55" s="7"/>
      <c r="V55" s="7"/>
    </row>
    <row r="56" spans="1:22" s="16" customFormat="1" ht="41.25" customHeight="1" outlineLevel="2" x14ac:dyDescent="0.2">
      <c r="A56" s="11"/>
      <c r="B56" s="17"/>
      <c r="C56" s="19" t="s">
        <v>283</v>
      </c>
      <c r="D56" s="8"/>
      <c r="E56" s="11" t="s">
        <v>51</v>
      </c>
      <c r="F56" s="11" t="s">
        <v>128</v>
      </c>
      <c r="G56" s="9" t="s">
        <v>57</v>
      </c>
      <c r="H56" s="7" t="s">
        <v>71</v>
      </c>
      <c r="I56" s="17" t="str">
        <f t="shared" si="2"/>
        <v>Diplovax</v>
      </c>
      <c r="J56" s="17"/>
      <c r="K56" s="17"/>
      <c r="L56" s="10" t="s">
        <v>284</v>
      </c>
      <c r="M56" s="10" t="s">
        <v>285</v>
      </c>
      <c r="N56" s="10"/>
      <c r="O56" s="7"/>
      <c r="P56" s="7"/>
      <c r="Q56" s="7"/>
      <c r="R56" s="7"/>
      <c r="S56" s="7"/>
      <c r="T56" s="7"/>
      <c r="U56" s="7"/>
      <c r="V56" s="7"/>
    </row>
    <row r="57" spans="1:22" s="16" customFormat="1" ht="41.25" customHeight="1" outlineLevel="2" x14ac:dyDescent="0.2">
      <c r="A57" s="11"/>
      <c r="B57" s="17"/>
      <c r="C57" s="19" t="s">
        <v>286</v>
      </c>
      <c r="D57" s="8"/>
      <c r="E57" s="11" t="s">
        <v>51</v>
      </c>
      <c r="F57" s="11" t="s">
        <v>128</v>
      </c>
      <c r="G57" s="9" t="s">
        <v>57</v>
      </c>
      <c r="H57" s="7" t="s">
        <v>71</v>
      </c>
      <c r="I57" s="17" t="str">
        <f t="shared" si="2"/>
        <v>Poliomyelitis vaccines</v>
      </c>
      <c r="J57" s="17"/>
      <c r="K57" s="17"/>
      <c r="L57" s="10" t="s">
        <v>287</v>
      </c>
      <c r="M57" s="10" t="s">
        <v>288</v>
      </c>
      <c r="N57" s="10"/>
      <c r="O57" s="7"/>
      <c r="P57" s="7"/>
      <c r="Q57" s="7"/>
      <c r="R57" s="7"/>
      <c r="S57" s="7"/>
      <c r="T57" s="7"/>
      <c r="U57" s="7"/>
      <c r="V57" s="7"/>
    </row>
    <row r="58" spans="1:22" s="16" customFormat="1" ht="41.25" customHeight="1" outlineLevel="2" x14ac:dyDescent="0.2">
      <c r="A58" s="11"/>
      <c r="B58" s="17"/>
      <c r="C58" s="19" t="s">
        <v>289</v>
      </c>
      <c r="D58" s="8"/>
      <c r="E58" s="11" t="s">
        <v>51</v>
      </c>
      <c r="F58" s="11" t="s">
        <v>128</v>
      </c>
      <c r="G58" s="9" t="s">
        <v>57</v>
      </c>
      <c r="H58" s="7" t="s">
        <v>71</v>
      </c>
      <c r="I58" s="17" t="str">
        <f t="shared" si="2"/>
        <v>Orimune</v>
      </c>
      <c r="J58" s="17"/>
      <c r="K58" s="17"/>
      <c r="L58" s="10" t="s">
        <v>290</v>
      </c>
      <c r="M58" s="10" t="s">
        <v>291</v>
      </c>
      <c r="N58" s="10"/>
      <c r="O58" s="7"/>
      <c r="P58" s="7"/>
      <c r="Q58" s="7"/>
      <c r="R58" s="7"/>
      <c r="S58" s="7"/>
      <c r="T58" s="7"/>
      <c r="U58" s="7"/>
      <c r="V58" s="7"/>
    </row>
    <row r="59" spans="1:22" s="16" customFormat="1" ht="41.25" customHeight="1" outlineLevel="2" x14ac:dyDescent="0.2">
      <c r="A59" s="11"/>
      <c r="B59" s="17"/>
      <c r="C59" s="19" t="s">
        <v>292</v>
      </c>
      <c r="D59" s="8"/>
      <c r="E59" s="11" t="s">
        <v>51</v>
      </c>
      <c r="F59" s="11" t="s">
        <v>128</v>
      </c>
      <c r="G59" s="9" t="s">
        <v>57</v>
      </c>
      <c r="H59" s="7" t="s">
        <v>71</v>
      </c>
      <c r="I59" s="17" t="str">
        <f t="shared" si="2"/>
        <v>Vaccine sabin oral</v>
      </c>
      <c r="J59" s="17"/>
      <c r="K59" s="17"/>
      <c r="L59" s="10" t="s">
        <v>293</v>
      </c>
      <c r="M59" s="10" t="s">
        <v>294</v>
      </c>
      <c r="N59" s="10"/>
      <c r="O59" s="7"/>
      <c r="P59" s="7"/>
      <c r="Q59" s="7"/>
      <c r="R59" s="7"/>
      <c r="S59" s="7"/>
      <c r="T59" s="7"/>
      <c r="U59" s="7"/>
      <c r="V59" s="7"/>
    </row>
    <row r="60" spans="1:22" s="16" customFormat="1" ht="41.25" customHeight="1" outlineLevel="2" x14ac:dyDescent="0.2">
      <c r="A60" s="11"/>
      <c r="B60" s="17"/>
      <c r="C60" s="19" t="s">
        <v>295</v>
      </c>
      <c r="D60" s="8"/>
      <c r="E60" s="11" t="s">
        <v>51</v>
      </c>
      <c r="F60" s="11" t="s">
        <v>128</v>
      </c>
      <c r="G60" s="9" t="s">
        <v>57</v>
      </c>
      <c r="H60" s="7" t="s">
        <v>71</v>
      </c>
      <c r="I60" s="17" t="str">
        <f t="shared" si="2"/>
        <v>Rotavirus diarrhoea vaccines</v>
      </c>
      <c r="J60" s="17"/>
      <c r="K60" s="17"/>
      <c r="L60" s="10" t="s">
        <v>296</v>
      </c>
      <c r="M60" s="10" t="s">
        <v>297</v>
      </c>
      <c r="N60" s="10"/>
      <c r="O60" s="7"/>
      <c r="P60" s="7"/>
      <c r="Q60" s="7"/>
      <c r="R60" s="7"/>
      <c r="S60" s="7"/>
      <c r="T60" s="7"/>
      <c r="U60" s="7"/>
      <c r="V60" s="7"/>
    </row>
    <row r="61" spans="1:22" s="16" customFormat="1" ht="41.25" customHeight="1" outlineLevel="2" x14ac:dyDescent="0.2">
      <c r="A61" s="11"/>
      <c r="B61" s="17"/>
      <c r="C61" s="19" t="s">
        <v>298</v>
      </c>
      <c r="D61" s="8"/>
      <c r="E61" s="11" t="s">
        <v>51</v>
      </c>
      <c r="F61" s="11" t="s">
        <v>128</v>
      </c>
      <c r="G61" s="9" t="s">
        <v>57</v>
      </c>
      <c r="H61" s="7" t="s">
        <v>71</v>
      </c>
      <c r="I61" s="17" t="str">
        <f t="shared" ref="I61" si="11">IF(H61="Input Option",C61,"N/A")</f>
        <v>Rubella vaccine</v>
      </c>
      <c r="J61" s="17"/>
      <c r="K61" s="17"/>
      <c r="L61" s="10" t="s">
        <v>299</v>
      </c>
      <c r="M61" s="10" t="s">
        <v>300</v>
      </c>
      <c r="N61" s="10"/>
      <c r="O61" s="7"/>
      <c r="P61" s="7"/>
      <c r="Q61" s="7"/>
      <c r="R61" s="7"/>
      <c r="S61" s="7"/>
      <c r="T61" s="7"/>
      <c r="U61" s="7"/>
      <c r="V61" s="7"/>
    </row>
    <row r="62" spans="1:22" s="16" customFormat="1" ht="41.25" customHeight="1" outlineLevel="2" x14ac:dyDescent="0.2">
      <c r="A62" s="11"/>
      <c r="B62" s="17"/>
      <c r="C62" s="19" t="s">
        <v>301</v>
      </c>
      <c r="D62" s="8"/>
      <c r="E62" s="11" t="s">
        <v>51</v>
      </c>
      <c r="F62" s="11" t="s">
        <v>128</v>
      </c>
      <c r="G62" s="9" t="s">
        <v>57</v>
      </c>
      <c r="H62" s="7" t="s">
        <v>71</v>
      </c>
      <c r="I62" s="17" t="str">
        <f t="shared" si="2"/>
        <v>Meruvax</v>
      </c>
      <c r="J62" s="17"/>
      <c r="K62" s="17"/>
      <c r="L62" s="10" t="s">
        <v>302</v>
      </c>
      <c r="M62" s="10" t="s">
        <v>303</v>
      </c>
      <c r="N62" s="10"/>
      <c r="O62" s="7"/>
      <c r="P62" s="7"/>
      <c r="Q62" s="7"/>
      <c r="R62" s="7"/>
      <c r="S62" s="7"/>
      <c r="T62" s="7"/>
      <c r="U62" s="7"/>
      <c r="V62" s="7"/>
    </row>
    <row r="63" spans="1:22" s="16" customFormat="1" ht="41.25" customHeight="1" outlineLevel="2" x14ac:dyDescent="0.2">
      <c r="A63" s="11"/>
      <c r="B63" s="17"/>
      <c r="C63" s="19" t="s">
        <v>304</v>
      </c>
      <c r="D63" s="8"/>
      <c r="E63" s="11" t="s">
        <v>51</v>
      </c>
      <c r="F63" s="11" t="s">
        <v>128</v>
      </c>
      <c r="G63" s="9" t="s">
        <v>57</v>
      </c>
      <c r="H63" s="7" t="s">
        <v>71</v>
      </c>
      <c r="I63" s="17" t="str">
        <f t="shared" si="2"/>
        <v>Varicella zoster vaccines</v>
      </c>
      <c r="J63" s="17"/>
      <c r="K63" s="17"/>
      <c r="L63" s="10" t="s">
        <v>305</v>
      </c>
      <c r="M63" s="10" t="s">
        <v>306</v>
      </c>
      <c r="N63" s="10"/>
      <c r="O63" s="7"/>
      <c r="P63" s="7"/>
      <c r="Q63" s="7"/>
      <c r="R63" s="7"/>
      <c r="S63" s="7"/>
      <c r="T63" s="7"/>
      <c r="U63" s="7"/>
      <c r="V63" s="7"/>
    </row>
    <row r="64" spans="1:22" s="16" customFormat="1" ht="41.25" customHeight="1" outlineLevel="2" x14ac:dyDescent="0.2">
      <c r="A64" s="11"/>
      <c r="B64" s="17"/>
      <c r="C64" s="19" t="s">
        <v>307</v>
      </c>
      <c r="D64" s="8"/>
      <c r="E64" s="11" t="s">
        <v>51</v>
      </c>
      <c r="F64" s="11" t="s">
        <v>128</v>
      </c>
      <c r="G64" s="9" t="s">
        <v>57</v>
      </c>
      <c r="H64" s="7" t="s">
        <v>71</v>
      </c>
      <c r="I64" s="17" t="str">
        <f t="shared" si="2"/>
        <v>Human Papillomarvirus vaccine</v>
      </c>
      <c r="J64" s="17"/>
      <c r="K64" s="17"/>
      <c r="L64" s="10" t="s">
        <v>308</v>
      </c>
      <c r="M64" s="10" t="s">
        <v>309</v>
      </c>
      <c r="N64" s="10"/>
      <c r="O64" s="7"/>
      <c r="P64" s="7"/>
      <c r="Q64" s="7"/>
      <c r="R64" s="7"/>
      <c r="S64" s="7"/>
      <c r="T64" s="7"/>
      <c r="U64" s="7"/>
      <c r="V64" s="7"/>
    </row>
    <row r="65" spans="1:22" s="16" customFormat="1" ht="41.25" customHeight="1" outlineLevel="2" x14ac:dyDescent="0.2">
      <c r="A65" s="11"/>
      <c r="B65" s="17"/>
      <c r="C65" s="19" t="s">
        <v>310</v>
      </c>
      <c r="D65" s="8"/>
      <c r="E65" s="11" t="s">
        <v>51</v>
      </c>
      <c r="F65" s="11" t="s">
        <v>128</v>
      </c>
      <c r="G65" s="9" t="s">
        <v>57</v>
      </c>
      <c r="H65" s="7" t="s">
        <v>71</v>
      </c>
      <c r="I65" s="17" t="str">
        <f t="shared" si="2"/>
        <v>Herpes zoster (Shingles) vaccine</v>
      </c>
      <c r="J65" s="17"/>
      <c r="K65" s="17"/>
      <c r="L65" s="10" t="s">
        <v>311</v>
      </c>
      <c r="M65" s="10" t="s">
        <v>312</v>
      </c>
      <c r="N65" s="10"/>
      <c r="O65" s="7"/>
      <c r="P65" s="7"/>
      <c r="Q65" s="7"/>
      <c r="R65" s="7"/>
      <c r="S65" s="7"/>
      <c r="T65" s="7"/>
      <c r="U65" s="7"/>
      <c r="V65" s="7"/>
    </row>
    <row r="66" spans="1:22" s="16" customFormat="1" ht="41.25" customHeight="1" outlineLevel="2" x14ac:dyDescent="0.2">
      <c r="A66" s="11"/>
      <c r="B66" s="17"/>
      <c r="C66" s="19" t="s">
        <v>313</v>
      </c>
      <c r="D66" s="8"/>
      <c r="E66" s="11" t="s">
        <v>51</v>
      </c>
      <c r="F66" s="11" t="s">
        <v>128</v>
      </c>
      <c r="G66" s="9" t="s">
        <v>57</v>
      </c>
      <c r="H66" s="7" t="s">
        <v>71</v>
      </c>
      <c r="I66" s="17" t="str">
        <f t="shared" ref="I66" si="12">IF(H66="Input Option",C66,"N/A")</f>
        <v>Mumps vaccine</v>
      </c>
      <c r="J66" s="17"/>
      <c r="K66" s="17"/>
      <c r="L66" s="10" t="s">
        <v>314</v>
      </c>
      <c r="M66" s="10" t="s">
        <v>315</v>
      </c>
      <c r="N66" s="10"/>
      <c r="O66" s="7"/>
      <c r="P66" s="7"/>
      <c r="Q66" s="7"/>
      <c r="R66" s="7"/>
      <c r="S66" s="7"/>
      <c r="T66" s="7"/>
      <c r="U66" s="7"/>
      <c r="V66" s="7"/>
    </row>
    <row r="67" spans="1:22" s="16" customFormat="1" ht="41.25" customHeight="1" outlineLevel="2" x14ac:dyDescent="0.2">
      <c r="A67" s="11"/>
      <c r="B67" s="17"/>
      <c r="C67" s="19" t="s">
        <v>316</v>
      </c>
      <c r="D67" s="8"/>
      <c r="E67" s="11" t="s">
        <v>51</v>
      </c>
      <c r="F67" s="11" t="s">
        <v>128</v>
      </c>
      <c r="G67" s="9" t="s">
        <v>57</v>
      </c>
      <c r="H67" s="7" t="s">
        <v>71</v>
      </c>
      <c r="I67" s="17" t="str">
        <f t="shared" si="2"/>
        <v>Mumpsvax</v>
      </c>
      <c r="J67" s="17"/>
      <c r="K67" s="17"/>
      <c r="L67" s="10" t="s">
        <v>317</v>
      </c>
      <c r="M67" s="10" t="s">
        <v>318</v>
      </c>
      <c r="N67" s="10"/>
      <c r="O67" s="7"/>
      <c r="P67" s="7"/>
      <c r="Q67" s="7"/>
      <c r="R67" s="7"/>
      <c r="S67" s="7"/>
      <c r="T67" s="7"/>
      <c r="U67" s="7"/>
      <c r="V67" s="7"/>
    </row>
    <row r="68" spans="1:22" s="16" customFormat="1" ht="41.25" customHeight="1" outlineLevel="2" x14ac:dyDescent="0.2">
      <c r="A68" s="11"/>
      <c r="B68" s="17"/>
      <c r="C68" s="19" t="s">
        <v>319</v>
      </c>
      <c r="D68" s="8"/>
      <c r="E68" s="11" t="s">
        <v>51</v>
      </c>
      <c r="F68" s="11" t="s">
        <v>128</v>
      </c>
      <c r="G68" s="9" t="s">
        <v>57</v>
      </c>
      <c r="H68" s="7" t="s">
        <v>71</v>
      </c>
      <c r="I68" s="17" t="str">
        <f t="shared" si="2"/>
        <v>Smallpox vaccine</v>
      </c>
      <c r="J68" s="17"/>
      <c r="K68" s="17"/>
      <c r="L68" s="10" t="s">
        <v>320</v>
      </c>
      <c r="M68" s="10" t="s">
        <v>321</v>
      </c>
      <c r="N68" s="10"/>
      <c r="O68" s="7"/>
      <c r="P68" s="7"/>
      <c r="Q68" s="7"/>
      <c r="R68" s="7"/>
      <c r="S68" s="7"/>
      <c r="T68" s="7"/>
      <c r="U68" s="7"/>
      <c r="V68" s="7"/>
    </row>
    <row r="69" spans="1:22" s="16" customFormat="1" ht="41.25" customHeight="1" outlineLevel="2" x14ac:dyDescent="0.2">
      <c r="A69" s="11"/>
      <c r="B69" s="17"/>
      <c r="C69" s="19" t="s">
        <v>322</v>
      </c>
      <c r="D69" s="8"/>
      <c r="E69" s="11" t="s">
        <v>51</v>
      </c>
      <c r="F69" s="11" t="s">
        <v>128</v>
      </c>
      <c r="G69" s="9" t="s">
        <v>57</v>
      </c>
      <c r="H69" s="7" t="s">
        <v>71</v>
      </c>
      <c r="I69" s="17" t="str">
        <f t="shared" si="2"/>
        <v>Rabies vaccine</v>
      </c>
      <c r="J69" s="17"/>
      <c r="K69" s="17"/>
      <c r="L69" s="10" t="s">
        <v>323</v>
      </c>
      <c r="M69" s="10" t="s">
        <v>324</v>
      </c>
      <c r="N69" s="10"/>
      <c r="O69" s="7"/>
      <c r="P69" s="7"/>
      <c r="Q69" s="7"/>
      <c r="R69" s="7"/>
      <c r="S69" s="7"/>
      <c r="T69" s="7"/>
      <c r="U69" s="7"/>
      <c r="V69" s="7"/>
    </row>
    <row r="70" spans="1:22" s="16" customFormat="1" ht="41.25" customHeight="1" outlineLevel="2" x14ac:dyDescent="0.2">
      <c r="A70" s="11"/>
      <c r="B70" s="17"/>
      <c r="C70" s="19" t="s">
        <v>325</v>
      </c>
      <c r="D70" s="8"/>
      <c r="E70" s="11" t="s">
        <v>51</v>
      </c>
      <c r="F70" s="11" t="s">
        <v>128</v>
      </c>
      <c r="G70" s="9" t="s">
        <v>57</v>
      </c>
      <c r="H70" s="7" t="s">
        <v>71</v>
      </c>
      <c r="I70" s="17" t="str">
        <f t="shared" ref="I70" si="13">IF(H70="Input Option",C70,"N/A")</f>
        <v>Vaccine respiratory syncytial virus</v>
      </c>
      <c r="J70" s="17"/>
      <c r="K70" s="17"/>
      <c r="L70" s="10" t="s">
        <v>326</v>
      </c>
      <c r="M70" s="10" t="s">
        <v>327</v>
      </c>
      <c r="N70" s="10"/>
      <c r="O70" s="7"/>
      <c r="P70" s="7"/>
      <c r="Q70" s="7"/>
      <c r="R70" s="7"/>
      <c r="S70" s="7"/>
      <c r="T70" s="7"/>
      <c r="U70" s="7"/>
      <c r="V70" s="7"/>
    </row>
    <row r="71" spans="1:22" s="16" customFormat="1" ht="41.25" customHeight="1" outlineLevel="2" x14ac:dyDescent="0.2">
      <c r="A71" s="11"/>
      <c r="B71" s="17"/>
      <c r="C71" s="19" t="s">
        <v>328</v>
      </c>
      <c r="D71" s="8"/>
      <c r="E71" s="11" t="s">
        <v>51</v>
      </c>
      <c r="F71" s="11" t="s">
        <v>128</v>
      </c>
      <c r="G71" s="9" t="s">
        <v>57</v>
      </c>
      <c r="H71" s="7" t="s">
        <v>71</v>
      </c>
      <c r="I71" s="17" t="str">
        <f t="shared" si="2"/>
        <v>Synagis</v>
      </c>
      <c r="J71" s="17"/>
      <c r="K71" s="17"/>
      <c r="L71" s="10" t="s">
        <v>329</v>
      </c>
      <c r="M71" s="10" t="s">
        <v>330</v>
      </c>
      <c r="N71" s="10"/>
      <c r="O71" s="7"/>
      <c r="P71" s="7"/>
      <c r="Q71" s="7"/>
      <c r="R71" s="7"/>
      <c r="S71" s="7"/>
      <c r="T71" s="7"/>
      <c r="U71" s="7"/>
      <c r="V71" s="7"/>
    </row>
    <row r="72" spans="1:22" s="16" customFormat="1" ht="41.25" customHeight="1" outlineLevel="2" x14ac:dyDescent="0.2">
      <c r="A72" s="11"/>
      <c r="B72" s="17"/>
      <c r="C72" s="19" t="s">
        <v>331</v>
      </c>
      <c r="D72" s="8"/>
      <c r="E72" s="11" t="s">
        <v>51</v>
      </c>
      <c r="F72" s="11" t="s">
        <v>128</v>
      </c>
      <c r="G72" s="9" t="s">
        <v>57</v>
      </c>
      <c r="H72" s="7" t="s">
        <v>71</v>
      </c>
      <c r="I72" s="17" t="str">
        <f t="shared" si="2"/>
        <v>Yellow fever vaccine</v>
      </c>
      <c r="J72" s="17"/>
      <c r="K72" s="17"/>
      <c r="L72" s="10" t="s">
        <v>332</v>
      </c>
      <c r="M72" s="10" t="s">
        <v>333</v>
      </c>
      <c r="N72" s="10"/>
      <c r="O72" s="7"/>
      <c r="P72" s="7"/>
      <c r="Q72" s="7"/>
      <c r="R72" s="7"/>
      <c r="S72" s="7"/>
      <c r="T72" s="7"/>
      <c r="U72" s="7"/>
      <c r="V72" s="7"/>
    </row>
    <row r="73" spans="1:22" s="16" customFormat="1" ht="41.25" customHeight="1" outlineLevel="2" x14ac:dyDescent="0.2">
      <c r="A73" s="11"/>
      <c r="B73" s="17"/>
      <c r="C73" s="19" t="s">
        <v>334</v>
      </c>
      <c r="D73" s="8"/>
      <c r="E73" s="11" t="s">
        <v>51</v>
      </c>
      <c r="F73" s="11" t="s">
        <v>128</v>
      </c>
      <c r="G73" s="9" t="s">
        <v>57</v>
      </c>
      <c r="H73" s="7" t="s">
        <v>71</v>
      </c>
      <c r="I73" s="17" t="str">
        <f t="shared" ref="I73" si="14">IF(H73="Input Option",C73,"N/A")</f>
        <v>Combination vaccines</v>
      </c>
      <c r="J73" s="17"/>
      <c r="K73" s="17"/>
      <c r="L73" s="10" t="s">
        <v>335</v>
      </c>
      <c r="M73" s="10" t="s">
        <v>336</v>
      </c>
      <c r="N73" s="10"/>
      <c r="O73" s="7"/>
      <c r="P73" s="7"/>
      <c r="Q73" s="7"/>
      <c r="R73" s="7"/>
      <c r="S73" s="7"/>
      <c r="T73" s="7"/>
      <c r="U73" s="7"/>
      <c r="V73" s="7"/>
    </row>
    <row r="74" spans="1:22" s="16" customFormat="1" ht="41.25" customHeight="1" outlineLevel="2" x14ac:dyDescent="0.2">
      <c r="A74" s="11"/>
      <c r="B74" s="17"/>
      <c r="C74" s="19" t="s">
        <v>337</v>
      </c>
      <c r="D74" s="8"/>
      <c r="E74" s="11" t="s">
        <v>51</v>
      </c>
      <c r="F74" s="11" t="s">
        <v>128</v>
      </c>
      <c r="G74" s="9" t="s">
        <v>57</v>
      </c>
      <c r="H74" s="7" t="s">
        <v>71</v>
      </c>
      <c r="I74" s="17" t="str">
        <f t="shared" si="2"/>
        <v>Diptheria, Tetanus, acellular Pertussis, Inactivated Polio Virus, Haemophilus Influenzae type B</v>
      </c>
      <c r="J74" s="17"/>
      <c r="K74" s="17"/>
      <c r="L74" s="10" t="s">
        <v>338</v>
      </c>
      <c r="M74" s="10" t="s">
        <v>339</v>
      </c>
      <c r="N74" s="10"/>
      <c r="O74" s="7"/>
      <c r="P74" s="7"/>
      <c r="Q74" s="7"/>
      <c r="R74" s="7"/>
      <c r="S74" s="7"/>
      <c r="T74" s="7"/>
      <c r="U74" s="7"/>
      <c r="V74" s="7"/>
    </row>
    <row r="75" spans="1:22" s="16" customFormat="1" ht="41.25" customHeight="1" outlineLevel="2" x14ac:dyDescent="0.2">
      <c r="A75" s="11"/>
      <c r="B75" s="17"/>
      <c r="C75" s="19" t="s">
        <v>340</v>
      </c>
      <c r="D75" s="8"/>
      <c r="E75" s="11" t="s">
        <v>51</v>
      </c>
      <c r="F75" s="11" t="s">
        <v>128</v>
      </c>
      <c r="G75" s="9" t="s">
        <v>57</v>
      </c>
      <c r="H75" s="7" t="s">
        <v>71</v>
      </c>
      <c r="I75" s="17" t="str">
        <f t="shared" si="2"/>
        <v>Diptheria, Hepatitis B,Tetanus, acellular Pertussis, Inactivated Polio Virus, Haemophilus Influenzae type B</v>
      </c>
      <c r="J75" s="17"/>
      <c r="K75" s="17"/>
      <c r="L75" s="10" t="s">
        <v>341</v>
      </c>
      <c r="M75" s="10" t="s">
        <v>342</v>
      </c>
      <c r="N75" s="10"/>
      <c r="O75" s="7"/>
      <c r="P75" s="7"/>
      <c r="Q75" s="7"/>
      <c r="R75" s="7"/>
      <c r="S75" s="7"/>
      <c r="T75" s="7"/>
      <c r="U75" s="7"/>
      <c r="V75" s="7"/>
    </row>
    <row r="76" spans="1:22" s="16" customFormat="1" ht="41.25" customHeight="1" outlineLevel="2" x14ac:dyDescent="0.2">
      <c r="A76" s="11"/>
      <c r="B76" s="17"/>
      <c r="C76" s="19" t="s">
        <v>343</v>
      </c>
      <c r="D76" s="8"/>
      <c r="E76" s="11" t="s">
        <v>51</v>
      </c>
      <c r="F76" s="11" t="s">
        <v>128</v>
      </c>
      <c r="G76" s="9" t="s">
        <v>57</v>
      </c>
      <c r="H76" s="7" t="s">
        <v>71</v>
      </c>
      <c r="I76" s="17" t="str">
        <f t="shared" si="2"/>
        <v> Diptheria, Tetanus, acellular Pertussis, Inactivated Polio Virus</v>
      </c>
      <c r="J76" s="17"/>
      <c r="K76" s="17"/>
      <c r="L76" s="10" t="s">
        <v>344</v>
      </c>
      <c r="M76" s="10" t="s">
        <v>345</v>
      </c>
      <c r="N76" s="10"/>
      <c r="O76" s="7"/>
      <c r="P76" s="7"/>
      <c r="Q76" s="7"/>
      <c r="R76" s="7"/>
      <c r="S76" s="7"/>
      <c r="T76" s="7"/>
      <c r="U76" s="7"/>
      <c r="V76" s="7"/>
    </row>
    <row r="77" spans="1:22" s="16" customFormat="1" ht="41.25" customHeight="1" outlineLevel="2" x14ac:dyDescent="0.2">
      <c r="A77" s="11"/>
      <c r="B77" s="17"/>
      <c r="C77" s="19" t="s">
        <v>346</v>
      </c>
      <c r="D77" s="8"/>
      <c r="E77" s="11" t="s">
        <v>51</v>
      </c>
      <c r="F77" s="11" t="s">
        <v>128</v>
      </c>
      <c r="G77" s="9" t="s">
        <v>57</v>
      </c>
      <c r="H77" s="7" t="s">
        <v>71</v>
      </c>
      <c r="I77" s="17" t="str">
        <f t="shared" si="2"/>
        <v>Tetanus, diphtheria, acellular Pertussis, Inactivated Polio Virus</v>
      </c>
      <c r="J77" s="17"/>
      <c r="K77" s="17"/>
      <c r="L77" s="10" t="s">
        <v>347</v>
      </c>
      <c r="M77" s="10" t="s">
        <v>348</v>
      </c>
      <c r="N77" s="10"/>
      <c r="O77" s="7"/>
      <c r="P77" s="7"/>
      <c r="Q77" s="7"/>
      <c r="R77" s="7"/>
      <c r="S77" s="7"/>
      <c r="T77" s="7"/>
      <c r="U77" s="7"/>
      <c r="V77" s="7"/>
    </row>
    <row r="78" spans="1:22" s="16" customFormat="1" ht="41.25" customHeight="1" outlineLevel="2" x14ac:dyDescent="0.2">
      <c r="A78" s="11"/>
      <c r="B78" s="17"/>
      <c r="C78" s="19" t="s">
        <v>349</v>
      </c>
      <c r="D78" s="8"/>
      <c r="E78" s="11" t="s">
        <v>51</v>
      </c>
      <c r="F78" s="11" t="s">
        <v>128</v>
      </c>
      <c r="G78" s="9" t="s">
        <v>57</v>
      </c>
      <c r="H78" s="7" t="s">
        <v>71</v>
      </c>
      <c r="I78" s="17" t="str">
        <f t="shared" ref="I78" si="15">IF(H78="Input Option",C78,"N/A")</f>
        <v>Tetanus, diptheria, acellular pertussis</v>
      </c>
      <c r="J78" s="17"/>
      <c r="K78" s="17"/>
      <c r="L78" s="10" t="s">
        <v>350</v>
      </c>
      <c r="M78" s="10" t="s">
        <v>351</v>
      </c>
      <c r="N78" s="10"/>
      <c r="O78" s="7"/>
      <c r="P78" s="7"/>
      <c r="Q78" s="7"/>
      <c r="R78" s="7"/>
      <c r="S78" s="7"/>
      <c r="T78" s="7"/>
      <c r="U78" s="7"/>
      <c r="V78" s="7"/>
    </row>
    <row r="79" spans="1:22" s="16" customFormat="1" ht="41.25" customHeight="1" outlineLevel="2" x14ac:dyDescent="0.2">
      <c r="A79" s="11"/>
      <c r="B79" s="17"/>
      <c r="C79" s="19" t="s">
        <v>352</v>
      </c>
      <c r="D79" s="8"/>
      <c r="E79" s="11" t="s">
        <v>51</v>
      </c>
      <c r="F79" s="11" t="s">
        <v>128</v>
      </c>
      <c r="G79" s="9" t="s">
        <v>57</v>
      </c>
      <c r="H79" s="7" t="s">
        <v>71</v>
      </c>
      <c r="I79" s="17" t="str">
        <f t="shared" si="2"/>
        <v>Triple vaccine DPT</v>
      </c>
      <c r="J79" s="17"/>
      <c r="K79" s="17"/>
      <c r="L79" s="10" t="s">
        <v>353</v>
      </c>
      <c r="M79" s="10" t="s">
        <v>354</v>
      </c>
      <c r="N79" s="10"/>
      <c r="O79" s="7"/>
      <c r="P79" s="7"/>
      <c r="Q79" s="7"/>
      <c r="R79" s="7"/>
      <c r="S79" s="7"/>
      <c r="T79" s="7"/>
      <c r="U79" s="7"/>
      <c r="V79" s="7"/>
    </row>
    <row r="80" spans="1:22" s="16" customFormat="1" ht="41.25" customHeight="1" outlineLevel="2" x14ac:dyDescent="0.2">
      <c r="A80" s="11"/>
      <c r="B80" s="17"/>
      <c r="C80" s="19" t="s">
        <v>355</v>
      </c>
      <c r="D80" s="8"/>
      <c r="E80" s="11" t="s">
        <v>51</v>
      </c>
      <c r="F80" s="11" t="s">
        <v>128</v>
      </c>
      <c r="G80" s="9" t="s">
        <v>57</v>
      </c>
      <c r="H80" s="7" t="s">
        <v>71</v>
      </c>
      <c r="I80" s="17" t="str">
        <f t="shared" si="2"/>
        <v>Pertussis vaccine (with diphtheria toxoid) (with tetanus toxoid)</v>
      </c>
      <c r="J80" s="17"/>
      <c r="K80" s="17"/>
      <c r="L80" s="10" t="s">
        <v>356</v>
      </c>
      <c r="M80" s="10" t="s">
        <v>357</v>
      </c>
      <c r="N80" s="10"/>
      <c r="O80" s="7"/>
      <c r="P80" s="7"/>
      <c r="Q80" s="7"/>
      <c r="R80" s="7"/>
      <c r="S80" s="7"/>
      <c r="T80" s="7"/>
      <c r="U80" s="7"/>
      <c r="V80" s="7"/>
    </row>
    <row r="81" spans="1:22" s="16" customFormat="1" ht="41.25" customHeight="1" outlineLevel="2" x14ac:dyDescent="0.2">
      <c r="A81" s="11"/>
      <c r="B81" s="17"/>
      <c r="C81" s="19" t="s">
        <v>358</v>
      </c>
      <c r="D81" s="8"/>
      <c r="E81" s="11" t="s">
        <v>51</v>
      </c>
      <c r="F81" s="11" t="s">
        <v>128</v>
      </c>
      <c r="G81" s="9" t="s">
        <v>57</v>
      </c>
      <c r="H81" s="7" t="s">
        <v>71</v>
      </c>
      <c r="I81" s="17" t="str">
        <f t="shared" si="2"/>
        <v>Diphtheria toxoid with tetanus toxoid with pertussis component</v>
      </c>
      <c r="J81" s="17"/>
      <c r="K81" s="17"/>
      <c r="L81" s="10" t="s">
        <v>359</v>
      </c>
      <c r="M81" s="10" t="s">
        <v>360</v>
      </c>
      <c r="N81" s="10"/>
      <c r="O81" s="7"/>
      <c r="P81" s="7"/>
      <c r="Q81" s="7"/>
      <c r="R81" s="7"/>
      <c r="S81" s="7"/>
      <c r="T81" s="7"/>
      <c r="U81" s="7"/>
      <c r="V81" s="7"/>
    </row>
    <row r="82" spans="1:22" s="16" customFormat="1" ht="41.25" customHeight="1" outlineLevel="2" x14ac:dyDescent="0.2">
      <c r="A82" s="11"/>
      <c r="B82" s="17"/>
      <c r="C82" s="19" t="s">
        <v>361</v>
      </c>
      <c r="D82" s="8"/>
      <c r="E82" s="11" t="s">
        <v>51</v>
      </c>
      <c r="F82" s="11" t="s">
        <v>128</v>
      </c>
      <c r="G82" s="9" t="s">
        <v>57</v>
      </c>
      <c r="H82" s="7" t="s">
        <v>71</v>
      </c>
      <c r="I82" s="17" t="str">
        <f t="shared" ref="I82" si="16">IF(H82="Input Option",C82,"N/A")</f>
        <v>Tetanus and diphtheria</v>
      </c>
      <c r="J82" s="17"/>
      <c r="K82" s="17"/>
      <c r="L82" s="10" t="s">
        <v>362</v>
      </c>
      <c r="M82" s="10" t="s">
        <v>363</v>
      </c>
      <c r="N82" s="10"/>
      <c r="O82" s="7"/>
      <c r="P82" s="7"/>
      <c r="Q82" s="7"/>
      <c r="R82" s="7"/>
      <c r="S82" s="7"/>
      <c r="T82" s="7"/>
      <c r="U82" s="7"/>
      <c r="V82" s="7"/>
    </row>
    <row r="83" spans="1:22" s="16" customFormat="1" ht="41.25" customHeight="1" outlineLevel="2" x14ac:dyDescent="0.2">
      <c r="A83" s="11"/>
      <c r="B83" s="17"/>
      <c r="C83" s="19" t="s">
        <v>364</v>
      </c>
      <c r="D83" s="8"/>
      <c r="E83" s="11" t="s">
        <v>51</v>
      </c>
      <c r="F83" s="11" t="s">
        <v>128</v>
      </c>
      <c r="G83" s="9" t="s">
        <v>57</v>
      </c>
      <c r="H83" s="7" t="s">
        <v>71</v>
      </c>
      <c r="I83" s="17" t="str">
        <f t="shared" si="2"/>
        <v>Vaccine diphtheria with tetanus</v>
      </c>
      <c r="J83" s="17"/>
      <c r="K83" s="17"/>
      <c r="L83" s="10" t="s">
        <v>365</v>
      </c>
      <c r="M83" s="10" t="s">
        <v>366</v>
      </c>
      <c r="N83" s="10"/>
      <c r="O83" s="7"/>
      <c r="P83" s="7"/>
      <c r="Q83" s="7"/>
      <c r="R83" s="7"/>
      <c r="S83" s="7"/>
      <c r="T83" s="7"/>
      <c r="U83" s="7"/>
      <c r="V83" s="7"/>
    </row>
    <row r="84" spans="1:22" s="16" customFormat="1" ht="41.25" customHeight="1" outlineLevel="2" x14ac:dyDescent="0.2">
      <c r="A84" s="11"/>
      <c r="B84" s="17"/>
      <c r="C84" s="19" t="s">
        <v>367</v>
      </c>
      <c r="D84" s="8"/>
      <c r="E84" s="11" t="s">
        <v>51</v>
      </c>
      <c r="F84" s="11" t="s">
        <v>128</v>
      </c>
      <c r="G84" s="9" t="s">
        <v>57</v>
      </c>
      <c r="H84" s="7" t="s">
        <v>71</v>
      </c>
      <c r="I84" s="17" t="str">
        <f t="shared" si="2"/>
        <v>Tetanus toxoid or vaccine toxoid with diphtheria toxoid</v>
      </c>
      <c r="J84" s="17"/>
      <c r="K84" s="17"/>
      <c r="L84" s="10" t="s">
        <v>368</v>
      </c>
      <c r="M84" s="10" t="s">
        <v>369</v>
      </c>
      <c r="N84" s="10"/>
      <c r="O84" s="7"/>
      <c r="P84" s="7"/>
      <c r="Q84" s="7"/>
      <c r="R84" s="7"/>
      <c r="S84" s="7"/>
      <c r="T84" s="7"/>
      <c r="U84" s="7"/>
      <c r="V84" s="7"/>
    </row>
    <row r="85" spans="1:22" s="16" customFormat="1" ht="41.25" customHeight="1" outlineLevel="2" x14ac:dyDescent="0.2">
      <c r="A85" s="11"/>
      <c r="B85" s="17"/>
      <c r="C85" s="19" t="s">
        <v>370</v>
      </c>
      <c r="D85" s="8"/>
      <c r="E85" s="11" t="s">
        <v>51</v>
      </c>
      <c r="F85" s="11" t="s">
        <v>128</v>
      </c>
      <c r="G85" s="9" t="s">
        <v>57</v>
      </c>
      <c r="H85" s="7" t="s">
        <v>71</v>
      </c>
      <c r="I85" s="17" t="str">
        <f t="shared" si="2"/>
        <v>Measles, mumps rubella</v>
      </c>
      <c r="J85" s="17"/>
      <c r="K85" s="17"/>
      <c r="L85" s="10" t="s">
        <v>371</v>
      </c>
      <c r="M85" s="10" t="s">
        <v>372</v>
      </c>
      <c r="N85" s="10"/>
      <c r="O85" s="7"/>
      <c r="P85" s="7"/>
      <c r="Q85" s="7"/>
      <c r="R85" s="7"/>
      <c r="S85" s="7"/>
      <c r="T85" s="7"/>
      <c r="U85" s="7"/>
      <c r="V85" s="7"/>
    </row>
    <row r="86" spans="1:22" s="16" customFormat="1" ht="41.25" customHeight="1" outlineLevel="2" x14ac:dyDescent="0.2">
      <c r="A86" s="11"/>
      <c r="B86" s="17"/>
      <c r="C86" s="19" t="s">
        <v>373</v>
      </c>
      <c r="D86" s="8"/>
      <c r="E86" s="11" t="s">
        <v>51</v>
      </c>
      <c r="F86" s="11" t="s">
        <v>128</v>
      </c>
      <c r="G86" s="9" t="s">
        <v>57</v>
      </c>
      <c r="H86" s="7" t="s">
        <v>71</v>
      </c>
      <c r="I86" s="17" t="str">
        <f t="shared" si="2"/>
        <v>Diphtheria vaccine combination including pertussis</v>
      </c>
      <c r="J86" s="17"/>
      <c r="K86" s="17"/>
      <c r="L86" s="10" t="s">
        <v>374</v>
      </c>
      <c r="M86" s="10" t="s">
        <v>375</v>
      </c>
      <c r="N86" s="10"/>
      <c r="O86" s="7"/>
      <c r="P86" s="7"/>
      <c r="Q86" s="7"/>
      <c r="R86" s="7"/>
      <c r="S86" s="7"/>
      <c r="T86" s="7"/>
      <c r="U86" s="7"/>
      <c r="V86" s="7"/>
    </row>
    <row r="87" spans="1:22" s="16" customFormat="1" ht="41.25" customHeight="1" outlineLevel="2" x14ac:dyDescent="0.2">
      <c r="A87" s="11"/>
      <c r="B87" s="17"/>
      <c r="C87" s="19" t="s">
        <v>376</v>
      </c>
      <c r="D87" s="8"/>
      <c r="E87" s="11" t="s">
        <v>51</v>
      </c>
      <c r="F87" s="11" t="s">
        <v>128</v>
      </c>
      <c r="G87" s="9" t="s">
        <v>57</v>
      </c>
      <c r="H87" s="7" t="s">
        <v>71</v>
      </c>
      <c r="I87" s="17" t="str">
        <f t="shared" si="2"/>
        <v>Diphtheria vaccine combination without pertussis</v>
      </c>
      <c r="J87" s="17"/>
      <c r="K87" s="10"/>
      <c r="L87" s="10" t="s">
        <v>377</v>
      </c>
      <c r="M87" s="10" t="s">
        <v>378</v>
      </c>
      <c r="N87" s="10"/>
      <c r="O87" s="7"/>
      <c r="P87" s="7"/>
      <c r="Q87" s="7"/>
      <c r="R87" s="7"/>
      <c r="S87" s="7"/>
      <c r="T87" s="7"/>
      <c r="U87" s="7"/>
      <c r="V87" s="7"/>
    </row>
    <row r="88" spans="1:22" s="16" customFormat="1" ht="41.25" customHeight="1" outlineLevel="2" x14ac:dyDescent="0.2">
      <c r="A88" s="11"/>
      <c r="B88" s="17"/>
      <c r="C88" s="19" t="s">
        <v>379</v>
      </c>
      <c r="D88" s="8"/>
      <c r="E88" s="11" t="s">
        <v>51</v>
      </c>
      <c r="F88" s="11" t="s">
        <v>128</v>
      </c>
      <c r="G88" s="9" t="s">
        <v>57</v>
      </c>
      <c r="H88" s="7" t="s">
        <v>71</v>
      </c>
      <c r="I88" s="17" t="str">
        <f t="shared" si="2"/>
        <v>Diphtheria vaccine combination</v>
      </c>
      <c r="J88" s="17"/>
      <c r="K88" s="17"/>
      <c r="L88" s="10" t="s">
        <v>380</v>
      </c>
      <c r="M88" s="10" t="s">
        <v>381</v>
      </c>
      <c r="N88" s="10"/>
      <c r="O88" s="7"/>
      <c r="P88" s="7"/>
      <c r="Q88" s="7"/>
      <c r="R88" s="7"/>
      <c r="S88" s="7"/>
      <c r="T88" s="7"/>
      <c r="U88" s="7"/>
      <c r="V88" s="7"/>
    </row>
    <row r="89" spans="1:22" s="16" customFormat="1" ht="41.25" customHeight="1" outlineLevel="2" x14ac:dyDescent="0.2">
      <c r="A89" s="11"/>
      <c r="B89" s="17"/>
      <c r="C89" s="19" t="s">
        <v>382</v>
      </c>
      <c r="D89" s="8"/>
      <c r="E89" s="11" t="s">
        <v>51</v>
      </c>
      <c r="F89" s="11" t="s">
        <v>128</v>
      </c>
      <c r="G89" s="9" t="s">
        <v>57</v>
      </c>
      <c r="H89" s="7" t="s">
        <v>71</v>
      </c>
      <c r="I89" s="17" t="str">
        <f t="shared" si="2"/>
        <v>Toxoid combined</v>
      </c>
      <c r="J89" s="17"/>
      <c r="K89" s="17"/>
      <c r="L89" s="10" t="s">
        <v>383</v>
      </c>
      <c r="M89" s="10" t="s">
        <v>384</v>
      </c>
      <c r="N89" s="10"/>
      <c r="O89" s="7"/>
      <c r="P89" s="7"/>
      <c r="Q89" s="7"/>
      <c r="R89" s="7"/>
      <c r="S89" s="7"/>
      <c r="T89" s="7"/>
      <c r="U89" s="7"/>
      <c r="V89" s="7"/>
    </row>
    <row r="90" spans="1:22" s="16" customFormat="1" ht="41.25" customHeight="1" outlineLevel="2" x14ac:dyDescent="0.2">
      <c r="A90" s="11"/>
      <c r="B90" s="17"/>
      <c r="C90" s="19" t="s">
        <v>385</v>
      </c>
      <c r="D90" s="8"/>
      <c r="E90" s="11" t="s">
        <v>51</v>
      </c>
      <c r="F90" s="11" t="s">
        <v>128</v>
      </c>
      <c r="G90" s="9" t="s">
        <v>57</v>
      </c>
      <c r="H90" s="7" t="s">
        <v>71</v>
      </c>
      <c r="I90" s="17" t="str">
        <f t="shared" si="2"/>
        <v>Vaccine pertussis with other component</v>
      </c>
      <c r="J90" s="17"/>
      <c r="K90" s="17"/>
      <c r="L90" s="10" t="s">
        <v>386</v>
      </c>
      <c r="M90" s="10" t="s">
        <v>387</v>
      </c>
      <c r="N90" s="10"/>
      <c r="O90" s="7"/>
      <c r="P90" s="7"/>
      <c r="Q90" s="7"/>
      <c r="R90" s="7"/>
      <c r="S90" s="7"/>
      <c r="T90" s="7"/>
      <c r="U90" s="7"/>
      <c r="V90" s="7"/>
    </row>
    <row r="91" spans="1:22" s="16" customFormat="1" ht="41.25" customHeight="1" outlineLevel="2" x14ac:dyDescent="0.2">
      <c r="A91" s="11"/>
      <c r="B91" s="17"/>
      <c r="C91" s="19" t="s">
        <v>388</v>
      </c>
      <c r="D91" s="8"/>
      <c r="E91" s="11" t="s">
        <v>51</v>
      </c>
      <c r="F91" s="11" t="s">
        <v>128</v>
      </c>
      <c r="G91" s="9" t="s">
        <v>57</v>
      </c>
      <c r="H91" s="7" t="s">
        <v>71</v>
      </c>
      <c r="I91" s="17" t="str">
        <f t="shared" si="2"/>
        <v>Vaccine pertussis with diphtheria</v>
      </c>
      <c r="J91" s="17"/>
      <c r="K91" s="17"/>
      <c r="L91" s="10" t="s">
        <v>389</v>
      </c>
      <c r="M91" s="10" t="s">
        <v>390</v>
      </c>
      <c r="N91" s="10"/>
      <c r="O91" s="7"/>
      <c r="P91" s="7"/>
      <c r="Q91" s="7"/>
      <c r="R91" s="7"/>
      <c r="S91" s="7"/>
      <c r="T91" s="7"/>
      <c r="U91" s="7"/>
      <c r="V91" s="7"/>
    </row>
    <row r="92" spans="1:22" s="16" customFormat="1" ht="41.25" customHeight="1" outlineLevel="2" x14ac:dyDescent="0.2">
      <c r="A92" s="11"/>
      <c r="B92" s="17"/>
      <c r="C92" s="19" t="s">
        <v>391</v>
      </c>
      <c r="D92" s="8"/>
      <c r="E92" s="11" t="s">
        <v>51</v>
      </c>
      <c r="F92" s="11" t="s">
        <v>128</v>
      </c>
      <c r="G92" s="9" t="s">
        <v>57</v>
      </c>
      <c r="H92" s="7" t="s">
        <v>71</v>
      </c>
      <c r="I92" s="17" t="str">
        <f t="shared" ref="I92" si="17">IF(H92="Input Option",C92,"N/A")</f>
        <v>Bacterial and viral vaccines, combined</v>
      </c>
      <c r="J92" s="17"/>
      <c r="K92" s="17"/>
      <c r="L92" s="10" t="s">
        <v>392</v>
      </c>
      <c r="M92" s="10" t="s">
        <v>393</v>
      </c>
      <c r="N92" s="10"/>
      <c r="O92" s="7"/>
      <c r="P92" s="7"/>
      <c r="Q92" s="7"/>
      <c r="R92" s="7"/>
      <c r="S92" s="7"/>
      <c r="T92" s="7"/>
      <c r="U92" s="7"/>
      <c r="V92" s="7"/>
    </row>
    <row r="93" spans="1:22" s="16" customFormat="1" ht="41.25" customHeight="1" outlineLevel="2" x14ac:dyDescent="0.2">
      <c r="A93" s="11"/>
      <c r="B93" s="17"/>
      <c r="C93" s="19" t="s">
        <v>394</v>
      </c>
      <c r="D93" s="8"/>
      <c r="E93" s="11" t="s">
        <v>51</v>
      </c>
      <c r="F93" s="11" t="s">
        <v>128</v>
      </c>
      <c r="G93" s="9" t="s">
        <v>57</v>
      </c>
      <c r="H93" s="7" t="s">
        <v>71</v>
      </c>
      <c r="I93" s="17" t="str">
        <f t="shared" si="2"/>
        <v>Vaccine bacterial with viral-rickettsial component</v>
      </c>
      <c r="J93" s="17"/>
      <c r="K93" s="17"/>
      <c r="L93" s="10" t="s">
        <v>395</v>
      </c>
      <c r="M93" s="10" t="s">
        <v>396</v>
      </c>
      <c r="N93" s="10"/>
      <c r="O93" s="7"/>
      <c r="P93" s="7"/>
      <c r="Q93" s="7"/>
      <c r="R93" s="7"/>
      <c r="S93" s="7"/>
      <c r="T93" s="7"/>
      <c r="U93" s="7"/>
      <c r="V93" s="7"/>
    </row>
    <row r="94" spans="1:22" s="16" customFormat="1" ht="34.5" customHeight="1" x14ac:dyDescent="0.2">
      <c r="A94" s="20" t="s">
        <v>125</v>
      </c>
      <c r="B94" s="16" t="s">
        <v>15</v>
      </c>
      <c r="C94" s="64" t="s">
        <v>397</v>
      </c>
      <c r="D94" s="64" t="s">
        <v>431</v>
      </c>
      <c r="E94" s="20" t="s">
        <v>49</v>
      </c>
      <c r="F94" s="12" t="s">
        <v>123</v>
      </c>
      <c r="G94" s="12" t="s">
        <v>57</v>
      </c>
      <c r="H94" s="12" t="s">
        <v>57</v>
      </c>
      <c r="I94" s="16" t="str">
        <f t="shared" si="0"/>
        <v>N/A</v>
      </c>
      <c r="K94" s="6" t="s">
        <v>398</v>
      </c>
      <c r="L94" s="6" t="s">
        <v>114</v>
      </c>
      <c r="M94" s="6" t="s">
        <v>114</v>
      </c>
      <c r="N94" s="6" t="s">
        <v>114</v>
      </c>
      <c r="O94" s="12"/>
      <c r="P94" s="12"/>
      <c r="Q94" s="12"/>
      <c r="R94" s="12"/>
      <c r="S94" s="12"/>
      <c r="T94" s="12"/>
      <c r="U94" s="12"/>
      <c r="V94" s="12"/>
    </row>
    <row r="95" spans="1:22" s="16" customFormat="1" ht="62.25" customHeight="1" x14ac:dyDescent="0.2">
      <c r="A95" s="20" t="s">
        <v>125</v>
      </c>
      <c r="B95" s="6" t="s">
        <v>19</v>
      </c>
      <c r="C95" s="64" t="s">
        <v>399</v>
      </c>
      <c r="D95" s="64" t="s">
        <v>435</v>
      </c>
      <c r="E95" s="20" t="s">
        <v>49</v>
      </c>
      <c r="F95" s="12" t="s">
        <v>123</v>
      </c>
      <c r="G95" s="12" t="s">
        <v>57</v>
      </c>
      <c r="H95" s="12" t="s">
        <v>57</v>
      </c>
      <c r="I95" s="16" t="str">
        <f t="shared" si="0"/>
        <v>N/A</v>
      </c>
      <c r="K95" s="6" t="s">
        <v>398</v>
      </c>
      <c r="L95" s="6" t="s">
        <v>114</v>
      </c>
      <c r="M95" s="6" t="s">
        <v>114</v>
      </c>
      <c r="N95" s="6" t="s">
        <v>114</v>
      </c>
      <c r="O95" s="12"/>
      <c r="P95" s="12"/>
      <c r="Q95" s="12"/>
      <c r="R95" s="12"/>
      <c r="S95" s="12"/>
      <c r="T95" s="12"/>
      <c r="U95" s="12"/>
      <c r="V95" s="12"/>
    </row>
    <row r="96" spans="1:22" s="16" customFormat="1" ht="48" customHeight="1" x14ac:dyDescent="0.2">
      <c r="A96" s="20" t="s">
        <v>125</v>
      </c>
      <c r="B96" s="6" t="s">
        <v>19</v>
      </c>
      <c r="C96" s="64" t="s">
        <v>400</v>
      </c>
      <c r="D96" s="64" t="s">
        <v>434</v>
      </c>
      <c r="E96" s="20" t="s">
        <v>49</v>
      </c>
      <c r="F96" s="12" t="s">
        <v>123</v>
      </c>
      <c r="G96" s="12" t="s">
        <v>57</v>
      </c>
      <c r="H96" s="12" t="s">
        <v>57</v>
      </c>
      <c r="I96" s="16" t="str">
        <f t="shared" ref="I96" si="18">IF(H96="Input Option",C96,"N/A")</f>
        <v>N/A</v>
      </c>
      <c r="K96" s="6"/>
      <c r="L96" s="6" t="s">
        <v>114</v>
      </c>
      <c r="M96" s="6" t="s">
        <v>114</v>
      </c>
      <c r="N96" s="6" t="s">
        <v>114</v>
      </c>
      <c r="O96" s="12"/>
      <c r="P96" s="12"/>
      <c r="Q96" s="12"/>
      <c r="R96" s="12"/>
      <c r="S96" s="12"/>
      <c r="T96" s="12"/>
      <c r="U96" s="12"/>
      <c r="V96" s="12"/>
    </row>
    <row r="97" spans="1:22" s="16" customFormat="1" ht="34.5" customHeight="1" x14ac:dyDescent="0.2">
      <c r="A97" s="3" t="s">
        <v>125</v>
      </c>
      <c r="B97" s="16" t="s">
        <v>15</v>
      </c>
      <c r="C97" s="64" t="s">
        <v>401</v>
      </c>
      <c r="D97" s="64" t="s">
        <v>402</v>
      </c>
      <c r="E97" s="3" t="s">
        <v>33</v>
      </c>
      <c r="F97" s="3" t="s">
        <v>112</v>
      </c>
      <c r="G97" s="13" t="s">
        <v>57</v>
      </c>
      <c r="H97" s="12" t="s">
        <v>57</v>
      </c>
      <c r="I97" s="16" t="str">
        <f>IF(H97="Input Option",C97,"N/A")</f>
        <v>N/A</v>
      </c>
      <c r="L97" s="6" t="s">
        <v>114</v>
      </c>
      <c r="M97" s="6" t="s">
        <v>114</v>
      </c>
      <c r="N97" s="6" t="s">
        <v>114</v>
      </c>
      <c r="O97" s="12"/>
      <c r="P97" s="12"/>
      <c r="Q97" s="12"/>
      <c r="R97" s="12"/>
      <c r="S97" s="12"/>
      <c r="T97" s="12"/>
      <c r="U97" s="12"/>
      <c r="V97" s="12"/>
    </row>
    <row r="98" spans="1:22" s="16" customFormat="1" ht="36" customHeight="1" x14ac:dyDescent="0.2">
      <c r="A98" s="3" t="s">
        <v>125</v>
      </c>
      <c r="B98" s="16" t="s">
        <v>15</v>
      </c>
      <c r="C98" s="63" t="s">
        <v>403</v>
      </c>
      <c r="D98" s="64" t="s">
        <v>404</v>
      </c>
      <c r="E98" s="3" t="s">
        <v>35</v>
      </c>
      <c r="F98" s="12" t="s">
        <v>117</v>
      </c>
      <c r="G98" s="13" t="s">
        <v>57</v>
      </c>
      <c r="H98" s="12" t="s">
        <v>57</v>
      </c>
      <c r="I98" s="16" t="str">
        <f t="shared" si="0"/>
        <v>N/A</v>
      </c>
      <c r="J98" s="12" t="s">
        <v>117</v>
      </c>
      <c r="L98" s="6" t="s">
        <v>114</v>
      </c>
      <c r="M98" s="6" t="s">
        <v>114</v>
      </c>
      <c r="N98" s="6" t="s">
        <v>114</v>
      </c>
      <c r="O98" s="12"/>
      <c r="P98" s="12"/>
      <c r="Q98" s="12"/>
      <c r="R98" s="12"/>
      <c r="S98" s="12"/>
      <c r="T98" s="12"/>
      <c r="U98" s="12"/>
      <c r="V98" s="12"/>
    </row>
    <row r="99" spans="1:22" s="16" customFormat="1" ht="38.25" customHeight="1" x14ac:dyDescent="0.2">
      <c r="A99" s="3" t="s">
        <v>125</v>
      </c>
      <c r="B99" s="16" t="s">
        <v>15</v>
      </c>
      <c r="C99" s="64" t="s">
        <v>405</v>
      </c>
      <c r="D99" s="64" t="s">
        <v>433</v>
      </c>
      <c r="E99" s="3" t="s">
        <v>43</v>
      </c>
      <c r="F99" s="3" t="s">
        <v>112</v>
      </c>
      <c r="G99" s="13" t="s">
        <v>59</v>
      </c>
      <c r="H99" s="12" t="s">
        <v>57</v>
      </c>
      <c r="I99" s="16" t="str">
        <f t="shared" si="0"/>
        <v>N/A</v>
      </c>
      <c r="L99" s="6" t="s">
        <v>114</v>
      </c>
      <c r="M99" s="6" t="s">
        <v>114</v>
      </c>
      <c r="N99" s="6" t="s">
        <v>114</v>
      </c>
      <c r="O99" s="12"/>
      <c r="P99" s="12"/>
      <c r="Q99" s="12"/>
      <c r="R99" s="12"/>
      <c r="S99" s="12"/>
      <c r="T99" s="12"/>
      <c r="U99" s="12"/>
      <c r="V99" s="12"/>
    </row>
    <row r="100" spans="1:22" s="16" customFormat="1" ht="25.5" x14ac:dyDescent="0.2">
      <c r="A100" s="3" t="s">
        <v>125</v>
      </c>
      <c r="B100" s="65" t="s">
        <v>15</v>
      </c>
      <c r="C100" s="64" t="s">
        <v>406</v>
      </c>
      <c r="D100" s="64" t="s">
        <v>432</v>
      </c>
      <c r="E100" s="3" t="s">
        <v>49</v>
      </c>
      <c r="F100" s="3" t="s">
        <v>407</v>
      </c>
      <c r="G100" s="13" t="s">
        <v>57</v>
      </c>
      <c r="H100" s="12" t="s">
        <v>67</v>
      </c>
      <c r="I100" s="16" t="str">
        <f>IF(H100="Input Option",C100,"N/A")</f>
        <v>N/A</v>
      </c>
      <c r="L100" s="6" t="s">
        <v>114</v>
      </c>
      <c r="M100" s="6" t="s">
        <v>114</v>
      </c>
      <c r="N100" s="6" t="s">
        <v>114</v>
      </c>
      <c r="O100" s="12"/>
      <c r="P100" s="12"/>
      <c r="Q100" s="12"/>
      <c r="R100" s="12"/>
      <c r="S100" s="12"/>
      <c r="T100" s="12"/>
      <c r="U100" s="12"/>
      <c r="V100" s="12"/>
    </row>
    <row r="101" spans="1:22" s="16" customFormat="1" ht="33" customHeight="1" x14ac:dyDescent="0.2">
      <c r="A101" s="3" t="s">
        <v>125</v>
      </c>
      <c r="B101" s="16" t="s">
        <v>15</v>
      </c>
      <c r="C101" s="64" t="s">
        <v>408</v>
      </c>
      <c r="D101" s="64" t="s">
        <v>409</v>
      </c>
      <c r="E101" s="3" t="s">
        <v>49</v>
      </c>
      <c r="F101" s="12" t="s">
        <v>123</v>
      </c>
      <c r="G101" s="13" t="s">
        <v>57</v>
      </c>
      <c r="H101" s="12" t="s">
        <v>57</v>
      </c>
      <c r="I101" s="16" t="str">
        <f t="shared" si="0"/>
        <v>N/A</v>
      </c>
      <c r="L101" s="6" t="s">
        <v>114</v>
      </c>
      <c r="M101" s="6" t="s">
        <v>114</v>
      </c>
      <c r="N101" s="6" t="s">
        <v>114</v>
      </c>
      <c r="O101" s="12"/>
      <c r="P101" s="12"/>
      <c r="Q101" s="12"/>
      <c r="R101" s="12"/>
      <c r="S101" s="12"/>
      <c r="T101" s="12"/>
      <c r="U101" s="12"/>
      <c r="V101" s="12"/>
    </row>
    <row r="102" spans="1:22" s="16" customFormat="1" ht="38.25" x14ac:dyDescent="0.2">
      <c r="A102" s="3" t="s">
        <v>125</v>
      </c>
      <c r="B102" s="6" t="s">
        <v>19</v>
      </c>
      <c r="C102" s="64" t="s">
        <v>410</v>
      </c>
      <c r="D102" s="64" t="s">
        <v>411</v>
      </c>
      <c r="E102" s="3" t="s">
        <v>45</v>
      </c>
      <c r="F102" s="3" t="s">
        <v>112</v>
      </c>
      <c r="G102" s="13" t="s">
        <v>57</v>
      </c>
      <c r="H102" s="12" t="s">
        <v>57</v>
      </c>
      <c r="I102" s="16" t="s">
        <v>57</v>
      </c>
      <c r="L102" s="6" t="s">
        <v>114</v>
      </c>
      <c r="M102" s="6" t="s">
        <v>114</v>
      </c>
      <c r="N102" s="6" t="s">
        <v>114</v>
      </c>
      <c r="O102" s="12"/>
      <c r="P102" s="12"/>
      <c r="Q102" s="12"/>
      <c r="R102" s="12"/>
      <c r="S102" s="12"/>
      <c r="T102" s="12"/>
      <c r="U102" s="12"/>
      <c r="V102" s="12"/>
    </row>
    <row r="103" spans="1:22" s="16" customFormat="1" ht="102" x14ac:dyDescent="0.2">
      <c r="A103" s="3" t="s">
        <v>125</v>
      </c>
      <c r="B103" s="6" t="s">
        <v>19</v>
      </c>
      <c r="C103" s="64" t="s">
        <v>412</v>
      </c>
      <c r="D103" s="64" t="s">
        <v>413</v>
      </c>
      <c r="E103" s="3" t="s">
        <v>41</v>
      </c>
      <c r="F103" s="3" t="s">
        <v>112</v>
      </c>
      <c r="G103" s="13" t="s">
        <v>57</v>
      </c>
      <c r="H103" s="12" t="s">
        <v>57</v>
      </c>
      <c r="I103" s="16" t="str">
        <f t="shared" ref="I103" si="19">IF(H103="Input Option",C103,"N/A")</f>
        <v>N/A</v>
      </c>
      <c r="L103" s="6" t="s">
        <v>114</v>
      </c>
      <c r="M103" s="6" t="s">
        <v>114</v>
      </c>
      <c r="N103" s="6" t="s">
        <v>114</v>
      </c>
      <c r="O103" s="12"/>
      <c r="P103" s="12"/>
      <c r="Q103" s="12"/>
      <c r="R103" s="12"/>
      <c r="S103" s="12"/>
      <c r="T103" s="12"/>
      <c r="U103" s="12"/>
      <c r="V103" s="12"/>
    </row>
    <row r="104" spans="1:22" s="16" customFormat="1" ht="25.5" x14ac:dyDescent="0.2">
      <c r="A104" s="3" t="s">
        <v>125</v>
      </c>
      <c r="B104" s="65" t="s">
        <v>21</v>
      </c>
      <c r="C104" s="63" t="s">
        <v>414</v>
      </c>
      <c r="D104" s="3" t="s">
        <v>415</v>
      </c>
      <c r="E104" s="6" t="s">
        <v>49</v>
      </c>
      <c r="F104" s="6" t="s">
        <v>416</v>
      </c>
      <c r="G104" s="13" t="s">
        <v>57</v>
      </c>
      <c r="H104" s="12" t="s">
        <v>69</v>
      </c>
      <c r="I104" s="16" t="str">
        <f t="shared" si="0"/>
        <v>N/A</v>
      </c>
      <c r="L104" s="6"/>
      <c r="M104" s="6"/>
      <c r="N104" s="6"/>
      <c r="O104" s="12"/>
      <c r="P104" s="12"/>
      <c r="Q104" s="12"/>
      <c r="R104" s="12"/>
      <c r="S104" s="12"/>
      <c r="T104" s="12"/>
      <c r="U104" s="12"/>
      <c r="V104" s="12"/>
    </row>
    <row r="105" spans="1:22" s="16" customFormat="1" ht="56.25" customHeight="1" x14ac:dyDescent="0.2">
      <c r="A105" s="3"/>
      <c r="B105" s="65"/>
      <c r="C105" s="93" t="s">
        <v>417</v>
      </c>
      <c r="D105" s="96"/>
      <c r="E105" s="94" t="s">
        <v>51</v>
      </c>
      <c r="F105" s="94" t="s">
        <v>416</v>
      </c>
      <c r="G105" s="97" t="s">
        <v>57</v>
      </c>
      <c r="H105" s="94" t="s">
        <v>71</v>
      </c>
      <c r="I105" s="94" t="str">
        <f t="shared" si="0"/>
        <v>COVID-19, virus identified</v>
      </c>
      <c r="J105" s="94"/>
      <c r="K105" s="94"/>
      <c r="L105" s="94" t="s">
        <v>418</v>
      </c>
      <c r="M105" s="98" t="s">
        <v>429</v>
      </c>
      <c r="N105" s="94"/>
      <c r="O105" s="94">
        <v>840539006</v>
      </c>
      <c r="P105" s="94" t="s">
        <v>419</v>
      </c>
      <c r="Q105" s="64">
        <v>840539006</v>
      </c>
      <c r="R105" s="64" t="s">
        <v>419</v>
      </c>
      <c r="S105" s="94" t="s">
        <v>420</v>
      </c>
      <c r="T105" s="94" t="s">
        <v>417</v>
      </c>
      <c r="U105" s="64"/>
      <c r="V105" s="12"/>
    </row>
    <row r="106" spans="1:22" s="16" customFormat="1" ht="54.75" customHeight="1" x14ac:dyDescent="0.2">
      <c r="A106" s="3"/>
      <c r="B106" s="65"/>
      <c r="C106" s="93"/>
      <c r="D106" s="95"/>
      <c r="E106" s="95"/>
      <c r="F106" s="95"/>
      <c r="G106" s="95"/>
      <c r="H106" s="95"/>
      <c r="I106" s="95"/>
      <c r="J106" s="95"/>
      <c r="K106" s="95"/>
      <c r="L106" s="95"/>
      <c r="M106" s="98"/>
      <c r="N106" s="95"/>
      <c r="O106" s="95"/>
      <c r="P106" s="95"/>
      <c r="Q106" s="64">
        <v>1119302008</v>
      </c>
      <c r="R106" s="64" t="s">
        <v>421</v>
      </c>
      <c r="S106" s="95"/>
      <c r="T106" s="95"/>
      <c r="U106" s="64"/>
      <c r="V106" s="12"/>
    </row>
    <row r="107" spans="1:22" s="16" customFormat="1" ht="38.25" x14ac:dyDescent="0.2">
      <c r="A107" s="3"/>
      <c r="B107" s="65"/>
      <c r="C107" s="71" t="s">
        <v>422</v>
      </c>
      <c r="D107" s="3"/>
      <c r="E107" s="6" t="s">
        <v>51</v>
      </c>
      <c r="F107" s="6" t="s">
        <v>416</v>
      </c>
      <c r="G107" s="13" t="s">
        <v>57</v>
      </c>
      <c r="H107" s="12" t="s">
        <v>71</v>
      </c>
      <c r="I107" s="16" t="str">
        <f t="shared" ref="I107" si="20">IF(H107="Input Option",C107,"N/A")</f>
        <v>COVID-19, virus not identified</v>
      </c>
      <c r="L107" s="6" t="s">
        <v>423</v>
      </c>
      <c r="M107" s="5" t="s">
        <v>430</v>
      </c>
      <c r="N107" s="6"/>
      <c r="O107" s="64">
        <v>840544004</v>
      </c>
      <c r="P107" s="64" t="s">
        <v>424</v>
      </c>
      <c r="Q107" s="64">
        <v>840544004</v>
      </c>
      <c r="R107" s="64" t="s">
        <v>425</v>
      </c>
      <c r="S107" s="64" t="s">
        <v>426</v>
      </c>
      <c r="T107" s="64" t="s">
        <v>422</v>
      </c>
      <c r="U107" s="64"/>
      <c r="V107" s="12"/>
    </row>
    <row r="108" spans="1:22" s="16" customFormat="1" ht="25.5" x14ac:dyDescent="0.2">
      <c r="A108" s="3" t="s">
        <v>125</v>
      </c>
      <c r="B108" s="65" t="s">
        <v>21</v>
      </c>
      <c r="C108" s="64" t="s">
        <v>427</v>
      </c>
      <c r="D108" s="64" t="s">
        <v>428</v>
      </c>
      <c r="E108" s="3" t="s">
        <v>35</v>
      </c>
      <c r="F108" s="3" t="s">
        <v>112</v>
      </c>
      <c r="G108" s="13" t="s">
        <v>57</v>
      </c>
      <c r="H108" s="12" t="s">
        <v>57</v>
      </c>
      <c r="I108" s="16" t="str">
        <f t="shared" si="0"/>
        <v>N/A</v>
      </c>
      <c r="J108" s="12" t="s">
        <v>117</v>
      </c>
      <c r="L108" s="6" t="s">
        <v>114</v>
      </c>
      <c r="M108" s="6" t="s">
        <v>114</v>
      </c>
      <c r="N108" s="6" t="s">
        <v>114</v>
      </c>
      <c r="O108" s="12"/>
      <c r="P108" s="12"/>
      <c r="Q108" s="12"/>
      <c r="R108" s="12"/>
      <c r="S108" s="12"/>
      <c r="T108" s="12"/>
      <c r="U108" s="12"/>
      <c r="V108" s="12"/>
    </row>
  </sheetData>
  <mergeCells count="16">
    <mergeCell ref="O105:O106"/>
    <mergeCell ref="P105:P106"/>
    <mergeCell ref="S105:S106"/>
    <mergeCell ref="T105:T106"/>
    <mergeCell ref="J105:J106"/>
    <mergeCell ref="K105:K106"/>
    <mergeCell ref="H105:H106"/>
    <mergeCell ref="I105:I106"/>
    <mergeCell ref="L105:L106"/>
    <mergeCell ref="M105:M106"/>
    <mergeCell ref="N105:N106"/>
    <mergeCell ref="C105:C106"/>
    <mergeCell ref="E105:E106"/>
    <mergeCell ref="F105:F106"/>
    <mergeCell ref="D105:D106"/>
    <mergeCell ref="G105:G106"/>
  </mergeCells>
  <conditionalFormatting sqref="B2:B108">
    <cfRule type="containsText" dxfId="7" priority="12" operator="containsText" text="CONDITIONAL">
      <formula>NOT(ISERROR(SEARCH("CONDITIONAL",B2)))</formula>
    </cfRule>
    <cfRule type="containsText" dxfId="6" priority="13" operator="containsText" text="NOT NEEDED">
      <formula>NOT(ISERROR(SEARCH("NOT NEEDED",B2)))</formula>
    </cfRule>
    <cfRule type="containsText" dxfId="5" priority="14" operator="containsText" text="OPTIONAL">
      <formula>NOT(ISERROR(SEARCH("OPTIONAL",B2)))</formula>
    </cfRule>
    <cfRule type="containsText" dxfId="4" priority="15" operator="containsText" text="REQUIRED">
      <formula>NOT(ISERROR(SEARCH("REQUIRED",B2)))</formula>
    </cfRule>
  </conditionalFormatting>
  <conditionalFormatting sqref="B44">
    <cfRule type="containsText" dxfId="3" priority="4" operator="containsText" text="CONDITIONAL">
      <formula>NOT(ISERROR(SEARCH("CONDITIONAL",B44)))</formula>
    </cfRule>
    <cfRule type="containsText" dxfId="2" priority="5" operator="containsText" text="NOT NEEDED">
      <formula>NOT(ISERROR(SEARCH("NOT NEEDED",B44)))</formula>
    </cfRule>
    <cfRule type="containsText" dxfId="1" priority="6" operator="containsText" text="OPTIONAL">
      <formula>NOT(ISERROR(SEARCH("OPTIONAL",B44)))</formula>
    </cfRule>
    <cfRule type="containsText" dxfId="0" priority="7" operator="containsText" text="REQUIRED">
      <formula>NOT(ISERROR(SEARCH("REQUIRED",B44)))</formula>
    </cfRule>
  </conditionalFormatting>
  <hyperlinks>
    <hyperlink ref="M49" r:id="rId1" xr:uid="{E799944C-5D4A-4ACA-92E5-BFC77FA7F150}"/>
    <hyperlink ref="M77" r:id="rId2" xr:uid="{6C3FC74A-96C7-4113-A12B-933BED5DD774}"/>
    <hyperlink ref="M10" r:id="rId3" xr:uid="{BC451637-7768-4DD8-A8DD-7ADC7FA8A179}"/>
    <hyperlink ref="M9" r:id="rId4" xr:uid="{3023AF4B-58AC-4ED4-B090-A11975204066}"/>
    <hyperlink ref="M11" r:id="rId5" xr:uid="{48BA8B36-4485-42A8-9AB1-115EFC6D5027}"/>
    <hyperlink ref="M12" r:id="rId6" xr:uid="{B725C1C9-9351-4648-AC7D-8CE1F33287A0}"/>
    <hyperlink ref="M13" r:id="rId7" xr:uid="{E27A9BF1-1ECE-4E75-89F2-E2896D4F7CFE}"/>
    <hyperlink ref="M14" r:id="rId8" xr:uid="{DFCD531E-A148-418E-8739-B6D597B72B97}"/>
    <hyperlink ref="M15" r:id="rId9" xr:uid="{32C4ACC4-7E9E-4602-89E5-A7D6BFF1D1AD}"/>
    <hyperlink ref="M8" r:id="rId10" xr:uid="{0587A2D1-DAB1-4E71-9B1F-16EC6FE48D87}"/>
    <hyperlink ref="M91" r:id="rId11" xr:uid="{B46F84A9-2A07-4E1B-A84D-F5664B66B0E2}"/>
    <hyperlink ref="M57" r:id="rId12" xr:uid="{B9948898-85EB-4EC4-AB53-00B4CA54F6E3}"/>
    <hyperlink ref="M44" r:id="rId13" xr:uid="{A20229AA-8325-4DAA-8271-BBA774449965}"/>
    <hyperlink ref="M46" r:id="rId14" xr:uid="{175B6149-0CF8-4D57-9A2C-6CDCF706EE99}"/>
    <hyperlink ref="M51" r:id="rId15" xr:uid="{E3FCDB24-8E64-4377-ACC3-1A643B01CC59}"/>
    <hyperlink ref="M54" r:id="rId16" xr:uid="{4125C524-C63D-4690-AABA-B8C9DF19F24E}"/>
    <hyperlink ref="M61" r:id="rId17" xr:uid="{430A7312-BFEB-4835-8CA4-4C82285B454B}"/>
    <hyperlink ref="M66" r:id="rId18" xr:uid="{8FAF8C6A-7368-40C4-BD15-4F222307F487}"/>
    <hyperlink ref="M70" r:id="rId19" xr:uid="{EE9927E1-2251-4DD0-B831-F2582CE3943D}"/>
    <hyperlink ref="M73" r:id="rId20" xr:uid="{81927C0E-B06D-46E2-ACA3-1259C25351AC}"/>
    <hyperlink ref="M78" r:id="rId21" xr:uid="{5E405348-B3D3-48DA-9BBD-8BB633A31532}"/>
    <hyperlink ref="M82" r:id="rId22" xr:uid="{F95A8FAE-9D49-41E7-A2DE-0EFD4ADEC569}"/>
    <hyperlink ref="M92" r:id="rId23" xr:uid="{7DAC6207-8CBB-4D9F-B8E4-0B5D0732FEDF}"/>
    <hyperlink ref="M16" r:id="rId24" xr:uid="{B49345CA-9DA8-4C42-8F5A-229414B806A1}"/>
    <hyperlink ref="M19" r:id="rId25" xr:uid="{20C5278C-0088-4D15-B536-0D15B3BF16BF}"/>
    <hyperlink ref="M23" r:id="rId26" xr:uid="{42D6F4A7-D3C5-4398-9ACF-997A92993E98}"/>
    <hyperlink ref="M26" r:id="rId27" xr:uid="{AAF2B74E-9F5F-479C-9065-FC49925358F6}"/>
    <hyperlink ref="M30" r:id="rId28" xr:uid="{54A0D9D5-1C44-4AFE-BF81-6AC32EDA58FE}"/>
    <hyperlink ref="M35" r:id="rId29" xr:uid="{DE6FA023-6EB6-4E34-8F8D-142EFC6D1FD5}"/>
    <hyperlink ref="M39" r:id="rId30" xr:uid="{0449D015-98CC-454F-9EB0-626D6EE4CDAA}"/>
    <hyperlink ref="M107" r:id="rId31" xr:uid="{796E7260-E54C-4ACE-BCDF-50755F3A5458}"/>
  </hyperlinks>
  <pageMargins left="0.7" right="0.7" top="0.75" bottom="0.75" header="0.3" footer="0.3"/>
  <pageSetup orientation="portrait" r:id="rId32"/>
  <extLst>
    <ext xmlns:x14="http://schemas.microsoft.com/office/spreadsheetml/2009/9/main" uri="{CCE6A557-97BC-4b89-ADB6-D9C93CAAB3DF}">
      <x14:dataValidations xmlns:xm="http://schemas.microsoft.com/office/excel/2006/main" count="3">
        <x14:dataValidation type="list" allowBlank="1" showInputMessage="1" showErrorMessage="1" xr:uid="{E9E10033-3BCB-4561-8E7F-1CF1C253F26F}">
          <x14:formula1>
            <xm:f>'READ ME'!$C$27:$C$37</xm:f>
          </x14:formula1>
          <xm:sqref>E2:E105 E107:E108</xm:sqref>
        </x14:dataValidation>
        <x14:dataValidation type="list" allowBlank="1" showInputMessage="1" showErrorMessage="1" xr:uid="{43B41478-846F-41B3-862F-0A7BC010BAF1}">
          <x14:formula1>
            <xm:f>'READ ME'!$C$40:$C$43</xm:f>
          </x14:formula1>
          <xm:sqref>G2:G105 G107:G108</xm:sqref>
        </x14:dataValidation>
        <x14:dataValidation type="list" allowBlank="1" showInputMessage="1" showErrorMessage="1" xr:uid="{5DCEDD14-DEC2-42FE-8DE3-DF441D992CC8}">
          <x14:formula1>
            <xm:f>'READ ME'!$C$45:$C$47</xm:f>
          </x14:formula1>
          <xm:sqref>H2:H105 H107:H108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628116A3CFA5469310AC3884A645E9" ma:contentTypeVersion="11" ma:contentTypeDescription="Create a new document." ma:contentTypeScope="" ma:versionID="ba1e07b8db3ff00ad43ac6b0fe51e16d">
  <xsd:schema xmlns:xsd="http://www.w3.org/2001/XMLSchema" xmlns:xs="http://www.w3.org/2001/XMLSchema" xmlns:p="http://schemas.microsoft.com/office/2006/metadata/properties" xmlns:ns2="f26a3eb3-44f6-45d3-b55e-b4b441cff3cc" xmlns:ns3="da16fb51-fadc-4e46-a20d-fbe5d6252072" targetNamespace="http://schemas.microsoft.com/office/2006/metadata/properties" ma:root="true" ma:fieldsID="8343b79bf982a54dc773d70d116bf336" ns2:_="" ns3:_="">
    <xsd:import namespace="f26a3eb3-44f6-45d3-b55e-b4b441cff3cc"/>
    <xsd:import namespace="da16fb51-fadc-4e46-a20d-fbe5d62520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6a3eb3-44f6-45d3-b55e-b4b441cff3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16fb51-fadc-4e46-a20d-fbe5d62520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63F23F-F743-41F8-8AE0-4CE67F0C2BB5}">
  <ds:schemaRefs>
    <ds:schemaRef ds:uri="http://schemas.microsoft.com/sharepoint/v3/contenttype/forms"/>
  </ds:schemaRefs>
</ds:datastoreItem>
</file>

<file path=customXml/itemProps2.xml><?xml version="1.0" encoding="utf-8"?>
<ds:datastoreItem xmlns:ds="http://schemas.openxmlformats.org/officeDocument/2006/customXml" ds:itemID="{F1085F3A-DD84-4FD5-A64A-60D295E20E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6a3eb3-44f6-45d3-b55e-b4b441cff3cc"/>
    <ds:schemaRef ds:uri="da16fb51-fadc-4e46-a20d-fbe5d62520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9F15D1-5BBD-453B-96DE-3CBA737B5A28}">
  <ds:schemaRefs>
    <ds:schemaRef ds:uri="http://purl.org/dc/dcmitype/"/>
    <ds:schemaRef ds:uri="http://schemas.microsoft.com/office/infopath/2007/PartnerControls"/>
    <ds:schemaRef ds:uri="http://purl.org/dc/elements/1.1/"/>
    <ds:schemaRef ds:uri="http://schemas.microsoft.com/office/2006/metadata/properties"/>
    <ds:schemaRef ds:uri="da16fb51-fadc-4e46-a20d-fbe5d6252072"/>
    <ds:schemaRef ds:uri="http://schemas.microsoft.com/office/2006/documentManagement/types"/>
    <ds:schemaRef ds:uri="http://purl.org/dc/terms/"/>
    <ds:schemaRef ds:uri="http://schemas.openxmlformats.org/package/2006/metadata/core-properties"/>
    <ds:schemaRef ds:uri="f26a3eb3-44f6-45d3-b55e-b4b441cff3c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SVC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2021-01-19T09:41:40Z</dcterms:created>
  <dcterms:modified xsi:type="dcterms:W3CDTF">2021-03-18T18:51:43Z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0x010100B2628116A3CFA5469310AC3884A645E9</vt:lpwstr>
  </property>
</Properties>
</file>