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worldhealthorg-my.sharepoint.com/personal/cappellob_who_int/Documents/"/>
    </mc:Choice>
  </mc:AlternateContent>
  <xr:revisionPtr revIDLastSave="0" documentId="8_{A9F2621B-068A-4470-B4B1-F78A74DBA135}" xr6:coauthVersionLast="47" xr6:coauthVersionMax="47" xr10:uidLastSave="{00000000-0000-0000-0000-000000000000}"/>
  <bookViews>
    <workbookView xWindow="28680" yWindow="-120" windowWidth="29040" windowHeight="15840" xr2:uid="{EDB45A3A-A117-417A-9884-126B06380F6D}"/>
  </bookViews>
  <sheets>
    <sheet name="Overview" sheetId="10" r:id="rId1"/>
    <sheet name="Amoxicillin POFL" sheetId="9" r:id="rId2"/>
    <sheet name="Amoxicillin SODF" sheetId="6" r:id="rId3"/>
    <sheet name="Amoxicillin PFI" sheetId="12" r:id="rId4"/>
    <sheet name="Summary" sheetId="7" r:id="rId5"/>
    <sheet name="Information sourc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<sst xmlns="http://schemas.openxmlformats.org/spreadsheetml/2006/main" count="168" uniqueCount="109">
  <si>
    <t>Attribute</t>
  </si>
  <si>
    <t>Target population (age)</t>
  </si>
  <si>
    <t>Dose and dose flexibility</t>
  </si>
  <si>
    <t>Excipients safety</t>
  </si>
  <si>
    <t>Administration considerations</t>
  </si>
  <si>
    <t>Stability, storage conditions and primary packaging material</t>
  </si>
  <si>
    <t>Registration status</t>
  </si>
  <si>
    <t xml:space="preserve">Overall Conclusions </t>
  </si>
  <si>
    <t>No or insufficient information</t>
  </si>
  <si>
    <t>High risk/issues; does not meet target</t>
  </si>
  <si>
    <t>Moderate risk/issues; partially meets target</t>
  </si>
  <si>
    <t>Evaluation for WHO EMLc paediatric population, birth to 12 years.</t>
  </si>
  <si>
    <t>Result</t>
  </si>
  <si>
    <t>Comparison to Target and Risk Assessment</t>
  </si>
  <si>
    <t>Score</t>
  </si>
  <si>
    <t>Additional considerations/information</t>
  </si>
  <si>
    <t>Risk Scores</t>
  </si>
  <si>
    <t>Low risk/no issues; meets  target</t>
  </si>
  <si>
    <t>Summary</t>
  </si>
  <si>
    <t>Information sources</t>
  </si>
  <si>
    <t>Add links or references to key information sources here.</t>
  </si>
  <si>
    <t>EMLc section(s): 6.2.1 Access group antibiotics</t>
  </si>
  <si>
    <t>Route of administration: Oral</t>
  </si>
  <si>
    <t xml:space="preserve">Drug product authorised in e.g. UK, USA and Australia. </t>
  </si>
  <si>
    <t>Low risk/no issues; meets target. Approved by stringent regulatory authorities.</t>
  </si>
  <si>
    <t>Prepared by: Name NAME</t>
  </si>
  <si>
    <t>Older children may prefer a tablet or capsule.</t>
  </si>
  <si>
    <t>Date of review: dd.mm.yyyy</t>
  </si>
  <si>
    <r>
      <t>EMLc section(s):</t>
    </r>
    <r>
      <rPr>
        <sz val="11"/>
        <color theme="1"/>
        <rFont val="Calibri"/>
        <family val="2"/>
        <scheme val="minor"/>
      </rPr>
      <t xml:space="preserve"> </t>
    </r>
    <r>
      <rPr>
        <b/>
        <sz val="11"/>
        <color theme="1"/>
        <rFont val="Calibri"/>
        <family val="2"/>
        <scheme val="minor"/>
      </rPr>
      <t>6.2.1 Access group antibiotics</t>
    </r>
  </si>
  <si>
    <t>Route(s) of administration: Oral</t>
  </si>
  <si>
    <r>
      <rPr>
        <b/>
        <sz val="11"/>
        <color theme="1"/>
        <rFont val="Calibri"/>
        <family val="2"/>
        <scheme val="minor"/>
      </rPr>
      <t>Route(s) of administration:</t>
    </r>
    <r>
      <rPr>
        <sz val="11"/>
        <color theme="1"/>
        <rFont val="Calibri"/>
        <family val="2"/>
        <scheme val="minor"/>
      </rPr>
      <t xml:space="preserve"> </t>
    </r>
    <r>
      <rPr>
        <b/>
        <sz val="11"/>
        <color theme="1"/>
        <rFont val="Calibri"/>
        <family val="2"/>
        <scheme val="minor"/>
      </rPr>
      <t>Oral</t>
    </r>
  </si>
  <si>
    <t>Product name (INN): AMOXICILLIN</t>
  </si>
  <si>
    <t xml:space="preserve">Low risk/no issues; meets target as dosage form suitable from birth. </t>
  </si>
  <si>
    <t>Oral liquid permits required dosing, and allows high dose flexibility.</t>
  </si>
  <si>
    <t>Easy to swallow. Palatability can be a challenge with anti-biotics. Often requires dosing 3x a day (e.g. every 8 hours), but short term use.</t>
  </si>
  <si>
    <t>Partially meets target/moderate risk - anti-biotics can have poor palatability leading to compliance issues. Dosing evey 8 hours can be inconvenient with the potential for a dose to be forgotten, although short term use. Oral liquid acceptable from birth and is easy to swallow.</t>
  </si>
  <si>
    <t xml:space="preserve">Partially meets target/moderate risk - anti-biotics can have poor palatability leading to compliance issues. Dosing evey 8 hours can be inconvenient with the potential for a dose to be forgotten, although short term use. </t>
  </si>
  <si>
    <t>Various products/formulations available. All contain preservative (usually sodium benzoate), sweetener/sucrose and flavouring. May contain colouring agent. May contain sorbitol.</t>
  </si>
  <si>
    <t>Does not meet target/high risk due to the presence of colours, sucrose or sorbitol, and preservatives. Benzoates should not be used in neonates if possible, sucrose can cause dental caries, sorbitol may cause diarrhoea at high doses and can affect bioavailability, colours should not be used unless justified/needed.</t>
  </si>
  <si>
    <t>Excipient use potentially mitigated by acute use of drug product.</t>
  </si>
  <si>
    <t>Requires reconstitution. Requires administration device to measure and administer the correct dose (e.g. dosing spoon or oral syringe).</t>
  </si>
  <si>
    <t>Partially meets target/moderate risk - likely needs a healthcare professional to reconstitute (requires potable water). There is the potential for dosing errors if device used incorrectly.</t>
  </si>
  <si>
    <t>Partially meets target/moderate risk - powder has acceptable stability but reconstituted liquid often requires refrigeration and has a short in-use shelf life. HDPE pack is light weight but potentially bulky. Glass bottles not preferred.</t>
  </si>
  <si>
    <t xml:space="preserve">Overall amoxicillin powder for oral liquid appears to be acceptable for the whole paediatric population with high flexibility of dosing.  Palatability can be a challenge and 3x day dosing is required. In addition, the product contains some excipients of potential concern e.g. sucrose, sorbitol, preservatives, flavour and colour, depending on the formulation. Requires constitution and a dosing device for administration. The stability of the dry powder is acceptable in ambient conditions but reconstituted liquids require storage at 2-8C.  HDPE bottles preferred to glass.      Also available as 500mg/5mL (UK, Austr), 200mg/5mL &amp; 400mg/5mL (USA).     </t>
  </si>
  <si>
    <t>Moderate risk/issues; partially meets target. Not suitable for children unable to swallow solid oral dosage forms.</t>
  </si>
  <si>
    <t>Younger patients requiring a low dose and/or unable to swallow capsules/tablets may take the oral liquid.</t>
  </si>
  <si>
    <t>High risk/issues; does not meet target for patients unable to swallow capsule/tablet.  Dosing evey 8 hours can be inconvenient with the potential for a dose to be forgotten, although short term use.</t>
  </si>
  <si>
    <t xml:space="preserve">Younger patients requiring a low dose and/or unable to swallow capsules/tablets may take the oral liquid. </t>
  </si>
  <si>
    <t>Solid oral dosage forms may be preferred by older children and may have better palatability than the oral liquid.</t>
  </si>
  <si>
    <t>Contains standard tabletting and capsule filler excipients. Capsule shells commonly made of gelatin and contain colorants, e.g. iron oxide - some capsule shells contain azo dyes.</t>
  </si>
  <si>
    <t>Low risk/no issues; meets target. Use of variants without azo dyes preferred.</t>
  </si>
  <si>
    <t>Capsule/tablet intended to be swallowed whole, no manipulation required.</t>
  </si>
  <si>
    <t>Low risk/no issues; meets target. No manipulation required.</t>
  </si>
  <si>
    <t>Numerous PLs available, branded and generic, including from stringent regulatory authorities. Tablets appear to be less common than capsules.</t>
  </si>
  <si>
    <t>Overall amoxicillin solid oral dosage form (capsule or unscored tablet) appears to be acceptable for paediatric patients who are able to swallow them whole and who can be dosed in increments of 250 mg, but is not acceptable for young patients (i.e. the whole population); young patients may be able to take the oral liquid as an alternative. The product generally contains excipients with acceptable safety profiles although capsule shells containing azo dyes (for identification purposes) are less preferred than those containing iron oxides. The stability of the product is acceptable in ambient conditions, however capsules require protection from moisture. The packaging is suitable for use in LMICs. Scored dispersible tablets (250 mg and 500 mg) are available in some markets (PLs not found in UK, US, Austr). These would be a viable addition to the EMLc, although they have not been fully reviewed.</t>
  </si>
  <si>
    <t>Route of administration: Parenteral (IM, IV or slow IV infusion)</t>
  </si>
  <si>
    <t>Low risk/no issues; meets target as dosage form suitable from birth.</t>
  </si>
  <si>
    <t>Low risk/no issues;  meets target. It has high dose flexibility and it is possible to administer the required doses.</t>
  </si>
  <si>
    <t>Potential for wastage of unused reconstituted solution.</t>
  </si>
  <si>
    <t>Parenteral route is acceptable for whole age range. Pain may potentially be experienced on IM injection - lidocaine HCl may be used as the diluent.</t>
  </si>
  <si>
    <t>Moderate risk/issues; partially meets target. Dosage form acceptable from birth but pain might be experienced on IM administration.</t>
  </si>
  <si>
    <t>Moderate risk/issues; partially meets target. Dosage form acceptable for age range but pain might be experienced on IM administration.</t>
  </si>
  <si>
    <t>Contains no excipients. Contains sodium.</t>
  </si>
  <si>
    <t>Low risk/no issues; meets target. No excipients.</t>
  </si>
  <si>
    <t>Drug product authorised in UK and Australia.</t>
  </si>
  <si>
    <t xml:space="preserve">Overall amoxicillin powder for injection appears to be acceptable for the whole paediatric population with high dose flexibility. However, it requires reconstitution and administration by a HCP and when given by IM it may cause pain. The product does not contain any excipients.  The stability of the product powder is acceptable in ambient conditions, however reconstituted solutions require immediate administration although they may potentially be stored at 2-8C for short time periods. The primary packaging is glass vials. </t>
  </si>
  <si>
    <t>Search Results - (emc) (medicines.org.uk)</t>
  </si>
  <si>
    <t>Amoxicillin 250mg/5ml Oral Suspension BP - Summary of Product Characteristics (SmPC) - (emc) (medicines.org.uk)</t>
  </si>
  <si>
    <t>Amoxicillin 125mg/5ml Oral Suspension BP - Summary of Product Characteristics (SmPC) - (emc) (medicines.org.uk)</t>
  </si>
  <si>
    <t>Amoxicillin 250mg/5ml Oral Suspension Sugar Free BP - Summary of Product Characteristics (SmPC) - (emc) (medicines.org.uk)</t>
  </si>
  <si>
    <t>Amoxicillin Sugar Free 125 mg/ 5 ml Powder for Oral Suspension - Summary of Product Characteristics (SmPC) - (emc) (medicines.org.uk)</t>
  </si>
  <si>
    <t>Amoxicillin 250 mg Capsules - Summary of Product Characteristics (SmPC) - (emc) (medicines.org.uk)</t>
  </si>
  <si>
    <t>Amoxicillin 500 mg Capsules - Summary of Product Characteristics (SmPC) - (emc) (medicines.org.uk)</t>
  </si>
  <si>
    <t>Amoxicillin - FDA prescribing information, side effects and uses (drugs.com)</t>
  </si>
  <si>
    <t>TGA Search -- amoxicillin (funnelback.com)</t>
  </si>
  <si>
    <t>Australian PI – tradename (active ingredient) (tga.gov.au)</t>
  </si>
  <si>
    <t>Amox powder for inj 250mg 5490234567342974407_spc-doc.doc (windows.net)</t>
  </si>
  <si>
    <t>Amox powder for inj 500mg 2077432687654878832_spc-doc.doc (windows.net)</t>
  </si>
  <si>
    <t>Fisamox (tga.gov.au)</t>
  </si>
  <si>
    <t>Amoxicillin 250mg disp.tab/PAC (1x10) (unicef.org)</t>
  </si>
  <si>
    <t>High dose flexibility. Different concentrations faciliate dosing on a mg/kg basis.</t>
  </si>
  <si>
    <r>
      <t xml:space="preserve">Powder in vial 3 years do not store above 25 </t>
    </r>
    <r>
      <rPr>
        <sz val="11"/>
        <color theme="1"/>
        <rFont val="Calibri"/>
        <family val="2"/>
      </rPr>
      <t>°</t>
    </r>
    <r>
      <rPr>
        <sz val="11"/>
        <color theme="1"/>
        <rFont val="Calibri"/>
        <family val="2"/>
        <scheme val="minor"/>
      </rPr>
      <t>C, reconstituted solution must be used immediately within 30 mins of reconstitution (micro risk).   Some solutions may be stored at 2</t>
    </r>
    <r>
      <rPr>
        <sz val="11"/>
        <color theme="1"/>
        <rFont val="Calibri"/>
        <family val="2"/>
      </rPr>
      <t>–</t>
    </r>
    <r>
      <rPr>
        <sz val="11"/>
        <color theme="1"/>
        <rFont val="Calibri"/>
        <family val="2"/>
        <scheme val="minor"/>
      </rPr>
      <t xml:space="preserve">8 °C for specified time periods accoring to the PL.  Filled in clear Type II or III glass vials with rubber closure. </t>
    </r>
  </si>
  <si>
    <r>
      <t>Dosage form and strength(s): Powder for injection 250</t>
    </r>
    <r>
      <rPr>
        <b/>
        <sz val="11"/>
        <color theme="1"/>
        <rFont val="Calibri"/>
        <family val="2"/>
      </rPr>
      <t> </t>
    </r>
    <r>
      <rPr>
        <b/>
        <sz val="11"/>
        <color theme="1"/>
        <rFont val="Calibri"/>
        <family val="2"/>
        <scheme val="minor"/>
      </rPr>
      <t>mg, 500</t>
    </r>
    <r>
      <rPr>
        <b/>
        <sz val="11"/>
        <color theme="1"/>
        <rFont val="Calibri"/>
        <family val="2"/>
      </rPr>
      <t> </t>
    </r>
    <r>
      <rPr>
        <b/>
        <sz val="11"/>
        <color theme="1"/>
        <rFont val="Calibri"/>
        <family val="2"/>
        <scheme val="minor"/>
      </rPr>
      <t>mg, 1</t>
    </r>
    <r>
      <rPr>
        <b/>
        <sz val="11"/>
        <color theme="1"/>
        <rFont val="Calibri"/>
        <family val="2"/>
      </rPr>
      <t> </t>
    </r>
    <r>
      <rPr>
        <b/>
        <sz val="11"/>
        <color theme="1"/>
        <rFont val="Calibri"/>
        <family val="2"/>
        <scheme val="minor"/>
      </rPr>
      <t>g in vial</t>
    </r>
  </si>
  <si>
    <r>
      <t>Dosage form and strength(s): Tablet or capsule (solid oral dosage form) 250</t>
    </r>
    <r>
      <rPr>
        <b/>
        <sz val="11"/>
        <color theme="1"/>
        <rFont val="Calibri"/>
        <family val="2"/>
      </rPr>
      <t> </t>
    </r>
    <r>
      <rPr>
        <b/>
        <sz val="11"/>
        <color theme="1"/>
        <rFont val="Calibri"/>
        <family val="2"/>
        <scheme val="minor"/>
      </rPr>
      <t>mg, 500</t>
    </r>
    <r>
      <rPr>
        <b/>
        <sz val="11"/>
        <color theme="1"/>
        <rFont val="Calibri"/>
        <family val="2"/>
      </rPr>
      <t> </t>
    </r>
    <r>
      <rPr>
        <b/>
        <sz val="11"/>
        <color theme="1"/>
        <rFont val="Calibri"/>
        <family val="2"/>
        <scheme val="minor"/>
      </rPr>
      <t>mg</t>
    </r>
  </si>
  <si>
    <r>
      <t>UK no minimum age limit specified, doses depend on indication, children &gt; 40</t>
    </r>
    <r>
      <rPr>
        <sz val="11"/>
        <color theme="1"/>
        <rFont val="Calibri"/>
        <family val="2"/>
      </rPr>
      <t> </t>
    </r>
    <r>
      <rPr>
        <sz val="11"/>
        <color theme="1"/>
        <rFont val="Calibri"/>
        <family val="2"/>
        <scheme val="minor"/>
      </rPr>
      <t>kg can have adult dose (250</t>
    </r>
    <r>
      <rPr>
        <sz val="11"/>
        <color theme="1"/>
        <rFont val="Calibri"/>
        <family val="2"/>
      </rPr>
      <t> </t>
    </r>
    <r>
      <rPr>
        <sz val="11"/>
        <color theme="1"/>
        <rFont val="Calibri"/>
        <family val="2"/>
        <scheme val="minor"/>
      </rPr>
      <t>mg increments), &lt; 40</t>
    </r>
    <r>
      <rPr>
        <sz val="11"/>
        <color theme="1"/>
        <rFont val="Calibri"/>
        <family val="2"/>
      </rPr>
      <t> </t>
    </r>
    <r>
      <rPr>
        <sz val="11"/>
        <color theme="1"/>
        <rFont val="Calibri"/>
        <family val="2"/>
        <scheme val="minor"/>
      </rPr>
      <t>kg  anywhere between 20 to 100</t>
    </r>
    <r>
      <rPr>
        <sz val="11"/>
        <color theme="1"/>
        <rFont val="Calibri"/>
        <family val="2"/>
      </rPr>
      <t> </t>
    </r>
    <r>
      <rPr>
        <sz val="11"/>
        <color theme="1"/>
        <rFont val="Calibri"/>
        <family val="2"/>
        <scheme val="minor"/>
      </rPr>
      <t>mg/kg bw in divided doses. USA no minimum age limit, max dose for &lt; 3 months 30</t>
    </r>
    <r>
      <rPr>
        <sz val="11"/>
        <color theme="1"/>
        <rFont val="Calibri"/>
        <family val="2"/>
      </rPr>
      <t> </t>
    </r>
    <r>
      <rPr>
        <sz val="11"/>
        <color theme="1"/>
        <rFont val="Calibri"/>
        <family val="2"/>
        <scheme val="minor"/>
      </rPr>
      <t>mg/kg/day, from 3 months doses between 20–45</t>
    </r>
    <r>
      <rPr>
        <sz val="11"/>
        <color theme="1"/>
        <rFont val="Calibri"/>
        <family val="2"/>
      </rPr>
      <t> </t>
    </r>
    <r>
      <rPr>
        <sz val="11"/>
        <color theme="1"/>
        <rFont val="Calibri"/>
        <family val="2"/>
        <scheme val="minor"/>
      </rPr>
      <t>mg/kg bw in divided doses. Austr children &lt; 20 kg 20–40</t>
    </r>
    <r>
      <rPr>
        <sz val="11"/>
        <color theme="1"/>
        <rFont val="Calibri"/>
        <family val="2"/>
      </rPr>
      <t> </t>
    </r>
    <r>
      <rPr>
        <sz val="11"/>
        <color theme="1"/>
        <rFont val="Calibri"/>
        <family val="2"/>
        <scheme val="minor"/>
      </rPr>
      <t>mg/kg q8h, &gt; 20</t>
    </r>
    <r>
      <rPr>
        <sz val="11"/>
        <color theme="1"/>
        <rFont val="Calibri"/>
        <family val="2"/>
      </rPr>
      <t> </t>
    </r>
    <r>
      <rPr>
        <sz val="11"/>
        <color theme="1"/>
        <rFont val="Calibri"/>
        <family val="2"/>
        <scheme val="minor"/>
      </rPr>
      <t>kg adult dose.  [WHO 3–&lt; 6</t>
    </r>
    <r>
      <rPr>
        <sz val="11"/>
        <color theme="1"/>
        <rFont val="Calibri"/>
        <family val="2"/>
      </rPr>
      <t> </t>
    </r>
    <r>
      <rPr>
        <sz val="11"/>
        <color theme="1"/>
        <rFont val="Calibri"/>
        <family val="2"/>
        <scheme val="minor"/>
      </rPr>
      <t>kg: 125</t>
    </r>
    <r>
      <rPr>
        <sz val="11"/>
        <color theme="1"/>
        <rFont val="Calibri"/>
        <family val="2"/>
      </rPr>
      <t> </t>
    </r>
    <r>
      <rPr>
        <sz val="11"/>
        <color theme="1"/>
        <rFont val="Calibri"/>
        <family val="2"/>
        <scheme val="minor"/>
      </rPr>
      <t>mg q12h, 6–&lt;10</t>
    </r>
    <r>
      <rPr>
        <sz val="11"/>
        <color theme="1"/>
        <rFont val="Calibri"/>
        <family val="2"/>
      </rPr>
      <t> </t>
    </r>
    <r>
      <rPr>
        <sz val="11"/>
        <color theme="1"/>
        <rFont val="Calibri"/>
        <family val="2"/>
        <scheme val="minor"/>
      </rPr>
      <t>kg: 250</t>
    </r>
    <r>
      <rPr>
        <sz val="11"/>
        <color theme="1"/>
        <rFont val="Calibri"/>
        <family val="2"/>
      </rPr>
      <t> </t>
    </r>
    <r>
      <rPr>
        <sz val="11"/>
        <color theme="1"/>
        <rFont val="Calibri"/>
        <family val="2"/>
        <scheme val="minor"/>
      </rPr>
      <t>mg q12h, 10–&lt;25</t>
    </r>
    <r>
      <rPr>
        <sz val="11"/>
        <color theme="1"/>
        <rFont val="Calibri"/>
        <family val="2"/>
      </rPr>
      <t> </t>
    </r>
    <r>
      <rPr>
        <sz val="11"/>
        <color theme="1"/>
        <rFont val="Calibri"/>
        <family val="2"/>
        <scheme val="minor"/>
      </rPr>
      <t>kg: 500</t>
    </r>
    <r>
      <rPr>
        <sz val="11"/>
        <color theme="1"/>
        <rFont val="Calibri"/>
        <family val="2"/>
      </rPr>
      <t> </t>
    </r>
    <r>
      <rPr>
        <sz val="11"/>
        <color theme="1"/>
        <rFont val="Calibri"/>
        <family val="2"/>
        <scheme val="minor"/>
      </rPr>
      <t>mg q12h, 15–&lt; 20</t>
    </r>
    <r>
      <rPr>
        <sz val="11"/>
        <color theme="1"/>
        <rFont val="Calibri"/>
        <family val="2"/>
      </rPr>
      <t> </t>
    </r>
    <r>
      <rPr>
        <sz val="11"/>
        <color theme="1"/>
        <rFont val="Calibri"/>
        <family val="2"/>
        <scheme val="minor"/>
      </rPr>
      <t>kg: 750</t>
    </r>
    <r>
      <rPr>
        <sz val="11"/>
        <color theme="1"/>
        <rFont val="Calibri"/>
        <family val="2"/>
      </rPr>
      <t> </t>
    </r>
    <r>
      <rPr>
        <sz val="11"/>
        <color theme="1"/>
        <rFont val="Calibri"/>
        <family val="2"/>
        <scheme val="minor"/>
      </rPr>
      <t>mg q12h, 20–&lt;30</t>
    </r>
    <r>
      <rPr>
        <sz val="11"/>
        <color theme="1"/>
        <rFont val="Calibri"/>
        <family val="2"/>
      </rPr>
      <t> </t>
    </r>
    <r>
      <rPr>
        <sz val="11"/>
        <color theme="1"/>
        <rFont val="Calibri"/>
        <family val="2"/>
        <scheme val="minor"/>
      </rPr>
      <t>kg: 1000 mg q12h, &gt;30kg: adult dose.]</t>
    </r>
  </si>
  <si>
    <r>
      <t>Limited dose flexibility, in increments of 250</t>
    </r>
    <r>
      <rPr>
        <sz val="11"/>
        <color theme="1"/>
        <rFont val="Calibri"/>
        <family val="2"/>
      </rPr>
      <t> </t>
    </r>
    <r>
      <rPr>
        <sz val="11"/>
        <color theme="1"/>
        <rFont val="Calibri"/>
        <family val="2"/>
        <scheme val="minor"/>
      </rPr>
      <t>mg.</t>
    </r>
  </si>
  <si>
    <r>
      <t>Poor acceptability for patients unable to swallow capsule/tablet and/or those requiring a lower dose than 250</t>
    </r>
    <r>
      <rPr>
        <sz val="11"/>
        <color theme="1"/>
        <rFont val="Calibri"/>
        <family val="2"/>
      </rPr>
      <t> </t>
    </r>
    <r>
      <rPr>
        <sz val="11"/>
        <color theme="1"/>
        <rFont val="Calibri"/>
        <family val="2"/>
        <scheme val="minor"/>
      </rPr>
      <t>mg. Often requires dosing 3x a day (e.g. every 8 hours), although for short term use.</t>
    </r>
  </si>
  <si>
    <r>
      <t>Acceptable for patients able to swallow a solid oral dosage form and requiring at least 250</t>
    </r>
    <r>
      <rPr>
        <sz val="11"/>
        <color theme="1"/>
        <rFont val="Calibri"/>
        <family val="2"/>
      </rPr>
      <t> </t>
    </r>
    <r>
      <rPr>
        <sz val="11"/>
        <color theme="1"/>
        <rFont val="Calibri"/>
        <family val="2"/>
        <scheme val="minor"/>
      </rPr>
      <t>mg dose (older children). Not acceptable for patients requiring a lower dose than 250 mg. Often requires dosing 3x a day (e.g. every 8 hours), although short term use.</t>
    </r>
  </si>
  <si>
    <r>
      <t>Shelf life depends on product and primary packaging but generally 18 months to 3 years below 25 or 30</t>
    </r>
    <r>
      <rPr>
        <sz val="11"/>
        <color theme="1"/>
        <rFont val="Calibri"/>
        <family val="2"/>
      </rPr>
      <t> °</t>
    </r>
    <r>
      <rPr>
        <sz val="11"/>
        <color theme="1"/>
        <rFont val="Calibri"/>
        <family val="2"/>
        <scheme val="minor"/>
      </rPr>
      <t>C. Capsules may require protection from moisture. Primary pack is light weight (blister pack or HDPE bottles).</t>
    </r>
  </si>
  <si>
    <r>
      <t>Moderate risk/issues: partially meets target. Can dose children able to swallow capsules/tablets and requiring a dose of at least 250</t>
    </r>
    <r>
      <rPr>
        <sz val="11"/>
        <color theme="1"/>
        <rFont val="Calibri"/>
        <family val="2"/>
      </rPr>
      <t> </t>
    </r>
    <r>
      <rPr>
        <sz val="11"/>
        <color theme="1"/>
        <rFont val="Calibri"/>
        <family val="2"/>
        <scheme val="minor"/>
      </rPr>
      <t>mg.</t>
    </r>
  </si>
  <si>
    <r>
      <t>Moderate risk/issues; partially meet target. Suitable for older patients requiring a 250</t>
    </r>
    <r>
      <rPr>
        <sz val="11"/>
        <color theme="1"/>
        <rFont val="Calibri"/>
        <family val="2"/>
      </rPr>
      <t> </t>
    </r>
    <r>
      <rPr>
        <sz val="11"/>
        <color theme="1"/>
        <rFont val="Calibri"/>
        <family val="2"/>
        <scheme val="minor"/>
      </rPr>
      <t>mg dose. Dosing evey 8 hours can be inconvenient with the potential for a dose to be forgotten, although short term use.</t>
    </r>
  </si>
  <si>
    <t>Moderate risk/issues; partially meets target. Likely sufficient shelf life but capsules require moisture protection. Pack easily transported.</t>
  </si>
  <si>
    <r>
      <t>Dosage form and strength(s): powder for oral liquid 125</t>
    </r>
    <r>
      <rPr>
        <b/>
        <sz val="11"/>
        <color theme="1"/>
        <rFont val="Calibri"/>
        <family val="2"/>
      </rPr>
      <t> </t>
    </r>
    <r>
      <rPr>
        <b/>
        <sz val="11"/>
        <color theme="1"/>
        <rFont val="Calibri"/>
        <family val="2"/>
        <scheme val="minor"/>
      </rPr>
      <t>mg /5mL; 250</t>
    </r>
    <r>
      <rPr>
        <b/>
        <sz val="11"/>
        <color theme="1"/>
        <rFont val="Calibri"/>
        <family val="2"/>
      </rPr>
      <t> </t>
    </r>
    <r>
      <rPr>
        <b/>
        <sz val="11"/>
        <color theme="1"/>
        <rFont val="Calibri"/>
        <family val="2"/>
        <scheme val="minor"/>
      </rPr>
      <t>mg/5 mL</t>
    </r>
  </si>
  <si>
    <r>
      <t>UK no minimum age limit specified, doses depend on indication, children &gt; 40</t>
    </r>
    <r>
      <rPr>
        <sz val="11"/>
        <color theme="1"/>
        <rFont val="Calibri"/>
        <family val="2"/>
      </rPr>
      <t> </t>
    </r>
    <r>
      <rPr>
        <sz val="11"/>
        <color theme="1"/>
        <rFont val="Calibri"/>
        <family val="2"/>
        <scheme val="minor"/>
      </rPr>
      <t>kg can have adult dose (250</t>
    </r>
    <r>
      <rPr>
        <sz val="11"/>
        <color theme="1"/>
        <rFont val="Calibri"/>
        <family val="2"/>
      </rPr>
      <t> </t>
    </r>
    <r>
      <rPr>
        <sz val="11"/>
        <color theme="1"/>
        <rFont val="Calibri"/>
        <family val="2"/>
        <scheme val="minor"/>
      </rPr>
      <t>mg increments), &lt; 40</t>
    </r>
    <r>
      <rPr>
        <sz val="11"/>
        <color theme="1"/>
        <rFont val="Calibri"/>
        <family val="2"/>
      </rPr>
      <t> </t>
    </r>
    <r>
      <rPr>
        <sz val="11"/>
        <color theme="1"/>
        <rFont val="Calibri"/>
        <family val="2"/>
        <scheme val="minor"/>
      </rPr>
      <t>kg  anywhere between 20 to 100 mg/kg bw in divided doses. USA no minimum age limit, max dose for &lt; 3 months 30 mg/kg/day, from 3 months doses between 20–45 mg/kg bw in divided doses. Austr children &lt; 20 kg 20–40 mg/kg q8h, &gt; 20 kg adult dose. [WHO 3–&lt; 6 kg: 125 mg q12h, 6–&lt;10 kg: 250 mg q12h, 10–&lt;25 kg: 500 mg q12h, 15–&lt; 20 kg: 750 mg q12h, 20–&lt;30 kg: 1000 mg q12h, &gt;30 kg: adult dose.]</t>
    </r>
  </si>
  <si>
    <t>Dosage form(s) and strength(s): powder for oral liquid 125 mg /5 mL, 250 mg/5 mL; solid oral dosage form 250 mg; powder for injection 250 mg, 500 mg, 1 g in vial</t>
  </si>
  <si>
    <r>
      <rPr>
        <b/>
        <sz val="11"/>
        <color theme="1"/>
        <rFont val="Calibri"/>
        <family val="2"/>
        <scheme val="minor"/>
      </rPr>
      <t>Product name (INN):</t>
    </r>
    <r>
      <rPr>
        <sz val="11"/>
        <color theme="1"/>
        <rFont val="Calibri"/>
        <family val="2"/>
        <scheme val="minor"/>
      </rPr>
      <t xml:space="preserve"> </t>
    </r>
    <r>
      <rPr>
        <b/>
        <sz val="11"/>
        <color theme="1"/>
        <rFont val="Calibri"/>
        <family val="2"/>
        <scheme val="minor"/>
      </rPr>
      <t>AMOXICILLIN</t>
    </r>
  </si>
  <si>
    <r>
      <t>Moderate risk/issues; partially meets target. Reconstituted solution should be used immediately but may be stored for short time periods at 2</t>
    </r>
    <r>
      <rPr>
        <sz val="11"/>
        <color theme="1"/>
        <rFont val="Calibri"/>
        <family val="2"/>
      </rPr>
      <t>–</t>
    </r>
    <r>
      <rPr>
        <sz val="11"/>
        <color theme="1"/>
        <rFont val="Calibri"/>
        <family val="2"/>
        <scheme val="minor"/>
      </rPr>
      <t>8 °C depending on label. Drug product powder can be stored under ambient conditions for 3 years. Glass vials not optimal.</t>
    </r>
  </si>
  <si>
    <r>
      <t>UK indicated from birth, inc. premature neonates. Dose depends on indication, children &gt; 40</t>
    </r>
    <r>
      <rPr>
        <sz val="11"/>
        <color theme="1"/>
        <rFont val="Calibri"/>
        <family val="2"/>
      </rPr>
      <t> </t>
    </r>
    <r>
      <rPr>
        <sz val="11"/>
        <color theme="1"/>
        <rFont val="Calibri"/>
        <family val="2"/>
        <scheme val="minor"/>
      </rPr>
      <t>kg from 750</t>
    </r>
    <r>
      <rPr>
        <sz val="11"/>
        <color theme="1"/>
        <rFont val="Calibri"/>
        <family val="2"/>
      </rPr>
      <t> </t>
    </r>
    <r>
      <rPr>
        <sz val="11"/>
        <color theme="1"/>
        <rFont val="Calibri"/>
        <family val="2"/>
        <scheme val="minor"/>
      </rPr>
      <t>mg–2</t>
    </r>
    <r>
      <rPr>
        <sz val="11"/>
        <color theme="1"/>
        <rFont val="Calibri"/>
        <family val="2"/>
      </rPr>
      <t> </t>
    </r>
    <r>
      <rPr>
        <sz val="11"/>
        <color theme="1"/>
        <rFont val="Calibri"/>
        <family val="2"/>
        <scheme val="minor"/>
      </rPr>
      <t>g q8h or q12h or q4–6h, max 12</t>
    </r>
    <r>
      <rPr>
        <sz val="11"/>
        <color theme="1"/>
        <rFont val="Calibri"/>
        <family val="2"/>
      </rPr>
      <t> </t>
    </r>
    <r>
      <rPr>
        <sz val="11"/>
        <color theme="1"/>
        <rFont val="Calibri"/>
        <family val="2"/>
        <scheme val="minor"/>
      </rPr>
      <t>g/day; &lt; 40</t>
    </r>
    <r>
      <rPr>
        <sz val="11"/>
        <color theme="1"/>
        <rFont val="Calibri"/>
        <family val="2"/>
      </rPr>
      <t> </t>
    </r>
    <r>
      <rPr>
        <sz val="11"/>
        <color theme="1"/>
        <rFont val="Calibri"/>
        <family val="2"/>
        <scheme val="minor"/>
      </rPr>
      <t>kg from 20</t>
    </r>
    <r>
      <rPr>
        <sz val="11"/>
        <color theme="1"/>
        <rFont val="Calibri"/>
        <family val="2"/>
      </rPr>
      <t>–</t>
    </r>
    <r>
      <rPr>
        <sz val="11"/>
        <color theme="1"/>
        <rFont val="Calibri"/>
        <family val="2"/>
        <scheme val="minor"/>
      </rPr>
      <t>200</t>
    </r>
    <r>
      <rPr>
        <sz val="11"/>
        <color theme="1"/>
        <rFont val="Calibri"/>
        <family val="2"/>
      </rPr>
      <t> </t>
    </r>
    <r>
      <rPr>
        <sz val="11"/>
        <color theme="1"/>
        <rFont val="Calibri"/>
        <family val="2"/>
        <scheme val="minor"/>
      </rPr>
      <t>mg/kg/day in 3–4 divided doses; neonates &gt;4</t>
    </r>
    <r>
      <rPr>
        <sz val="11"/>
        <color theme="1"/>
        <rFont val="Calibri"/>
        <family val="2"/>
      </rPr>
      <t> </t>
    </r>
    <r>
      <rPr>
        <sz val="11"/>
        <color theme="1"/>
        <rFont val="Calibri"/>
        <family val="2"/>
        <scheme val="minor"/>
      </rPr>
      <t>kg and infants from 20–150</t>
    </r>
    <r>
      <rPr>
        <sz val="11"/>
        <color theme="1"/>
        <rFont val="Calibri"/>
        <family val="2"/>
      </rPr>
      <t> </t>
    </r>
    <r>
      <rPr>
        <sz val="11"/>
        <color theme="1"/>
        <rFont val="Calibri"/>
        <family val="2"/>
        <scheme val="minor"/>
      </rPr>
      <t>mg/kg/day in 3 divided doses; premature neoantes &lt; 4</t>
    </r>
    <r>
      <rPr>
        <sz val="11"/>
        <color theme="1"/>
        <rFont val="Calibri"/>
        <family val="2"/>
      </rPr>
      <t> </t>
    </r>
    <r>
      <rPr>
        <sz val="11"/>
        <color theme="1"/>
        <rFont val="Calibri"/>
        <family val="2"/>
        <scheme val="minor"/>
      </rPr>
      <t>kg from 20–100</t>
    </r>
    <r>
      <rPr>
        <sz val="11"/>
        <color theme="1"/>
        <rFont val="Calibri"/>
        <family val="2"/>
      </rPr>
      <t> </t>
    </r>
    <r>
      <rPr>
        <sz val="11"/>
        <color theme="1"/>
        <rFont val="Calibri"/>
        <family val="2"/>
        <scheme val="minor"/>
      </rPr>
      <t>mg/kg/day in 2 divided doses. Austr. no age limit specified, dose depends on indication, children &lt; 20</t>
    </r>
    <r>
      <rPr>
        <sz val="11"/>
        <color theme="1"/>
        <rFont val="Calibri"/>
        <family val="2"/>
      </rPr>
      <t> </t>
    </r>
    <r>
      <rPr>
        <sz val="11"/>
        <color theme="1"/>
        <rFont val="Calibri"/>
        <family val="2"/>
        <scheme val="minor"/>
      </rPr>
      <t>kg 20–40 mg/kg q6h. [WHO 50</t>
    </r>
    <r>
      <rPr>
        <sz val="11"/>
        <color theme="1"/>
        <rFont val="Calibri"/>
        <family val="2"/>
      </rPr>
      <t> </t>
    </r>
    <r>
      <rPr>
        <sz val="11"/>
        <color theme="1"/>
        <rFont val="Calibri"/>
        <family val="2"/>
        <scheme val="minor"/>
      </rPr>
      <t>mg/kg q12h in first week of life, 50</t>
    </r>
    <r>
      <rPr>
        <sz val="11"/>
        <color theme="1"/>
        <rFont val="Calibri"/>
        <family val="2"/>
      </rPr>
      <t> </t>
    </r>
    <r>
      <rPr>
        <sz val="11"/>
        <color theme="1"/>
        <rFont val="Calibri"/>
        <family val="2"/>
        <scheme val="minor"/>
      </rPr>
      <t>mg/kg q8h beyond 1 week of life].</t>
    </r>
  </si>
  <si>
    <r>
      <t>Patient acceptability: 0</t>
    </r>
    <r>
      <rPr>
        <b/>
        <sz val="11"/>
        <color theme="1"/>
        <rFont val="Calibri"/>
        <family val="2"/>
      </rPr>
      <t>–</t>
    </r>
    <r>
      <rPr>
        <b/>
        <sz val="11"/>
        <color theme="1"/>
        <rFont val="Calibri"/>
        <family val="2"/>
        <scheme val="minor"/>
      </rPr>
      <t>5 years</t>
    </r>
  </si>
  <si>
    <t>Patient acceptability: 6–12 years</t>
  </si>
  <si>
    <t>Patient acceptability: 0–5 years</t>
  </si>
  <si>
    <t>https://creativecommons.org/licenses/by-nc-sa/3.0/igo/</t>
  </si>
  <si>
    <r>
      <t>Powder generally stable for 2</t>
    </r>
    <r>
      <rPr>
        <sz val="11"/>
        <color theme="1"/>
        <rFont val="Calibri"/>
        <family val="2"/>
      </rPr>
      <t>–</t>
    </r>
    <r>
      <rPr>
        <sz val="11"/>
        <color theme="1"/>
        <rFont val="Calibri"/>
        <family val="2"/>
        <scheme val="minor"/>
      </rPr>
      <t>3 years at 25 °C.  Reconstituted suspension requires refrigeration and has an in-use shelf life of 7</t>
    </r>
    <r>
      <rPr>
        <sz val="11"/>
        <color theme="1"/>
        <rFont val="Calibri"/>
        <family val="2"/>
      </rPr>
      <t>–</t>
    </r>
    <r>
      <rPr>
        <sz val="11"/>
        <color theme="1"/>
        <rFont val="Calibri"/>
        <family val="2"/>
        <scheme val="minor"/>
      </rPr>
      <t>14 days. May be packed in HDPE or glass bottle with child resistant closure. Can be used at home or hospital.</t>
    </r>
  </si>
  <si>
    <t>Parenteral route is acceptable for whole age range. Pain may potentially be experienced on IM injection - lidocaine hydrochloride may be used as the diluent.</t>
  </si>
  <si>
    <r>
      <t>For IV, water for injection (WFI) is normal diluent, volume for dilution (250</t>
    </r>
    <r>
      <rPr>
        <sz val="11"/>
        <color theme="1"/>
        <rFont val="Calibri"/>
        <family val="2"/>
      </rPr>
      <t> </t>
    </r>
    <r>
      <rPr>
        <sz val="11"/>
        <color theme="1"/>
        <rFont val="Calibri"/>
        <family val="2"/>
        <scheme val="minor"/>
      </rPr>
      <t>mg - 5</t>
    </r>
    <r>
      <rPr>
        <sz val="11"/>
        <color theme="1"/>
        <rFont val="Calibri"/>
        <family val="2"/>
      </rPr>
      <t> </t>
    </r>
    <r>
      <rPr>
        <sz val="11"/>
        <color theme="1"/>
        <rFont val="Calibri"/>
        <family val="2"/>
        <scheme val="minor"/>
      </rPr>
      <t>mL, 500</t>
    </r>
    <r>
      <rPr>
        <sz val="11"/>
        <color theme="1"/>
        <rFont val="Calibri"/>
        <family val="2"/>
      </rPr>
      <t> </t>
    </r>
    <r>
      <rPr>
        <sz val="11"/>
        <color theme="1"/>
        <rFont val="Calibri"/>
        <family val="2"/>
        <scheme val="minor"/>
      </rPr>
      <t>mg - 10</t>
    </r>
    <r>
      <rPr>
        <sz val="11"/>
        <color theme="1"/>
        <rFont val="Calibri"/>
        <family val="2"/>
      </rPr>
      <t> </t>
    </r>
    <r>
      <rPr>
        <sz val="11"/>
        <color theme="1"/>
        <rFont val="Calibri"/>
        <family val="2"/>
        <scheme val="minor"/>
      </rPr>
      <t>mL, 1</t>
    </r>
    <r>
      <rPr>
        <sz val="11"/>
        <color theme="1"/>
        <rFont val="Calibri"/>
        <family val="2"/>
      </rPr>
      <t> </t>
    </r>
    <r>
      <rPr>
        <sz val="11"/>
        <color theme="1"/>
        <rFont val="Calibri"/>
        <family val="2"/>
        <scheme val="minor"/>
      </rPr>
      <t>g - 20</t>
    </r>
    <r>
      <rPr>
        <sz val="11"/>
        <color theme="1"/>
        <rFont val="Calibri"/>
        <family val="2"/>
      </rPr>
      <t> </t>
    </r>
    <r>
      <rPr>
        <sz val="11"/>
        <color theme="1"/>
        <rFont val="Calibri"/>
        <family val="2"/>
        <scheme val="minor"/>
      </rPr>
      <t>mL). For infusion, the reconstituted solution is added to infusion bag e.g. WFI, NaCl, Ringer NaCl, Na lactate, Ringer Na lactate, dextrose, NaCl-dextrose. For IM, volume for dilution 250</t>
    </r>
    <r>
      <rPr>
        <sz val="11"/>
        <color theme="1"/>
        <rFont val="Calibri"/>
        <family val="2"/>
      </rPr>
      <t> </t>
    </r>
    <r>
      <rPr>
        <sz val="11"/>
        <color theme="1"/>
        <rFont val="Calibri"/>
        <family val="2"/>
        <scheme val="minor"/>
      </rPr>
      <t>mg - 1.5</t>
    </r>
    <r>
      <rPr>
        <sz val="11"/>
        <color theme="1"/>
        <rFont val="Calibri"/>
        <family val="2"/>
      </rPr>
      <t> </t>
    </r>
    <r>
      <rPr>
        <sz val="11"/>
        <color theme="1"/>
        <rFont val="Calibri"/>
        <family val="2"/>
        <scheme val="minor"/>
      </rPr>
      <t>mL WFI, 500</t>
    </r>
    <r>
      <rPr>
        <sz val="11"/>
        <color theme="1"/>
        <rFont val="Calibri"/>
        <family val="2"/>
      </rPr>
      <t> </t>
    </r>
    <r>
      <rPr>
        <sz val="11"/>
        <color theme="1"/>
        <rFont val="Calibri"/>
        <family val="2"/>
        <scheme val="minor"/>
      </rPr>
      <t>mg - 2.5</t>
    </r>
    <r>
      <rPr>
        <sz val="11"/>
        <color theme="1"/>
        <rFont val="Calibri"/>
        <family val="2"/>
      </rPr>
      <t> </t>
    </r>
    <r>
      <rPr>
        <sz val="11"/>
        <color theme="1"/>
        <rFont val="Calibri"/>
        <family val="2"/>
        <scheme val="minor"/>
      </rPr>
      <t>mL WFI or 5.1 mL benzyl alcohol, 1</t>
    </r>
    <r>
      <rPr>
        <sz val="11"/>
        <color theme="1"/>
        <rFont val="Calibri"/>
        <family val="2"/>
      </rPr>
      <t> </t>
    </r>
    <r>
      <rPr>
        <sz val="11"/>
        <color theme="1"/>
        <rFont val="Calibri"/>
        <family val="2"/>
        <scheme val="minor"/>
      </rPr>
      <t>g - 2.5</t>
    </r>
    <r>
      <rPr>
        <sz val="11"/>
        <color theme="1"/>
        <rFont val="Calibri"/>
        <family val="2"/>
      </rPr>
      <t> </t>
    </r>
    <r>
      <rPr>
        <sz val="11"/>
        <color theme="1"/>
        <rFont val="Calibri"/>
        <family val="2"/>
        <scheme val="minor"/>
      </rPr>
      <t xml:space="preserve">mL lidocaine HCl. Must be administered within 30 mins of reconstitution. Some different label information regarding dilution depending on product label. </t>
    </r>
  </si>
  <si>
    <t xml:space="preserve">Moderate risk/issues; partially meets target. Reconstituted and administered by a healthcare profession. Care with dilution required to ensure correct concentration. No manipulation required. </t>
  </si>
  <si>
    <t>Low risk/no issues; meets target. Oral liquid product available at two dose strengths, presented as multi-dose container allowing flexibility of dosing and permitting the administration of the required doses.</t>
  </si>
  <si>
    <r>
      <t>Overall, amoxicillin powder for oral liquid, amoxicillin solid oral dosage form (capsule or tablet) and amoxicilin powder for injection provide suitable dosage form options for patients aged from birth (depending on product label and dose form). The oral liquid is available in two concentrations and enables the flexible dosing of younger children and those unable to swallow tablets.  However, the excipients within some powder for oral liquid formulations are less favourable for paediatric patients, e.g. sucrose, sorbitol, preservatives. Formulations containing  colourants should be avoided if possible. In addition, the dosage form is less favourable from a stability/shelf-life and packaging perspective compared to solid oral dosage forms. Amoxicillin solid oral dosage forms may be capsules or tablets; the former may be more widely available although could potentially be less favourable in LMICs than tablets due to the hard gelatin capsule shells requiring protection from moisture. They are considered acceptable for children who can swallow tablets e.g. from approx. 5</t>
    </r>
    <r>
      <rPr>
        <sz val="11"/>
        <color theme="1"/>
        <rFont val="Calibri"/>
        <family val="2"/>
      </rPr>
      <t>–</t>
    </r>
    <r>
      <rPr>
        <sz val="11"/>
        <color theme="1"/>
        <rFont val="Calibri"/>
        <family val="2"/>
        <scheme val="minor"/>
      </rPr>
      <t>6 years.  Amoxicillin powder for injection is suitable for the whole paediatric population, with high flexibility of dosing on a mg/kg bw possible. However, it requires reconstitution and administration by a healthcare professional and may potentially cause pain/discomfort when given IM. It contains no excipients and is presented in glass vials. The stability of the powder is generally acceptable for LMICs although the reconstituted solution requires immediate use and in some markets may be stored for very limited time periods at 2</t>
    </r>
    <r>
      <rPr>
        <sz val="11"/>
        <color theme="1"/>
        <rFont val="Calibri"/>
        <family val="2"/>
      </rPr>
      <t>–</t>
    </r>
    <r>
      <rPr>
        <sz val="11"/>
        <color theme="1"/>
        <rFont val="Calibri"/>
        <family val="2"/>
        <scheme val="minor"/>
      </rPr>
      <t>8</t>
    </r>
    <r>
      <rPr>
        <sz val="11"/>
        <color theme="1"/>
        <rFont val="Calibri"/>
        <family val="2"/>
      </rPr>
      <t> </t>
    </r>
    <r>
      <rPr>
        <sz val="9.9"/>
        <color theme="1"/>
        <rFont val="Calibri"/>
        <family val="2"/>
      </rPr>
      <t>°</t>
    </r>
    <r>
      <rPr>
        <sz val="11"/>
        <color theme="1"/>
        <rFont val="Calibri"/>
        <family val="2"/>
        <scheme val="minor"/>
      </rPr>
      <t>C. It is recommended the three dosage forms and strengths are retained on the EMLc to enable oral and parenteral dosing of the whole age range. However, it is noted that amoxicillin scored dispersible tablets 250</t>
    </r>
    <r>
      <rPr>
        <sz val="11"/>
        <color theme="1"/>
        <rFont val="Calibri"/>
        <family val="2"/>
      </rPr>
      <t> </t>
    </r>
    <r>
      <rPr>
        <sz val="11"/>
        <color theme="1"/>
        <rFont val="Calibri"/>
        <family val="2"/>
        <scheme val="minor"/>
      </rPr>
      <t>mg and 500 mg are available in some markets. These have not been reviewed but are likely to have favourable excipients, stability and packaging, and once dispersed can be administered to young children and could therefore be a favourable alternative to amoxicillin powder for oral liquid. It is proposed that they be considered for addition to the EMLc.</t>
    </r>
  </si>
  <si>
    <t>WHO/MHP/HPS/HPA/EML/2024.02
© World Health Organization 2024. Some rights reserved. This work is available under the CC BY-NC-SA 3.0 IGO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</si>
</sst>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sz val="12"/>
      <color rgb="FF000000"/>
      <name val="Calibri"/>
      <family val="2"/>
      <scheme val="minor"/>
    </font>
    <font>
      <sz val="11"/>
      <color rgb="FF444444"/>
      <name val="Calibri"/>
      <family val="2"/>
      <scheme val="minor"/>
    </font>
    <font>
      <sz val="11"/>
      <color rgb="FF000000"/>
      <name val="Calibri"/>
      <family val="2"/>
      <scheme val="minor"/>
    </font>
    <font>
      <sz val="11"/>
      <color theme="1"/>
      <name val="Calibri"/>
      <family val="2"/>
    </font>
    <font>
      <sz val="9.9"/>
      <color theme="1"/>
      <name val="Calibri"/>
      <family val="2"/>
    </font>
    <font>
      <b/>
      <sz val="11"/>
      <color theme="1"/>
      <name val="Calibri"/>
      <family val="2"/>
    </font>
  </fonts>
  <fills count="8">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0" tint="-0.2499465926084170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1" xfId="0" applyFont="1" applyBorder="1"/>
    <xf numFmtId="0" fontId="0" fillId="0" borderId="0" xfId="0" applyAlignment="1">
      <alignment horizontal="center"/>
    </xf>
    <xf numFmtId="0" fontId="1" fillId="0" borderId="0" xfId="0" applyFont="1"/>
    <xf numFmtId="0" fontId="1" fillId="0" borderId="0" xfId="0" applyFont="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0" borderId="3" xfId="0" applyBorder="1"/>
    <xf numFmtId="0" fontId="0" fillId="7" borderId="0" xfId="0" applyFill="1"/>
    <xf numFmtId="0" fontId="2" fillId="0" borderId="0" xfId="1"/>
    <xf numFmtId="0" fontId="5" fillId="0" borderId="0" xfId="0" applyFont="1"/>
    <xf numFmtId="0" fontId="1" fillId="0" borderId="1" xfId="0" applyFont="1" applyBorder="1" applyAlignment="1">
      <alignment vertical="top" wrapText="1"/>
    </xf>
    <xf numFmtId="0" fontId="0" fillId="0" borderId="1" xfId="0" applyBorder="1" applyAlignment="1">
      <alignment vertical="top" wrapText="1"/>
    </xf>
    <xf numFmtId="0" fontId="6" fillId="0" borderId="0" xfId="0" applyFont="1" applyAlignment="1">
      <alignment vertical="top" wrapText="1"/>
    </xf>
    <xf numFmtId="0" fontId="6"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0" fillId="6" borderId="1" xfId="0" applyFill="1" applyBorder="1" applyAlignment="1">
      <alignment vertical="top" wrapText="1"/>
    </xf>
    <xf numFmtId="0" fontId="3" fillId="0" borderId="1" xfId="1" applyFont="1" applyBorder="1" applyAlignment="1">
      <alignment vertical="top" wrapText="1"/>
    </xf>
    <xf numFmtId="0" fontId="7" fillId="0" borderId="0" xfId="0" applyFont="1" applyAlignment="1">
      <alignment vertical="top"/>
    </xf>
    <xf numFmtId="0" fontId="1" fillId="0" borderId="0" xfId="0" applyFont="1" applyBorder="1"/>
    <xf numFmtId="0" fontId="1" fillId="0" borderId="8" xfId="0" applyFont="1" applyBorder="1"/>
    <xf numFmtId="0" fontId="1" fillId="0" borderId="9" xfId="0" applyFont="1" applyBorder="1"/>
    <xf numFmtId="0" fontId="1" fillId="0" borderId="2" xfId="0" applyFont="1" applyBorder="1"/>
    <xf numFmtId="0" fontId="2" fillId="7" borderId="0" xfId="1" applyFill="1"/>
    <xf numFmtId="0" fontId="0" fillId="7" borderId="0" xfId="0" applyFill="1" applyAlignment="1">
      <alignment wrapText="1"/>
    </xf>
    <xf numFmtId="0" fontId="0" fillId="0" borderId="1" xfId="0" applyBorder="1" applyAlignment="1">
      <alignment wrapText="1"/>
    </xf>
    <xf numFmtId="0" fontId="1" fillId="0" borderId="0" xfId="0" applyFont="1" applyAlignment="1"/>
    <xf numFmtId="0" fontId="0" fillId="0" borderId="0" xfId="0" applyAlignment="1"/>
    <xf numFmtId="0" fontId="0" fillId="0" borderId="7" xfId="0" applyBorder="1" applyAlignment="1"/>
    <xf numFmtId="0" fontId="1" fillId="0" borderId="7" xfId="0" applyFont="1" applyBorder="1" applyAlignment="1"/>
    <xf numFmtId="0" fontId="1" fillId="0" borderId="2" xfId="0" applyFont="1" applyBorder="1" applyAlignment="1"/>
    <xf numFmtId="0" fontId="0" fillId="0" borderId="2" xfId="0" applyBorder="1" applyAlignment="1"/>
    <xf numFmtId="0" fontId="0" fillId="0" borderId="6" xfId="0" applyBorder="1" applyAlignment="1"/>
    <xf numFmtId="0" fontId="1" fillId="0" borderId="4" xfId="0" applyFont="1" applyBorder="1" applyAlignment="1"/>
    <xf numFmtId="0" fontId="0" fillId="0" borderId="4" xfId="0" applyBorder="1" applyAlignment="1"/>
    <xf numFmtId="0" fontId="0" fillId="0" borderId="5" xfId="0" applyBorder="1" applyAlignment="1"/>
    <xf numFmtId="0" fontId="1" fillId="0" borderId="1" xfId="0" applyFont="1" applyBorder="1" applyAlignment="1"/>
    <xf numFmtId="0" fontId="0" fillId="0" borderId="1" xfId="0" applyBorder="1" applyAlignment="1">
      <alignment vertical="top" wrapText="1"/>
    </xf>
    <xf numFmtId="0" fontId="0" fillId="0" borderId="3" xfId="0" applyBorder="1" applyAlignment="1"/>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xf numFmtId="0" fontId="1" fillId="0" borderId="1" xfId="0" applyFont="1" applyBorder="1" applyAlignment="1">
      <alignment wrapText="1"/>
    </xf>
    <xf numFmtId="0" fontId="4" fillId="0" borderId="1" xfId="0" applyFont="1" applyBorder="1" applyAlignment="1"/>
    <xf numFmtId="0" fontId="1" fillId="0" borderId="3" xfId="0" applyFont="1" applyBorder="1" applyAlignment="1"/>
    <xf numFmtId="0" fontId="1" fillId="0" borderId="5" xfId="0" applyFont="1" applyBorder="1" applyAlignment="1"/>
  </cellXfs>
  <cellStyles count="2">
    <cellStyle name="Hyperlink" xfId="1" builtinId="8"/>
    <cellStyle name="Normal"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64558</xdr:colOff>
      <xdr:row>2</xdr:row>
      <xdr:rowOff>95249</xdr:rowOff>
    </xdr:from>
    <xdr:to>
      <xdr:col>2</xdr:col>
      <xdr:colOff>3381376</xdr:colOff>
      <xdr:row>28</xdr:row>
      <xdr:rowOff>114300</xdr:rowOff>
    </xdr:to>
    <xdr:sp macro="" textlink="">
      <xdr:nvSpPr>
        <xdr:cNvPr id="5" name="TextBox 4">
          <a:extLst>
            <a:ext uri="{FF2B5EF4-FFF2-40B4-BE49-F238E27FC236}">
              <a16:creationId xmlns:a16="http://schemas.microsoft.com/office/drawing/2014/main" id="{C4F1DF6D-E6D5-41B2-95F8-DAFB26BC2B4D}"/>
            </a:ext>
          </a:extLst>
        </xdr:cNvPr>
        <xdr:cNvSpPr txBox="1"/>
      </xdr:nvSpPr>
      <xdr:spPr>
        <a:xfrm>
          <a:off x="64558" y="666749"/>
          <a:ext cx="10365318" cy="497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000">
              <a:solidFill>
                <a:srgbClr val="0070C0"/>
              </a:solidFill>
              <a:effectLst/>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20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20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24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24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400" b="1">
              <a:solidFill>
                <a:srgbClr val="0070C0"/>
              </a:solidFill>
              <a:effectLst/>
              <a:latin typeface="+mn-lt"/>
              <a:ea typeface="+mn-ea"/>
              <a:cs typeface="+mn-cs"/>
            </a:rPr>
            <a:t>WHO paediatric quality product profile assessment tool </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20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800" b="1" baseline="0">
              <a:solidFill>
                <a:srgbClr val="0070C0"/>
              </a:solidFill>
              <a:effectLst/>
              <a:latin typeface="+mn-lt"/>
              <a:ea typeface="+mn-ea"/>
              <a:cs typeface="+mn-cs"/>
            </a:rPr>
            <a:t>Example assessments for amoxicillin</a:t>
          </a:r>
          <a:endParaRPr lang="en-US" sz="18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8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800" b="1">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800" b="1">
              <a:solidFill>
                <a:srgbClr val="0070C0"/>
              </a:solidFill>
              <a:effectLst/>
              <a:latin typeface="+mn-lt"/>
              <a:ea typeface="+mn-ea"/>
              <a:cs typeface="+mn-cs"/>
            </a:rPr>
            <a:t>Amoxicillin powder for oral liquid (POFL)</a:t>
          </a:r>
        </a:p>
        <a:p>
          <a:pPr marL="0" marR="0" lvl="0" indent="0" algn="ctr" defTabSz="914400" eaLnBrk="1" fontAlgn="auto" latinLnBrk="0" hangingPunct="1">
            <a:lnSpc>
              <a:spcPct val="100000"/>
            </a:lnSpc>
            <a:spcBef>
              <a:spcPts val="0"/>
            </a:spcBef>
            <a:spcAft>
              <a:spcPts val="0"/>
            </a:spcAft>
            <a:buClrTx/>
            <a:buSzTx/>
            <a:buFontTx/>
            <a:buNone/>
            <a:tabLst/>
            <a:defRPr/>
          </a:pPr>
          <a:r>
            <a:rPr lang="en-US" sz="1800" b="1">
              <a:solidFill>
                <a:srgbClr val="0070C0"/>
              </a:solidFill>
              <a:effectLst/>
              <a:latin typeface="+mn-lt"/>
              <a:ea typeface="+mn-ea"/>
              <a:cs typeface="+mn-cs"/>
            </a:rPr>
            <a:t>Amoxicillin solid oral dosage</a:t>
          </a:r>
          <a:r>
            <a:rPr lang="en-US" sz="1800" b="1" baseline="0">
              <a:solidFill>
                <a:srgbClr val="0070C0"/>
              </a:solidFill>
              <a:effectLst/>
              <a:latin typeface="+mn-lt"/>
              <a:ea typeface="+mn-ea"/>
              <a:cs typeface="+mn-cs"/>
            </a:rPr>
            <a:t> form (SODF)</a:t>
          </a:r>
        </a:p>
        <a:p>
          <a:pPr marL="0" marR="0" lvl="0" indent="0" algn="ctr" defTabSz="914400" eaLnBrk="1" fontAlgn="auto" latinLnBrk="0" hangingPunct="1">
            <a:lnSpc>
              <a:spcPct val="100000"/>
            </a:lnSpc>
            <a:spcBef>
              <a:spcPts val="0"/>
            </a:spcBef>
            <a:spcAft>
              <a:spcPts val="0"/>
            </a:spcAft>
            <a:buClrTx/>
            <a:buSzTx/>
            <a:buFontTx/>
            <a:buNone/>
            <a:tabLst/>
            <a:defRPr/>
          </a:pPr>
          <a:r>
            <a:rPr lang="en-US" sz="1800" b="1" baseline="0">
              <a:solidFill>
                <a:srgbClr val="0070C0"/>
              </a:solidFill>
              <a:effectLst/>
              <a:latin typeface="+mn-lt"/>
              <a:ea typeface="+mn-ea"/>
              <a:cs typeface="+mn-cs"/>
            </a:rPr>
            <a:t>Amoxicillin powder for injection (PFI)</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800" b="1" baseline="0">
            <a:solidFill>
              <a:srgbClr val="0070C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800">
            <a:solidFill>
              <a:schemeClr val="dk1"/>
            </a:solidFill>
            <a:effectLst/>
            <a:latin typeface="+mn-lt"/>
            <a:ea typeface="+mn-ea"/>
            <a:cs typeface="+mn-cs"/>
          </a:endParaRPr>
        </a:p>
      </xdr:txBody>
    </xdr:sp>
    <xdr:clientData/>
  </xdr:twoCellAnchor>
  <xdr:twoCellAnchor editAs="oneCell">
    <xdr:from>
      <xdr:col>1</xdr:col>
      <xdr:colOff>159808</xdr:colOff>
      <xdr:row>3</xdr:row>
      <xdr:rowOff>170392</xdr:rowOff>
    </xdr:from>
    <xdr:to>
      <xdr:col>1</xdr:col>
      <xdr:colOff>1017058</xdr:colOff>
      <xdr:row>8</xdr:row>
      <xdr:rowOff>87207</xdr:rowOff>
    </xdr:to>
    <xdr:pic>
      <xdr:nvPicPr>
        <xdr:cNvPr id="7" name="Picture 6" descr="Logo, company name&#10;&#10;Description automatically generated">
          <a:extLst>
            <a:ext uri="{FF2B5EF4-FFF2-40B4-BE49-F238E27FC236}">
              <a16:creationId xmlns:a16="http://schemas.microsoft.com/office/drawing/2014/main" id="{52446640-2FDF-4731-B367-03208641E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9783" y="932392"/>
          <a:ext cx="857250" cy="869315"/>
        </a:xfrm>
        <a:prstGeom prst="rect">
          <a:avLst/>
        </a:prstGeom>
      </xdr:spPr>
    </xdr:pic>
    <xdr:clientData/>
  </xdr:twoCellAnchor>
  <xdr:twoCellAnchor editAs="oneCell">
    <xdr:from>
      <xdr:col>1</xdr:col>
      <xdr:colOff>2010834</xdr:colOff>
      <xdr:row>4</xdr:row>
      <xdr:rowOff>8466</xdr:rowOff>
    </xdr:from>
    <xdr:to>
      <xdr:col>1</xdr:col>
      <xdr:colOff>3330364</xdr:colOff>
      <xdr:row>8</xdr:row>
      <xdr:rowOff>65616</xdr:rowOff>
    </xdr:to>
    <xdr:pic>
      <xdr:nvPicPr>
        <xdr:cNvPr id="8" name="Picture 7">
          <a:extLst>
            <a:ext uri="{FF2B5EF4-FFF2-40B4-BE49-F238E27FC236}">
              <a16:creationId xmlns:a16="http://schemas.microsoft.com/office/drawing/2014/main" id="{F89DD68B-528C-4E69-BE46-E3CEF6FB97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20809" y="960966"/>
          <a:ext cx="1319530" cy="81915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drugs.com/pro/amoxicillin.html" TargetMode="External"/><Relationship Id="rId13" Type="http://schemas.openxmlformats.org/officeDocument/2006/relationships/hyperlink" Target="https://www.ebs.tga.gov.au/ebs/picmi/picmirepository.nsf/pdf?OpenAgent&amp;id=CP-2020-PI-02501-1&amp;d=20210818172310101" TargetMode="External"/><Relationship Id="rId3" Type="http://schemas.openxmlformats.org/officeDocument/2006/relationships/hyperlink" Target="https://www.medicines.org.uk/emc/product/2138/smpc" TargetMode="External"/><Relationship Id="rId7" Type="http://schemas.openxmlformats.org/officeDocument/2006/relationships/hyperlink" Target="https://www.medicines.org.uk/emc/product/10638/smpc" TargetMode="External"/><Relationship Id="rId12" Type="http://schemas.openxmlformats.org/officeDocument/2006/relationships/hyperlink" Target="https://mhraproducts4853.blob.core.windows.net/docs/8eec59ebce8331a0ea7624e19b0780d9e06ffe34" TargetMode="External"/><Relationship Id="rId2" Type="http://schemas.openxmlformats.org/officeDocument/2006/relationships/hyperlink" Target="https://www.medicines.org.uk/emc/product/2137/smpc" TargetMode="External"/><Relationship Id="rId1" Type="http://schemas.openxmlformats.org/officeDocument/2006/relationships/hyperlink" Target="https://www.medicines.org.uk/emc/search?q=%22Amoxicillin%22" TargetMode="External"/><Relationship Id="rId6" Type="http://schemas.openxmlformats.org/officeDocument/2006/relationships/hyperlink" Target="https://www.medicines.org.uk/emc/product/10637/smpc" TargetMode="External"/><Relationship Id="rId11" Type="http://schemas.openxmlformats.org/officeDocument/2006/relationships/hyperlink" Target="https://mhraproducts4853.blob.core.windows.net/docs/4aba805b35ecfa1fc2c7b9d2b12c321274e9a9e1" TargetMode="External"/><Relationship Id="rId5" Type="http://schemas.openxmlformats.org/officeDocument/2006/relationships/hyperlink" Target="https://www.medicines.org.uk/emc/product/10892/smpc" TargetMode="External"/><Relationship Id="rId15" Type="http://schemas.openxmlformats.org/officeDocument/2006/relationships/printerSettings" Target="../printerSettings/printerSettings6.bin"/><Relationship Id="rId10" Type="http://schemas.openxmlformats.org/officeDocument/2006/relationships/hyperlink" Target="https://www.ebs.tga.gov.au/ebs/picmi/picmirepository.nsf/pdf?OpenAgent&amp;id=CP-2009-PI-01373-3&amp;d=20210813172310101" TargetMode="External"/><Relationship Id="rId4" Type="http://schemas.openxmlformats.org/officeDocument/2006/relationships/hyperlink" Target="https://www.medicines.org.uk/emc/product/4005/smpc" TargetMode="External"/><Relationship Id="rId9" Type="http://schemas.openxmlformats.org/officeDocument/2006/relationships/hyperlink" Target="https://tga-search.clients.funnelback.com/s/search.html?query=amoxicillin&amp;collection=tga-artg&amp;start_rank=11" TargetMode="External"/><Relationship Id="rId14" Type="http://schemas.openxmlformats.org/officeDocument/2006/relationships/hyperlink" Target="https://supply.unicef.org/s150504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BAE3-CDEB-41C9-8F3B-BD1519059D4C}">
  <dimension ref="A1:C80"/>
  <sheetViews>
    <sheetView tabSelected="1" zoomScaleNormal="100" workbookViewId="0">
      <pane ySplit="1" topLeftCell="A2" activePane="bottomLeft" state="frozen"/>
      <selection pane="bottomLeft" sqref="A1:B1"/>
    </sheetView>
  </sheetViews>
  <sheetFormatPr defaultRowHeight="15" x14ac:dyDescent="0.25"/>
  <cols>
    <col min="1" max="1" width="54.140625" style="11" customWidth="1"/>
    <col min="2" max="2" width="51.5703125" style="11" customWidth="1"/>
    <col min="3" max="3" width="54" style="11" customWidth="1"/>
    <col min="4" max="4" width="9.140625" style="11"/>
    <col min="5" max="9" width="9.140625" style="11" customWidth="1"/>
    <col min="10" max="16384" width="9.140625" style="11"/>
  </cols>
  <sheetData>
    <row r="1" spans="1:3" ht="30" customHeight="1" x14ac:dyDescent="0.25">
      <c r="A1" s="28" t="s">
        <v>108</v>
      </c>
      <c r="B1" s="28"/>
      <c r="C1" s="27" t="s">
        <v>101</v>
      </c>
    </row>
    <row r="80" spans="1:1" ht="15.75" x14ac:dyDescent="0.25">
      <c r="A80" s="13"/>
    </row>
  </sheetData>
  <sheetProtection algorithmName="SHA-512" hashValue="E2SfHwqN+6W6pR/cARWDuW18/Q+aBRK/iPyF7k5GK8U+vLtwWX8foDycElrh6LlEh9paXoAxnOMAHX4fPMw/og==" saltValue="eeqH2LlEd5yhhBHJqhYx7g==" spinCount="100000" sheet="1" objects="1" scenarios="1"/>
  <mergeCells count="1">
    <mergeCell ref="A1:B1"/>
  </mergeCells>
  <hyperlinks>
    <hyperlink ref="C1" r:id="rId1" xr:uid="{64D3F681-6270-41E0-AC0F-ED1E36A764C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8D39-C46E-43E7-9771-6FFE1309373E}">
  <dimension ref="A1:I27"/>
  <sheetViews>
    <sheetView zoomScale="90" zoomScaleNormal="90" zoomScaleSheetLayoutView="90" workbookViewId="0">
      <pane ySplit="6" topLeftCell="A7" activePane="bottomLeft" state="frozen"/>
      <selection pane="bottomLeft" sqref="A1:E1"/>
    </sheetView>
  </sheetViews>
  <sheetFormatPr defaultRowHeight="15" x14ac:dyDescent="0.25"/>
  <cols>
    <col min="1" max="1" width="32.85546875" customWidth="1"/>
    <col min="2" max="2" width="72.7109375" customWidth="1"/>
    <col min="3" max="3" width="86.85546875" customWidth="1"/>
    <col min="4" max="4" width="11" customWidth="1"/>
    <col min="5" max="5" width="46.42578125" customWidth="1"/>
  </cols>
  <sheetData>
    <row r="1" spans="1:9" x14ac:dyDescent="0.25">
      <c r="A1" s="30" t="s">
        <v>31</v>
      </c>
      <c r="B1" s="31"/>
      <c r="C1" s="31"/>
      <c r="D1" s="31"/>
      <c r="E1" s="32"/>
    </row>
    <row r="2" spans="1:9" x14ac:dyDescent="0.25">
      <c r="A2" s="30" t="s">
        <v>21</v>
      </c>
      <c r="B2" s="30"/>
      <c r="C2" s="30"/>
      <c r="D2" s="30"/>
      <c r="E2" s="33"/>
    </row>
    <row r="3" spans="1:9" x14ac:dyDescent="0.25">
      <c r="A3" s="30" t="s">
        <v>22</v>
      </c>
      <c r="B3" s="31"/>
      <c r="C3" s="31"/>
      <c r="D3" s="31"/>
      <c r="E3" s="32"/>
    </row>
    <row r="4" spans="1:9" x14ac:dyDescent="0.25">
      <c r="A4" s="34" t="s">
        <v>92</v>
      </c>
      <c r="B4" s="35"/>
      <c r="C4" s="35"/>
      <c r="D4" s="35"/>
      <c r="E4" s="36"/>
    </row>
    <row r="5" spans="1:9" x14ac:dyDescent="0.25">
      <c r="A5" s="37" t="s">
        <v>11</v>
      </c>
      <c r="B5" s="38"/>
      <c r="C5" s="38"/>
      <c r="D5" s="38"/>
      <c r="E5" s="39"/>
    </row>
    <row r="6" spans="1:9" x14ac:dyDescent="0.25">
      <c r="A6" s="2" t="s">
        <v>0</v>
      </c>
      <c r="B6" s="2" t="s">
        <v>12</v>
      </c>
      <c r="C6" s="2" t="s">
        <v>13</v>
      </c>
      <c r="D6" s="2" t="s">
        <v>14</v>
      </c>
      <c r="E6" s="2" t="s">
        <v>15</v>
      </c>
    </row>
    <row r="7" spans="1:9" ht="105" x14ac:dyDescent="0.25">
      <c r="A7" s="14" t="s">
        <v>1</v>
      </c>
      <c r="B7" s="15" t="s">
        <v>93</v>
      </c>
      <c r="C7" s="17" t="s">
        <v>32</v>
      </c>
      <c r="D7" s="20">
        <v>3</v>
      </c>
      <c r="E7" s="21"/>
      <c r="F7" s="1"/>
      <c r="G7" s="1"/>
      <c r="H7" s="1"/>
      <c r="I7" s="1"/>
    </row>
    <row r="8" spans="1:9" ht="60" customHeight="1" x14ac:dyDescent="0.25">
      <c r="A8" s="14" t="s">
        <v>2</v>
      </c>
      <c r="B8" s="17" t="s">
        <v>33</v>
      </c>
      <c r="C8" s="16" t="s">
        <v>106</v>
      </c>
      <c r="D8" s="20">
        <v>3</v>
      </c>
      <c r="E8" s="15"/>
      <c r="F8" s="1"/>
      <c r="G8" s="1"/>
      <c r="H8" s="1"/>
      <c r="I8" s="1"/>
    </row>
    <row r="9" spans="1:9" ht="60" customHeight="1" x14ac:dyDescent="0.25">
      <c r="A9" s="14" t="s">
        <v>98</v>
      </c>
      <c r="B9" s="19" t="s">
        <v>34</v>
      </c>
      <c r="C9" s="15" t="s">
        <v>35</v>
      </c>
      <c r="D9" s="20">
        <v>2</v>
      </c>
      <c r="E9" s="15"/>
      <c r="F9" s="1"/>
      <c r="G9" s="1"/>
      <c r="H9" s="1"/>
      <c r="I9" s="1"/>
    </row>
    <row r="10" spans="1:9" ht="45" x14ac:dyDescent="0.25">
      <c r="A10" s="14" t="s">
        <v>99</v>
      </c>
      <c r="B10" s="19" t="s">
        <v>34</v>
      </c>
      <c r="C10" s="18" t="s">
        <v>36</v>
      </c>
      <c r="D10" s="20">
        <v>2</v>
      </c>
      <c r="E10" s="15" t="s">
        <v>26</v>
      </c>
      <c r="F10" s="1"/>
      <c r="G10" s="1"/>
      <c r="H10" s="1"/>
      <c r="I10" s="1"/>
    </row>
    <row r="11" spans="1:9" ht="60" x14ac:dyDescent="0.25">
      <c r="A11" s="14" t="s">
        <v>3</v>
      </c>
      <c r="B11" s="15" t="s">
        <v>37</v>
      </c>
      <c r="C11" s="15" t="s">
        <v>38</v>
      </c>
      <c r="D11" s="20">
        <v>1</v>
      </c>
      <c r="E11" s="15" t="s">
        <v>39</v>
      </c>
      <c r="F11" s="1"/>
      <c r="G11" s="1"/>
      <c r="H11" s="1"/>
      <c r="I11" s="1"/>
    </row>
    <row r="12" spans="1:9" ht="60" customHeight="1" x14ac:dyDescent="0.25">
      <c r="A12" s="14" t="s">
        <v>4</v>
      </c>
      <c r="B12" s="15" t="s">
        <v>40</v>
      </c>
      <c r="C12" s="15" t="s">
        <v>41</v>
      </c>
      <c r="D12" s="20">
        <v>2</v>
      </c>
      <c r="E12" s="15"/>
      <c r="F12" s="1"/>
      <c r="G12" s="1"/>
      <c r="H12" s="1"/>
      <c r="I12" s="1"/>
    </row>
    <row r="13" spans="1:9" ht="60" customHeight="1" x14ac:dyDescent="0.25">
      <c r="A13" s="14" t="s">
        <v>5</v>
      </c>
      <c r="B13" s="15" t="s">
        <v>102</v>
      </c>
      <c r="C13" s="15" t="s">
        <v>42</v>
      </c>
      <c r="D13" s="20">
        <v>2</v>
      </c>
      <c r="E13" s="15"/>
      <c r="F13" s="1"/>
      <c r="G13" s="1"/>
      <c r="H13" s="1"/>
      <c r="I13" s="1"/>
    </row>
    <row r="14" spans="1:9" ht="60" customHeight="1" x14ac:dyDescent="0.25">
      <c r="A14" s="14" t="s">
        <v>6</v>
      </c>
      <c r="B14" s="15" t="s">
        <v>23</v>
      </c>
      <c r="C14" s="15" t="s">
        <v>24</v>
      </c>
      <c r="D14" s="20">
        <v>3</v>
      </c>
      <c r="E14" s="15"/>
      <c r="F14" s="1"/>
      <c r="G14" s="1"/>
      <c r="H14" s="1"/>
      <c r="I14" s="1"/>
    </row>
    <row r="15" spans="1:9" x14ac:dyDescent="0.25">
      <c r="A15" s="40" t="s">
        <v>7</v>
      </c>
      <c r="B15" s="40"/>
      <c r="C15" s="40"/>
      <c r="D15" s="40"/>
      <c r="E15" s="40"/>
    </row>
    <row r="16" spans="1:9" x14ac:dyDescent="0.25">
      <c r="A16" s="29" t="s">
        <v>43</v>
      </c>
      <c r="B16" s="29"/>
      <c r="C16" s="29"/>
      <c r="D16" s="29"/>
      <c r="E16" s="29"/>
    </row>
    <row r="17" spans="1:5" x14ac:dyDescent="0.25">
      <c r="A17" s="29"/>
      <c r="B17" s="29"/>
      <c r="C17" s="29"/>
      <c r="D17" s="29"/>
      <c r="E17" s="29"/>
    </row>
    <row r="18" spans="1:5" ht="20.25" customHeight="1" x14ac:dyDescent="0.25">
      <c r="A18" s="29"/>
      <c r="B18" s="29"/>
      <c r="C18" s="29"/>
      <c r="D18" s="29"/>
      <c r="E18" s="29"/>
    </row>
    <row r="20" spans="1:5" x14ac:dyDescent="0.25">
      <c r="A20" s="2" t="s">
        <v>16</v>
      </c>
      <c r="B20" s="2" t="s">
        <v>8</v>
      </c>
      <c r="C20" s="6">
        <v>0</v>
      </c>
    </row>
    <row r="21" spans="1:5" x14ac:dyDescent="0.25">
      <c r="A21" s="2"/>
      <c r="B21" s="2" t="s">
        <v>9</v>
      </c>
      <c r="C21" s="7">
        <v>1</v>
      </c>
    </row>
    <row r="22" spans="1:5" x14ac:dyDescent="0.25">
      <c r="A22" s="2"/>
      <c r="B22" s="2" t="s">
        <v>10</v>
      </c>
      <c r="C22" s="8">
        <v>2</v>
      </c>
    </row>
    <row r="23" spans="1:5" x14ac:dyDescent="0.25">
      <c r="A23" s="2"/>
      <c r="B23" s="2" t="s">
        <v>17</v>
      </c>
      <c r="C23" s="9">
        <v>3</v>
      </c>
    </row>
    <row r="24" spans="1:5" x14ac:dyDescent="0.25">
      <c r="A24" s="4" t="s">
        <v>27</v>
      </c>
      <c r="C24" s="3"/>
    </row>
    <row r="25" spans="1:5" x14ac:dyDescent="0.25">
      <c r="A25" s="4" t="s">
        <v>25</v>
      </c>
      <c r="C25" s="3"/>
    </row>
    <row r="26" spans="1:5" x14ac:dyDescent="0.25">
      <c r="C26" s="3"/>
    </row>
    <row r="27" spans="1:5" x14ac:dyDescent="0.25">
      <c r="C27" s="3"/>
    </row>
  </sheetData>
  <sheetProtection algorithmName="SHA-512" hashValue="MvqJLbuCoWNN0+76WLNj1Kmj3PHgsxAbhFb+0SDDScLLKI4Icp3o7wTHgz1UBu1GRBU+lHMg141x8PfiviWnBQ==" saltValue="OlOzrPzTnT7tWBXboJwilQ==" spinCount="100000" sheet="1" objects="1" scenarios="1"/>
  <mergeCells count="7">
    <mergeCell ref="A16:E18"/>
    <mergeCell ref="A1:E1"/>
    <mergeCell ref="A2:E2"/>
    <mergeCell ref="A3:E3"/>
    <mergeCell ref="A4:E4"/>
    <mergeCell ref="A5:E5"/>
    <mergeCell ref="A15:E15"/>
  </mergeCells>
  <conditionalFormatting sqref="D14">
    <cfRule type="cellIs" dxfId="5" priority="3" operator="lessThan">
      <formula>1</formula>
    </cfRule>
    <cfRule type="colorScale" priority="4">
      <colorScale>
        <cfvo type="num" val="1"/>
        <cfvo type="num" val="2"/>
        <cfvo type="num" val="3"/>
        <color rgb="FFFF0000"/>
        <color rgb="FFFFC000"/>
        <color rgb="FF92D050"/>
      </colorScale>
    </cfRule>
  </conditionalFormatting>
  <conditionalFormatting sqref="D7:D13">
    <cfRule type="cellIs" dxfId="4" priority="1" operator="lessThan">
      <formula>1</formula>
    </cfRule>
    <cfRule type="colorScale" priority="2">
      <colorScale>
        <cfvo type="num" val="1"/>
        <cfvo type="num" val="2"/>
        <cfvo type="num" val="3"/>
        <color rgb="FFFF0000"/>
        <color rgb="FFFFC000"/>
        <color rgb="FF92D050"/>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2222-EDE3-4F28-977E-8BD8C3BA6D74}">
  <dimension ref="A1:I27"/>
  <sheetViews>
    <sheetView zoomScale="90" zoomScaleNormal="90" zoomScaleSheetLayoutView="90" workbookViewId="0">
      <pane ySplit="6" topLeftCell="A7" activePane="bottomLeft" state="frozen"/>
      <selection pane="bottomLeft" sqref="A1:E1"/>
    </sheetView>
  </sheetViews>
  <sheetFormatPr defaultRowHeight="15" x14ac:dyDescent="0.25"/>
  <cols>
    <col min="1" max="1" width="32.85546875" customWidth="1"/>
    <col min="2" max="2" width="72.7109375" customWidth="1"/>
    <col min="3" max="3" width="86.85546875" customWidth="1"/>
    <col min="4" max="4" width="11" customWidth="1"/>
    <col min="5" max="5" width="46.42578125" customWidth="1"/>
  </cols>
  <sheetData>
    <row r="1" spans="1:9" x14ac:dyDescent="0.25">
      <c r="A1" s="30" t="s">
        <v>31</v>
      </c>
      <c r="B1" s="31"/>
      <c r="C1" s="31"/>
      <c r="D1" s="31"/>
      <c r="E1" s="32"/>
    </row>
    <row r="2" spans="1:9" x14ac:dyDescent="0.25">
      <c r="A2" s="30" t="s">
        <v>21</v>
      </c>
      <c r="B2" s="30"/>
      <c r="C2" s="30"/>
      <c r="D2" s="30"/>
      <c r="E2" s="33"/>
    </row>
    <row r="3" spans="1:9" x14ac:dyDescent="0.25">
      <c r="A3" s="30" t="s">
        <v>22</v>
      </c>
      <c r="B3" s="31"/>
      <c r="C3" s="31"/>
      <c r="D3" s="31"/>
      <c r="E3" s="32"/>
    </row>
    <row r="4" spans="1:9" x14ac:dyDescent="0.25">
      <c r="A4" s="34" t="s">
        <v>83</v>
      </c>
      <c r="B4" s="35"/>
      <c r="C4" s="35"/>
      <c r="D4" s="35"/>
      <c r="E4" s="36"/>
    </row>
    <row r="5" spans="1:9" x14ac:dyDescent="0.25">
      <c r="A5" s="37" t="s">
        <v>11</v>
      </c>
      <c r="B5" s="38"/>
      <c r="C5" s="38"/>
      <c r="D5" s="38"/>
      <c r="E5" s="39"/>
    </row>
    <row r="6" spans="1:9" x14ac:dyDescent="0.25">
      <c r="A6" s="2" t="s">
        <v>0</v>
      </c>
      <c r="B6" s="2" t="s">
        <v>12</v>
      </c>
      <c r="C6" s="2" t="s">
        <v>13</v>
      </c>
      <c r="D6" s="2" t="s">
        <v>14</v>
      </c>
      <c r="E6" s="2" t="s">
        <v>15</v>
      </c>
    </row>
    <row r="7" spans="1:9" ht="105" x14ac:dyDescent="0.25">
      <c r="A7" s="14" t="s">
        <v>1</v>
      </c>
      <c r="B7" s="15" t="s">
        <v>84</v>
      </c>
      <c r="C7" s="15" t="s">
        <v>44</v>
      </c>
      <c r="D7" s="20">
        <v>2</v>
      </c>
      <c r="E7" s="21" t="s">
        <v>45</v>
      </c>
      <c r="F7" s="1"/>
      <c r="G7" s="1"/>
      <c r="H7" s="1"/>
      <c r="I7" s="1"/>
    </row>
    <row r="8" spans="1:9" ht="60" customHeight="1" x14ac:dyDescent="0.25">
      <c r="A8" s="14" t="s">
        <v>2</v>
      </c>
      <c r="B8" s="15" t="s">
        <v>85</v>
      </c>
      <c r="C8" s="15" t="s">
        <v>89</v>
      </c>
      <c r="D8" s="20">
        <v>2</v>
      </c>
      <c r="E8" s="21" t="s">
        <v>45</v>
      </c>
      <c r="F8" s="1"/>
      <c r="G8" s="1"/>
      <c r="H8" s="1"/>
      <c r="I8" s="1"/>
    </row>
    <row r="9" spans="1:9" ht="60" customHeight="1" x14ac:dyDescent="0.25">
      <c r="A9" s="14" t="s">
        <v>100</v>
      </c>
      <c r="B9" s="15" t="s">
        <v>86</v>
      </c>
      <c r="C9" s="15" t="s">
        <v>46</v>
      </c>
      <c r="D9" s="20">
        <v>1</v>
      </c>
      <c r="E9" s="21" t="s">
        <v>47</v>
      </c>
      <c r="F9" s="1"/>
      <c r="G9" s="1"/>
      <c r="H9" s="1"/>
      <c r="I9" s="1"/>
    </row>
    <row r="10" spans="1:9" ht="60" customHeight="1" x14ac:dyDescent="0.25">
      <c r="A10" s="14" t="s">
        <v>99</v>
      </c>
      <c r="B10" s="15" t="s">
        <v>87</v>
      </c>
      <c r="C10" s="15" t="s">
        <v>90</v>
      </c>
      <c r="D10" s="20">
        <v>2</v>
      </c>
      <c r="E10" s="15" t="s">
        <v>48</v>
      </c>
      <c r="F10" s="1"/>
      <c r="G10" s="1"/>
      <c r="H10" s="1"/>
      <c r="I10" s="1"/>
    </row>
    <row r="11" spans="1:9" ht="60" customHeight="1" x14ac:dyDescent="0.25">
      <c r="A11" s="14" t="s">
        <v>3</v>
      </c>
      <c r="B11" s="15" t="s">
        <v>49</v>
      </c>
      <c r="C11" s="15" t="s">
        <v>50</v>
      </c>
      <c r="D11" s="20">
        <v>3</v>
      </c>
      <c r="E11" s="15"/>
      <c r="F11" s="1"/>
      <c r="G11" s="1"/>
      <c r="H11" s="1"/>
      <c r="I11" s="1"/>
    </row>
    <row r="12" spans="1:9" ht="60" customHeight="1" x14ac:dyDescent="0.25">
      <c r="A12" s="14" t="s">
        <v>4</v>
      </c>
      <c r="B12" s="15" t="s">
        <v>51</v>
      </c>
      <c r="C12" s="15" t="s">
        <v>52</v>
      </c>
      <c r="D12" s="20">
        <v>3</v>
      </c>
      <c r="E12" s="19"/>
      <c r="F12" s="1"/>
      <c r="G12" s="1"/>
      <c r="H12" s="1"/>
      <c r="I12" s="1"/>
    </row>
    <row r="13" spans="1:9" ht="60" customHeight="1" x14ac:dyDescent="0.25">
      <c r="A13" s="14" t="s">
        <v>5</v>
      </c>
      <c r="B13" s="15" t="s">
        <v>88</v>
      </c>
      <c r="C13" s="15" t="s">
        <v>91</v>
      </c>
      <c r="D13" s="20">
        <v>2</v>
      </c>
      <c r="E13" s="15"/>
      <c r="F13" s="1"/>
      <c r="G13" s="1"/>
      <c r="H13" s="1"/>
      <c r="I13" s="1"/>
    </row>
    <row r="14" spans="1:9" ht="60" customHeight="1" x14ac:dyDescent="0.25">
      <c r="A14" s="14" t="s">
        <v>6</v>
      </c>
      <c r="B14" s="15" t="s">
        <v>53</v>
      </c>
      <c r="C14" s="22" t="s">
        <v>24</v>
      </c>
      <c r="D14" s="20">
        <v>3</v>
      </c>
      <c r="E14" s="15"/>
      <c r="F14" s="1"/>
      <c r="G14" s="1"/>
      <c r="H14" s="1"/>
      <c r="I14" s="1"/>
    </row>
    <row r="15" spans="1:9" x14ac:dyDescent="0.25">
      <c r="A15" s="40" t="s">
        <v>7</v>
      </c>
      <c r="B15" s="40"/>
      <c r="C15" s="40"/>
      <c r="D15" s="40"/>
      <c r="E15" s="40"/>
    </row>
    <row r="16" spans="1:9" x14ac:dyDescent="0.25">
      <c r="A16" s="29" t="s">
        <v>54</v>
      </c>
      <c r="B16" s="29"/>
      <c r="C16" s="29"/>
      <c r="D16" s="29"/>
      <c r="E16" s="29"/>
    </row>
    <row r="17" spans="1:5" x14ac:dyDescent="0.25">
      <c r="A17" s="29"/>
      <c r="B17" s="29"/>
      <c r="C17" s="29"/>
      <c r="D17" s="29"/>
      <c r="E17" s="29"/>
    </row>
    <row r="18" spans="1:5" ht="32.25" customHeight="1" x14ac:dyDescent="0.25">
      <c r="A18" s="29"/>
      <c r="B18" s="29"/>
      <c r="C18" s="29"/>
      <c r="D18" s="29"/>
      <c r="E18" s="29"/>
    </row>
    <row r="20" spans="1:5" x14ac:dyDescent="0.25">
      <c r="A20" s="2" t="s">
        <v>16</v>
      </c>
      <c r="B20" s="2" t="s">
        <v>8</v>
      </c>
      <c r="C20" s="6">
        <v>0</v>
      </c>
    </row>
    <row r="21" spans="1:5" x14ac:dyDescent="0.25">
      <c r="A21" s="2"/>
      <c r="B21" s="2" t="s">
        <v>9</v>
      </c>
      <c r="C21" s="7">
        <v>1</v>
      </c>
    </row>
    <row r="22" spans="1:5" x14ac:dyDescent="0.25">
      <c r="A22" s="2"/>
      <c r="B22" s="2" t="s">
        <v>10</v>
      </c>
      <c r="C22" s="8">
        <v>2</v>
      </c>
    </row>
    <row r="23" spans="1:5" x14ac:dyDescent="0.25">
      <c r="A23" s="2"/>
      <c r="B23" s="2" t="s">
        <v>17</v>
      </c>
      <c r="C23" s="9">
        <v>3</v>
      </c>
    </row>
    <row r="24" spans="1:5" x14ac:dyDescent="0.25">
      <c r="A24" s="4" t="s">
        <v>27</v>
      </c>
      <c r="C24" s="3"/>
    </row>
    <row r="25" spans="1:5" x14ac:dyDescent="0.25">
      <c r="A25" s="4" t="s">
        <v>25</v>
      </c>
      <c r="C25" s="3"/>
    </row>
    <row r="26" spans="1:5" x14ac:dyDescent="0.25">
      <c r="C26" s="3"/>
    </row>
    <row r="27" spans="1:5" x14ac:dyDescent="0.25">
      <c r="C27" s="3"/>
    </row>
  </sheetData>
  <sheetProtection algorithmName="SHA-512" hashValue="YS4m2g+0/X0e4K6ryYGj4hPX+ivlXYDQvWPp/6eY3BrhvaJ9krD2g0Nxd/UD8JsNzK3LtMlHp4HhQxZPblFHUA==" saltValue="DEs2GC/Ni6NApHW12tk5Cw==" spinCount="100000" sheet="1" objects="1" scenarios="1"/>
  <mergeCells count="7">
    <mergeCell ref="A16:E18"/>
    <mergeCell ref="A2:E2"/>
    <mergeCell ref="A1:E1"/>
    <mergeCell ref="A3:E3"/>
    <mergeCell ref="A4:E4"/>
    <mergeCell ref="A5:E5"/>
    <mergeCell ref="A15:E15"/>
  </mergeCells>
  <conditionalFormatting sqref="D14">
    <cfRule type="cellIs" dxfId="3" priority="3" operator="lessThan">
      <formula>1</formula>
    </cfRule>
    <cfRule type="colorScale" priority="4">
      <colorScale>
        <cfvo type="num" val="1"/>
        <cfvo type="num" val="2"/>
        <cfvo type="num" val="3"/>
        <color rgb="FFFF0000"/>
        <color rgb="FFFFC000"/>
        <color rgb="FF92D050"/>
      </colorScale>
    </cfRule>
  </conditionalFormatting>
  <conditionalFormatting sqref="D7:D13">
    <cfRule type="cellIs" dxfId="2" priority="1" operator="lessThan">
      <formula>1</formula>
    </cfRule>
    <cfRule type="colorScale" priority="2">
      <colorScale>
        <cfvo type="num" val="1"/>
        <cfvo type="num" val="2"/>
        <cfvo type="num" val="3"/>
        <color rgb="FFFF0000"/>
        <color rgb="FFFFC000"/>
        <color rgb="FF92D050"/>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7E02-57F0-4A57-83B9-07EA03089638}">
  <dimension ref="A1:I27"/>
  <sheetViews>
    <sheetView zoomScale="90" zoomScaleNormal="90" zoomScaleSheetLayoutView="90" workbookViewId="0">
      <pane ySplit="6" topLeftCell="A7" activePane="bottomLeft" state="frozen"/>
      <selection pane="bottomLeft" sqref="A1:E1"/>
    </sheetView>
  </sheetViews>
  <sheetFormatPr defaultRowHeight="15" x14ac:dyDescent="0.25"/>
  <cols>
    <col min="1" max="1" width="32.85546875" customWidth="1"/>
    <col min="2" max="2" width="72.7109375" customWidth="1"/>
    <col min="3" max="3" width="86.85546875" customWidth="1"/>
    <col min="4" max="4" width="11" customWidth="1"/>
    <col min="5" max="5" width="46.42578125" customWidth="1"/>
  </cols>
  <sheetData>
    <row r="1" spans="1:9" x14ac:dyDescent="0.25">
      <c r="A1" s="30" t="s">
        <v>31</v>
      </c>
      <c r="B1" s="31"/>
      <c r="C1" s="31"/>
      <c r="D1" s="31"/>
      <c r="E1" s="32"/>
    </row>
    <row r="2" spans="1:9" x14ac:dyDescent="0.25">
      <c r="A2" s="30" t="s">
        <v>21</v>
      </c>
      <c r="B2" s="30"/>
      <c r="C2" s="30"/>
      <c r="D2" s="30"/>
      <c r="E2" s="33"/>
    </row>
    <row r="3" spans="1:9" x14ac:dyDescent="0.25">
      <c r="A3" s="30" t="s">
        <v>55</v>
      </c>
      <c r="B3" s="31"/>
      <c r="C3" s="31"/>
      <c r="D3" s="31"/>
      <c r="E3" s="32"/>
    </row>
    <row r="4" spans="1:9" x14ac:dyDescent="0.25">
      <c r="A4" s="34" t="s">
        <v>82</v>
      </c>
      <c r="B4" s="35"/>
      <c r="C4" s="35"/>
      <c r="D4" s="35"/>
      <c r="E4" s="36"/>
    </row>
    <row r="5" spans="1:9" x14ac:dyDescent="0.25">
      <c r="A5" s="37" t="s">
        <v>11</v>
      </c>
      <c r="B5" s="38"/>
      <c r="C5" s="38"/>
      <c r="D5" s="38"/>
      <c r="E5" s="39"/>
    </row>
    <row r="6" spans="1:9" x14ac:dyDescent="0.25">
      <c r="A6" s="2" t="s">
        <v>0</v>
      </c>
      <c r="B6" s="2" t="s">
        <v>12</v>
      </c>
      <c r="C6" s="2" t="s">
        <v>13</v>
      </c>
      <c r="D6" s="2" t="s">
        <v>14</v>
      </c>
      <c r="E6" s="2" t="s">
        <v>15</v>
      </c>
    </row>
    <row r="7" spans="1:9" ht="105" x14ac:dyDescent="0.25">
      <c r="A7" s="14" t="s">
        <v>1</v>
      </c>
      <c r="B7" s="15" t="s">
        <v>97</v>
      </c>
      <c r="C7" s="15" t="s">
        <v>56</v>
      </c>
      <c r="D7" s="20">
        <v>3</v>
      </c>
      <c r="E7" s="21"/>
      <c r="F7" s="1"/>
      <c r="G7" s="1"/>
      <c r="H7" s="1"/>
      <c r="I7" s="1"/>
    </row>
    <row r="8" spans="1:9" ht="60" customHeight="1" x14ac:dyDescent="0.25">
      <c r="A8" s="14" t="s">
        <v>2</v>
      </c>
      <c r="B8" s="15" t="s">
        <v>80</v>
      </c>
      <c r="C8" s="15" t="s">
        <v>57</v>
      </c>
      <c r="D8" s="20">
        <v>3</v>
      </c>
      <c r="E8" s="21" t="s">
        <v>58</v>
      </c>
      <c r="F8" s="1"/>
      <c r="G8" s="1"/>
      <c r="H8" s="1"/>
      <c r="I8" s="1"/>
    </row>
    <row r="9" spans="1:9" ht="60" customHeight="1" x14ac:dyDescent="0.25">
      <c r="A9" s="14" t="s">
        <v>100</v>
      </c>
      <c r="B9" s="15" t="s">
        <v>59</v>
      </c>
      <c r="C9" s="15" t="s">
        <v>60</v>
      </c>
      <c r="D9" s="20">
        <v>2</v>
      </c>
      <c r="E9" s="21"/>
      <c r="F9" s="1"/>
      <c r="G9" s="1"/>
      <c r="H9" s="1"/>
      <c r="I9" s="1"/>
    </row>
    <row r="10" spans="1:9" ht="60" customHeight="1" x14ac:dyDescent="0.25">
      <c r="A10" s="14" t="s">
        <v>99</v>
      </c>
      <c r="B10" s="15" t="s">
        <v>103</v>
      </c>
      <c r="C10" s="15" t="s">
        <v>61</v>
      </c>
      <c r="D10" s="20">
        <v>2</v>
      </c>
      <c r="E10" s="15"/>
      <c r="F10" s="1"/>
      <c r="G10" s="1"/>
      <c r="H10" s="1"/>
      <c r="I10" s="1"/>
    </row>
    <row r="11" spans="1:9" ht="60" customHeight="1" x14ac:dyDescent="0.25">
      <c r="A11" s="14" t="s">
        <v>3</v>
      </c>
      <c r="B11" s="15" t="s">
        <v>62</v>
      </c>
      <c r="C11" s="15" t="s">
        <v>63</v>
      </c>
      <c r="D11" s="20">
        <v>3</v>
      </c>
      <c r="E11" s="15"/>
      <c r="F11" s="1"/>
      <c r="G11" s="1"/>
      <c r="H11" s="1"/>
      <c r="I11" s="1"/>
    </row>
    <row r="12" spans="1:9" ht="105" x14ac:dyDescent="0.25">
      <c r="A12" s="14" t="s">
        <v>4</v>
      </c>
      <c r="B12" s="15" t="s">
        <v>104</v>
      </c>
      <c r="C12" s="15" t="s">
        <v>105</v>
      </c>
      <c r="D12" s="20">
        <v>2</v>
      </c>
      <c r="E12" s="19"/>
      <c r="F12" s="1"/>
      <c r="G12" s="1"/>
      <c r="H12" s="1"/>
      <c r="I12" s="1"/>
    </row>
    <row r="13" spans="1:9" ht="60" customHeight="1" x14ac:dyDescent="0.25">
      <c r="A13" s="14" t="s">
        <v>5</v>
      </c>
      <c r="B13" s="15" t="s">
        <v>81</v>
      </c>
      <c r="C13" s="15" t="s">
        <v>96</v>
      </c>
      <c r="D13" s="20">
        <v>2</v>
      </c>
      <c r="E13" s="15"/>
      <c r="F13" s="1"/>
      <c r="G13" s="1"/>
      <c r="H13" s="1"/>
      <c r="I13" s="1"/>
    </row>
    <row r="14" spans="1:9" ht="60" customHeight="1" x14ac:dyDescent="0.25">
      <c r="A14" s="14" t="s">
        <v>6</v>
      </c>
      <c r="B14" s="15" t="s">
        <v>64</v>
      </c>
      <c r="C14" s="22" t="s">
        <v>24</v>
      </c>
      <c r="D14" s="20">
        <v>3</v>
      </c>
      <c r="E14" s="15"/>
      <c r="F14" s="1"/>
      <c r="G14" s="1"/>
      <c r="H14" s="1"/>
      <c r="I14" s="1"/>
    </row>
    <row r="15" spans="1:9" x14ac:dyDescent="0.25">
      <c r="A15" s="40" t="s">
        <v>7</v>
      </c>
      <c r="B15" s="40"/>
      <c r="C15" s="40"/>
      <c r="D15" s="40"/>
      <c r="E15" s="40"/>
    </row>
    <row r="16" spans="1:9" x14ac:dyDescent="0.25">
      <c r="A16" s="41" t="s">
        <v>65</v>
      </c>
      <c r="B16" s="41"/>
      <c r="C16" s="41"/>
      <c r="D16" s="41"/>
      <c r="E16" s="41"/>
    </row>
    <row r="17" spans="1:5" x14ac:dyDescent="0.25">
      <c r="A17" s="41"/>
      <c r="B17" s="41"/>
      <c r="C17" s="41"/>
      <c r="D17" s="41"/>
      <c r="E17" s="41"/>
    </row>
    <row r="18" spans="1:5" ht="20.25" customHeight="1" x14ac:dyDescent="0.25">
      <c r="A18" s="41"/>
      <c r="B18" s="41"/>
      <c r="C18" s="41"/>
      <c r="D18" s="41"/>
      <c r="E18" s="41"/>
    </row>
    <row r="20" spans="1:5" x14ac:dyDescent="0.25">
      <c r="A20" s="2" t="s">
        <v>16</v>
      </c>
      <c r="B20" s="2" t="s">
        <v>8</v>
      </c>
      <c r="C20" s="6">
        <v>0</v>
      </c>
    </row>
    <row r="21" spans="1:5" x14ac:dyDescent="0.25">
      <c r="A21" s="2"/>
      <c r="B21" s="2" t="s">
        <v>9</v>
      </c>
      <c r="C21" s="7">
        <v>1</v>
      </c>
    </row>
    <row r="22" spans="1:5" x14ac:dyDescent="0.25">
      <c r="A22" s="2"/>
      <c r="B22" s="2" t="s">
        <v>10</v>
      </c>
      <c r="C22" s="8">
        <v>2</v>
      </c>
    </row>
    <row r="23" spans="1:5" x14ac:dyDescent="0.25">
      <c r="A23" s="2"/>
      <c r="B23" s="2" t="s">
        <v>17</v>
      </c>
      <c r="C23" s="9">
        <v>3</v>
      </c>
    </row>
    <row r="24" spans="1:5" x14ac:dyDescent="0.25">
      <c r="A24" s="4" t="s">
        <v>27</v>
      </c>
      <c r="C24" s="3"/>
    </row>
    <row r="25" spans="1:5" x14ac:dyDescent="0.25">
      <c r="A25" s="4" t="s">
        <v>25</v>
      </c>
      <c r="C25" s="3"/>
    </row>
    <row r="26" spans="1:5" x14ac:dyDescent="0.25">
      <c r="C26" s="3"/>
    </row>
    <row r="27" spans="1:5" x14ac:dyDescent="0.25">
      <c r="C27" s="3"/>
    </row>
  </sheetData>
  <sheetProtection algorithmName="SHA-512" hashValue="9YO1RpVKSyf1+8D6RxLmB/duWs+bdMVi9i97Lkrv6mJWNQ4Ozk4bhpJ1lgwolzc4IP6pmkca1Dnh+vSoJcqivg==" saltValue="0V69OqZFAw3IgywMS+k4UA==" spinCount="100000" sheet="1" objects="1" scenarios="1"/>
  <mergeCells count="7">
    <mergeCell ref="A16:E18"/>
    <mergeCell ref="A1:E1"/>
    <mergeCell ref="A2:E2"/>
    <mergeCell ref="A3:E3"/>
    <mergeCell ref="A4:E4"/>
    <mergeCell ref="A5:E5"/>
    <mergeCell ref="A15:E15"/>
  </mergeCells>
  <conditionalFormatting sqref="D14">
    <cfRule type="cellIs" dxfId="1" priority="3" operator="lessThan">
      <formula>1</formula>
    </cfRule>
    <cfRule type="colorScale" priority="4">
      <colorScale>
        <cfvo type="num" val="1"/>
        <cfvo type="num" val="2"/>
        <cfvo type="num" val="3"/>
        <color rgb="FFFF0000"/>
        <color rgb="FFFFC000"/>
        <color rgb="FF92D050"/>
      </colorScale>
    </cfRule>
  </conditionalFormatting>
  <conditionalFormatting sqref="D7:D13">
    <cfRule type="cellIs" dxfId="0" priority="1" operator="lessThan">
      <formula>1</formula>
    </cfRule>
    <cfRule type="colorScale" priority="2">
      <colorScale>
        <cfvo type="num" val="1"/>
        <cfvo type="num" val="2"/>
        <cfvo type="num" val="3"/>
        <color rgb="FFFF0000"/>
        <color rgb="FFFFC000"/>
        <color rgb="FF92D050"/>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A2D0-926F-4834-8258-55A7663A2C42}">
  <dimension ref="A1:J10"/>
  <sheetViews>
    <sheetView zoomScale="90" zoomScaleNormal="90" workbookViewId="0">
      <pane ySplit="5" topLeftCell="A6" activePane="bottomLeft" state="frozen"/>
      <selection pane="bottomLeft" sqref="A1:C1"/>
    </sheetView>
  </sheetViews>
  <sheetFormatPr defaultRowHeight="15" x14ac:dyDescent="0.25"/>
  <cols>
    <col min="1" max="1" width="32.85546875" customWidth="1"/>
    <col min="2" max="2" width="51.5703125" customWidth="1"/>
    <col min="3" max="3" width="92.5703125" customWidth="1"/>
    <col min="5" max="9" width="9.140625" customWidth="1"/>
  </cols>
  <sheetData>
    <row r="1" spans="1:10" ht="21" x14ac:dyDescent="0.35">
      <c r="A1" s="48" t="s">
        <v>18</v>
      </c>
      <c r="B1" s="48"/>
      <c r="C1" s="48"/>
    </row>
    <row r="2" spans="1:10" x14ac:dyDescent="0.25">
      <c r="A2" s="42" t="s">
        <v>95</v>
      </c>
      <c r="B2" s="38"/>
      <c r="C2" s="39"/>
    </row>
    <row r="3" spans="1:10" x14ac:dyDescent="0.25">
      <c r="A3" s="49" t="s">
        <v>28</v>
      </c>
      <c r="B3" s="37"/>
      <c r="C3" s="50"/>
    </row>
    <row r="4" spans="1:10" x14ac:dyDescent="0.25">
      <c r="A4" s="40" t="s">
        <v>29</v>
      </c>
      <c r="B4" s="46"/>
      <c r="C4" s="46"/>
    </row>
    <row r="5" spans="1:10" x14ac:dyDescent="0.25">
      <c r="A5" s="47" t="s">
        <v>94</v>
      </c>
      <c r="B5" s="29"/>
      <c r="C5" s="29"/>
    </row>
    <row r="6" spans="1:10" ht="177" customHeight="1" x14ac:dyDescent="0.25">
      <c r="A6" s="43" t="s">
        <v>107</v>
      </c>
      <c r="B6" s="44"/>
      <c r="C6" s="45"/>
      <c r="D6" s="1"/>
      <c r="E6" s="1"/>
      <c r="F6" s="1"/>
      <c r="G6" s="1"/>
      <c r="H6" s="1"/>
      <c r="I6" s="1"/>
      <c r="J6" s="1"/>
    </row>
    <row r="7" spans="1:10" x14ac:dyDescent="0.25">
      <c r="A7" s="4" t="s">
        <v>27</v>
      </c>
      <c r="B7" s="4"/>
      <c r="C7" s="5"/>
    </row>
    <row r="8" spans="1:10" x14ac:dyDescent="0.25">
      <c r="A8" s="4" t="s">
        <v>25</v>
      </c>
      <c r="B8" s="4"/>
      <c r="C8" s="5"/>
    </row>
    <row r="9" spans="1:10" x14ac:dyDescent="0.25">
      <c r="A9" s="4"/>
      <c r="B9" s="4"/>
      <c r="C9" s="5"/>
    </row>
    <row r="10" spans="1:10" x14ac:dyDescent="0.25">
      <c r="A10" s="4"/>
      <c r="B10" s="4"/>
      <c r="C10" s="5"/>
    </row>
  </sheetData>
  <sheetProtection algorithmName="SHA-512" hashValue="TyypXvsBefhQStNG2unoPnHsO8+bP/GQHNxal8hUY9BbksGmmqD/uuDKapBwWYsXZ28rgNroDS+UMEWlCQpPdA==" saltValue="Q9Rb4obK0kJP5k94Kn7QVg==" spinCount="100000" sheet="1" objects="1" scenarios="1"/>
  <mergeCells count="6">
    <mergeCell ref="A2:C2"/>
    <mergeCell ref="A6:C6"/>
    <mergeCell ref="A4:C4"/>
    <mergeCell ref="A5:C5"/>
    <mergeCell ref="A1:C1"/>
    <mergeCell ref="A3:C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D66C-68B5-4217-B46D-3B9A330AB6FE}">
  <dimension ref="A1:C24"/>
  <sheetViews>
    <sheetView zoomScale="90" zoomScaleNormal="90" workbookViewId="0">
      <pane ySplit="5" topLeftCell="A6" activePane="bottomLeft" state="frozen"/>
      <selection pane="bottomLeft" sqref="A1:C1"/>
    </sheetView>
  </sheetViews>
  <sheetFormatPr defaultRowHeight="15" x14ac:dyDescent="0.25"/>
  <cols>
    <col min="1" max="1" width="32.85546875" customWidth="1"/>
    <col min="2" max="2" width="51.5703125" customWidth="1"/>
    <col min="3" max="3" width="92.5703125" customWidth="1"/>
    <col min="5" max="9" width="9.140625" customWidth="1"/>
  </cols>
  <sheetData>
    <row r="1" spans="1:3" ht="21" x14ac:dyDescent="0.35">
      <c r="A1" s="48" t="s">
        <v>19</v>
      </c>
      <c r="B1" s="48"/>
      <c r="C1" s="48"/>
    </row>
    <row r="2" spans="1:3" x14ac:dyDescent="0.25">
      <c r="A2" s="46" t="s">
        <v>95</v>
      </c>
      <c r="B2" s="40"/>
      <c r="C2" s="40"/>
    </row>
    <row r="3" spans="1:3" x14ac:dyDescent="0.25">
      <c r="A3" s="49" t="s">
        <v>21</v>
      </c>
      <c r="B3" s="37"/>
      <c r="C3" s="50"/>
    </row>
    <row r="4" spans="1:3" x14ac:dyDescent="0.25">
      <c r="A4" s="46" t="s">
        <v>30</v>
      </c>
      <c r="B4" s="46"/>
      <c r="C4" s="46"/>
    </row>
    <row r="5" spans="1:3" x14ac:dyDescent="0.25">
      <c r="A5" s="47" t="s">
        <v>94</v>
      </c>
      <c r="B5" s="29"/>
      <c r="C5" s="29"/>
    </row>
    <row r="6" spans="1:3" x14ac:dyDescent="0.25">
      <c r="A6" s="10" t="s">
        <v>20</v>
      </c>
      <c r="B6" s="24"/>
      <c r="C6" s="25"/>
    </row>
    <row r="7" spans="1:3" x14ac:dyDescent="0.25">
      <c r="A7" s="12" t="s">
        <v>66</v>
      </c>
      <c r="B7" s="24"/>
      <c r="C7" s="24"/>
    </row>
    <row r="8" spans="1:3" x14ac:dyDescent="0.25">
      <c r="A8" s="12" t="s">
        <v>67</v>
      </c>
      <c r="B8" s="23"/>
      <c r="C8" s="23"/>
    </row>
    <row r="9" spans="1:3" x14ac:dyDescent="0.25">
      <c r="A9" s="12" t="s">
        <v>68</v>
      </c>
      <c r="B9" s="23"/>
      <c r="C9" s="23"/>
    </row>
    <row r="10" spans="1:3" x14ac:dyDescent="0.25">
      <c r="A10" s="12" t="s">
        <v>69</v>
      </c>
      <c r="B10" s="23"/>
      <c r="C10" s="23"/>
    </row>
    <row r="11" spans="1:3" x14ac:dyDescent="0.25">
      <c r="A11" s="12" t="s">
        <v>70</v>
      </c>
      <c r="B11" s="23"/>
      <c r="C11" s="23"/>
    </row>
    <row r="12" spans="1:3" x14ac:dyDescent="0.25">
      <c r="A12" s="12" t="s">
        <v>71</v>
      </c>
      <c r="B12" s="23"/>
      <c r="C12" s="23"/>
    </row>
    <row r="13" spans="1:3" x14ac:dyDescent="0.25">
      <c r="A13" s="12" t="s">
        <v>72</v>
      </c>
      <c r="B13" s="23"/>
      <c r="C13" s="23"/>
    </row>
    <row r="14" spans="1:3" x14ac:dyDescent="0.25">
      <c r="A14" s="12" t="s">
        <v>73</v>
      </c>
      <c r="B14" s="23"/>
      <c r="C14" s="23"/>
    </row>
    <row r="15" spans="1:3" x14ac:dyDescent="0.25">
      <c r="A15" s="12" t="s">
        <v>74</v>
      </c>
      <c r="B15" s="23"/>
      <c r="C15" s="23"/>
    </row>
    <row r="16" spans="1:3" x14ac:dyDescent="0.25">
      <c r="A16" s="12" t="s">
        <v>75</v>
      </c>
      <c r="B16" s="23"/>
      <c r="C16" s="23"/>
    </row>
    <row r="17" spans="1:3" x14ac:dyDescent="0.25">
      <c r="A17" s="12" t="s">
        <v>76</v>
      </c>
      <c r="B17" s="23"/>
      <c r="C17" s="23"/>
    </row>
    <row r="18" spans="1:3" x14ac:dyDescent="0.25">
      <c r="A18" s="12" t="s">
        <v>77</v>
      </c>
      <c r="B18" s="23"/>
      <c r="C18" s="23"/>
    </row>
    <row r="19" spans="1:3" x14ac:dyDescent="0.25">
      <c r="A19" s="12" t="s">
        <v>78</v>
      </c>
      <c r="B19" s="23"/>
      <c r="C19" s="23"/>
    </row>
    <row r="20" spans="1:3" x14ac:dyDescent="0.25">
      <c r="A20" s="12" t="s">
        <v>79</v>
      </c>
      <c r="B20" s="26"/>
      <c r="C20" s="26"/>
    </row>
    <row r="21" spans="1:3" x14ac:dyDescent="0.25">
      <c r="A21" s="4" t="s">
        <v>27</v>
      </c>
      <c r="B21" s="4"/>
      <c r="C21" s="5"/>
    </row>
    <row r="22" spans="1:3" x14ac:dyDescent="0.25">
      <c r="A22" s="4" t="s">
        <v>25</v>
      </c>
      <c r="B22" s="4"/>
      <c r="C22" s="5"/>
    </row>
    <row r="23" spans="1:3" x14ac:dyDescent="0.25">
      <c r="A23" s="4"/>
      <c r="B23" s="4"/>
      <c r="C23" s="5"/>
    </row>
    <row r="24" spans="1:3" x14ac:dyDescent="0.25">
      <c r="A24" s="4"/>
      <c r="B24" s="4"/>
      <c r="C24" s="5"/>
    </row>
  </sheetData>
  <sheetProtection algorithmName="SHA-512" hashValue="ttW2Auu5GnpepRHyzNXGxa0KBme0A6Jeh+htMrLs90PtId6UvFuWMdi681WpzjJCVlzZRfRTBe0/YD5X72YgYA==" saltValue="KSe5S+iwzKXY+D6WM4SMVQ==" spinCount="100000" sheet="1" objects="1" scenarios="1"/>
  <mergeCells count="5">
    <mergeCell ref="A2:C2"/>
    <mergeCell ref="A3:C3"/>
    <mergeCell ref="A4:C4"/>
    <mergeCell ref="A5:C5"/>
    <mergeCell ref="A1:C1"/>
  </mergeCells>
  <hyperlinks>
    <hyperlink ref="A7" r:id="rId1" display="https://www.medicines.org.uk/emc/search?q=%22Amoxicillin%22" xr:uid="{D78937F7-B1DD-41A2-A380-A568C314BD1F}"/>
    <hyperlink ref="A8" r:id="rId2" display="https://www.medicines.org.uk/emc/product/2137/smpc" xr:uid="{2DA9A1CE-3AEF-4A8D-9E71-3CEDB5196A6A}"/>
    <hyperlink ref="A9" r:id="rId3" display="https://www.medicines.org.uk/emc/product/2138/smpc" xr:uid="{D0536F5B-7F94-4A61-9B70-8FAC926C3A96}"/>
    <hyperlink ref="A10" r:id="rId4" display="https://www.medicines.org.uk/emc/product/4005/smpc" xr:uid="{80A32671-6597-4121-A684-4937D753B81E}"/>
    <hyperlink ref="A11" r:id="rId5" display="https://www.medicines.org.uk/emc/product/10892/smpc" xr:uid="{0B608C2F-AEFA-4607-BD38-142C38907571}"/>
    <hyperlink ref="A12" r:id="rId6" display="https://www.medicines.org.uk/emc/product/10637/smpc" xr:uid="{4DBB1FBD-047E-4725-AD21-E4238B705A91}"/>
    <hyperlink ref="A13" r:id="rId7" display="https://www.medicines.org.uk/emc/product/10638/smpc" xr:uid="{F20FBB26-4CE6-4A2E-B103-3F8BE38287B1}"/>
    <hyperlink ref="A14" r:id="rId8" location="s-34089-3" display="https://www.drugs.com/pro/amoxicillin.html - s-34089-3" xr:uid="{93C072CA-6F47-4223-9755-2DAB44444501}"/>
    <hyperlink ref="A15" r:id="rId9" display="https://tga-search.clients.funnelback.com/s/search.html?query=amoxicillin&amp;collection=tga-artg&amp;start_rank=11" xr:uid="{C2C0E85E-13DA-41BA-BDF2-9AEBB99C4262}"/>
    <hyperlink ref="A16" r:id="rId10" display="https://www.ebs.tga.gov.au/ebs/picmi/picmirepository.nsf/pdf?OpenAgent&amp;id=CP-2009-PI-01373-3&amp;d=20210813172310101" xr:uid="{85EEB93F-1B05-49CB-B384-8C0E4757B3E4}"/>
    <hyperlink ref="A17" r:id="rId11" display="https://mhraproducts4853.blob.core.windows.net/docs/4aba805b35ecfa1fc2c7b9d2b12c321274e9a9e1" xr:uid="{0772C619-A7BE-4D8F-902D-E2258539295F}"/>
    <hyperlink ref="A18" r:id="rId12" display="https://mhraproducts4853.blob.core.windows.net/docs/8eec59ebce8331a0ea7624e19b0780d9e06ffe34" xr:uid="{1AA53FFB-69F7-4AA2-A702-EAA87A334A5B}"/>
    <hyperlink ref="A19" r:id="rId13" display="https://www.ebs.tga.gov.au/ebs/picmi/picmirepository.nsf/pdf?OpenAgent&amp;id=CP-2020-PI-02501-1&amp;d=20210818172310101" xr:uid="{4AA302DC-A36E-472F-9E4C-36DA8F39DCFD}"/>
    <hyperlink ref="A20" r:id="rId14" display="https://supply.unicef.org/s1505045.html" xr:uid="{4BD5B56C-E86F-4716-8F36-0A090334DAD8}"/>
  </hyperlinks>
  <pageMargins left="0.7" right="0.7" top="0.75" bottom="0.75" header="0.3" footer="0.3"/>
  <pageSetup paperSize="9" orientation="portrait"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093A5C89BD1848A4F2BBAD0B3829FE" ma:contentTypeVersion="15" ma:contentTypeDescription="Create a new document." ma:contentTypeScope="" ma:versionID="ea025712b02f1a1d824cb3b4e663b2ce">
  <xsd:schema xmlns:xsd="http://www.w3.org/2001/XMLSchema" xmlns:xs="http://www.w3.org/2001/XMLSchema" xmlns:p="http://schemas.microsoft.com/office/2006/metadata/properties" xmlns:ns2="cc6bcef9-913b-4eec-acab-6c8b2576d564" xmlns:ns3="b1772a7d-7b77-4ffe-ac6c-77397aac6cb9" targetNamespace="http://schemas.microsoft.com/office/2006/metadata/properties" ma:root="true" ma:fieldsID="a9e3c9abbc777b6d465de4c0ae939c1d" ns2:_="" ns3:_="">
    <xsd:import namespace="cc6bcef9-913b-4eec-acab-6c8b2576d564"/>
    <xsd:import namespace="b1772a7d-7b77-4ffe-ac6c-77397aac6c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bcef9-913b-4eec-acab-6c8b2576d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72a7d-7b77-4ffe-ac6c-77397aac6cb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a416d3b-e225-4541-ac00-cf8bec9a46d0}" ma:internalName="TaxCatchAll" ma:showField="CatchAllData" ma:web="b1772a7d-7b77-4ffe-ac6c-77397aac6cb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6bcef9-913b-4eec-acab-6c8b2576d564">
      <Terms xmlns="http://schemas.microsoft.com/office/infopath/2007/PartnerControls"/>
    </lcf76f155ced4ddcb4097134ff3c332f>
    <TaxCatchAll xmlns="b1772a7d-7b77-4ffe-ac6c-77397aac6cb9" xsi:nil="true"/>
    <SharedWithUsers xmlns="b1772a7d-7b77-4ffe-ac6c-77397aac6cb9">
      <UserInfo>
        <DisplayName>WALSH, Jennifer</DisplayName>
        <AccountId>17</AccountId>
        <AccountType/>
      </UserInfo>
    </SharedWithUsers>
  </documentManagement>
</p:properties>
</file>

<file path=customXml/itemProps1.xml><?xml version="1.0" encoding="utf-8"?>
<ds:datastoreItem xmlns:ds="http://schemas.openxmlformats.org/officeDocument/2006/customXml" ds:itemID="{012BDFEE-A239-44CF-BB86-6A057F3F83FA}">
  <ds:schemaRefs>
    <ds:schemaRef ds:uri="http://schemas.microsoft.com/sharepoint/v3/contenttype/forms"/>
  </ds:schemaRefs>
</ds:datastoreItem>
</file>

<file path=customXml/itemProps2.xml><?xml version="1.0" encoding="utf-8"?>
<ds:datastoreItem xmlns:ds="http://schemas.openxmlformats.org/officeDocument/2006/customXml" ds:itemID="{393873B4-0BE4-40DE-B474-E7AB11D41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bcef9-913b-4eec-acab-6c8b2576d564"/>
    <ds:schemaRef ds:uri="b1772a7d-7b77-4ffe-ac6c-77397aac6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AADCA-1578-422D-9BFF-9EB2B514C39B}">
  <ds:schemaRefs>
    <ds:schemaRef ds:uri="http://schemas.microsoft.com/office/2006/metadata/properties"/>
    <ds:schemaRef ds:uri="http://schemas.microsoft.com/office/infopath/2007/PartnerControls"/>
    <ds:schemaRef ds:uri="cc6bcef9-913b-4eec-acab-6c8b2576d564"/>
    <ds:schemaRef ds:uri="b1772a7d-7b77-4ffe-ac6c-77397aac6c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Amoxicillin POFL</vt:lpstr>
      <vt:lpstr>Amoxicillin SODF</vt:lpstr>
      <vt:lpstr>Amoxicillin PFI</vt:lpstr>
      <vt:lpstr>Summary</vt:lpstr>
      <vt:lpstr>Information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Walsh</dc:creator>
  <cp:keywords/>
  <dc:description/>
  <cp:lastModifiedBy>CAPPELLO, Bernadette</cp:lastModifiedBy>
  <cp:revision/>
  <dcterms:created xsi:type="dcterms:W3CDTF">2021-01-28T13:42:09Z</dcterms:created>
  <dcterms:modified xsi:type="dcterms:W3CDTF">2024-08-19T08:07:47Z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0x010100D9093A5C89BD1848A4F2BBAD0B3829FE</vt:lpwstr>
  </property>
  <property fmtid="{D5CDD505-2E9C-101B-9397-08002B2CF9AE}" pid="3" name="MediaServiceImageTags">
    <vt:lpwstr/>
  </property>
</Properties>
</file>