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codeName="ThisWorkbook" hidePivotFieldList="1"/>
  <mc:AlternateContent xmlns:mc="http://schemas.openxmlformats.org/markup-compatibility/2006">
    <mc:Choice Requires="x15">
      <x15ac:absPath xmlns:x15ac="http://schemas.microsoft.com/office/spreadsheetml/2010/11/ac" url="https://worldhealthorg.sharepoint.com/sites/HealthTaxesUnit/Shared Documents/Price and Tax Database TOB ALC SSB/TOB ALC SSB 2024/07. Online Annexes/1. Online annexes/"/>
    </mc:Choice>
  </mc:AlternateContent>
  <xr:revisionPtr revIDLastSave="53" documentId="8_{3FDC4141-8D92-4606-9332-60A1E1F6D984}" xr6:coauthVersionLast="47" xr6:coauthVersionMax="47" xr10:uidLastSave="{7FA0D39C-D6EB-4A57-9DDA-764199182EF6}"/>
  <bookViews>
    <workbookView xWindow="-28920" yWindow="-120" windowWidth="29040" windowHeight="15720" tabRatio="680" xr2:uid="{A3FC2202-C627-49E2-884E-7537BEB0702F}"/>
  </bookViews>
  <sheets>
    <sheet name="R1. Tax &amp; price cigarettes" sheetId="9" r:id="rId1"/>
    <sheet name="R2. Price premium &amp; cheapest" sheetId="12" r:id="rId2"/>
    <sheet name="R3.1 Smoked products" sheetId="13" r:id="rId3"/>
    <sheet name="R3.2 Smokeless products" sheetId="14" r:id="rId4"/>
    <sheet name="R3.3 Heated tobacco products" sheetId="15" r:id="rId5"/>
    <sheet name="R4. Earmarking" sheetId="16" r:id="rId6"/>
    <sheet name="R5. Suppl Information" sheetId="17" r:id="rId7"/>
    <sheet name="R6. Affordability" sheetId="18" r:id="rId8"/>
    <sheet name="R7.1 Closed systems e-liquids" sheetId="19" r:id="rId9"/>
    <sheet name="R7.2 Disposables" sheetId="20" r:id="rId10"/>
    <sheet name="R7.3 Open systems e-liquids" sheetId="21" r:id="rId11"/>
    <sheet name="8.1 Cigarette price real LCU" sheetId="22" r:id="rId12"/>
    <sheet name="8.2 Cigarette price real PPP" sheetId="23" r:id="rId13"/>
    <sheet name="9. Tobacco tax revenue" sheetId="24" r:id="rId14"/>
  </sheets>
  <externalReferences>
    <externalReference r:id="rId15"/>
    <externalReference r:id="rId16"/>
    <externalReference r:id="rId17"/>
  </externalReferences>
  <definedNames>
    <definedName name="_xlnm._FilterDatabase" localSheetId="11" hidden="1">'8.1 Cigarette price real LCU'!$G$5:$P$200</definedName>
    <definedName name="_xlnm._FilterDatabase" localSheetId="12" hidden="1">'8.2 Cigarette price real PPP'!$A$5:$AS$5</definedName>
    <definedName name="_xlnm._FilterDatabase" localSheetId="0" hidden="1">'R1. Tax &amp; price cigarettes'!$A$4:$CT$201</definedName>
    <definedName name="_xlnm._FilterDatabase" localSheetId="1" hidden="1">'R2. Price premium &amp; cheapest'!$A$6:$P$201</definedName>
    <definedName name="_xlnm._FilterDatabase" localSheetId="2" hidden="1">'R3.1 Smoked products'!$H$6:$R$6</definedName>
    <definedName name="_xlnm._FilterDatabase" localSheetId="3" hidden="1">'R3.2 Smokeless products'!$A$6:$S$202</definedName>
    <definedName name="_xlnm._FilterDatabase" localSheetId="5" hidden="1">'R4. Earmarking'!$D$4:$G$6</definedName>
    <definedName name="_xlnm._FilterDatabase" localSheetId="6" hidden="1">'R5. Suppl Information'!$G$5:$W$5</definedName>
    <definedName name="_xlnm._FilterDatabase" localSheetId="7" hidden="1">'R6. Affordability'!$G$5:$P$5</definedName>
    <definedName name="_xlnm._FilterDatabase" localSheetId="8" hidden="1">'R7.1 Closed systems e-liquids'!$A$4:$S$201</definedName>
    <definedName name="_xlnm._FilterDatabase" localSheetId="9" hidden="1">'R7.2 Disposables'!$A$4:$S$201</definedName>
    <definedName name="_xlnm._FilterDatabase" localSheetId="10" hidden="1">'R7.3 Open systems e-liquids'!$A$4:$S$201</definedName>
    <definedName name="BOTH" localSheetId="11">'[1]ADULTS (15+)'!$F$2:$P$580</definedName>
    <definedName name="BOTH" localSheetId="12">'[1]ADULTS (15+)'!$F$2:$P$580</definedName>
    <definedName name="BOTH" localSheetId="5">'[1]ADULTS (15+)'!$F$2:$P$580</definedName>
    <definedName name="BOTH" localSheetId="7">'[1]ADULTS (15+)'!$F$2:$P$580</definedName>
    <definedName name="BOTH">'[2]ADULTS (15+)'!$F$2:$P$580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1" i="16" l="1"/>
  <c r="D200" i="16"/>
  <c r="D199" i="16"/>
  <c r="D198" i="16"/>
  <c r="D197" i="16"/>
  <c r="D196" i="16"/>
  <c r="D195" i="16"/>
  <c r="D194" i="16"/>
  <c r="D193" i="16"/>
  <c r="D192" i="16"/>
  <c r="D191" i="16"/>
  <c r="D190" i="16"/>
  <c r="D189" i="16"/>
  <c r="D188" i="16"/>
  <c r="D187" i="16"/>
  <c r="D186" i="16"/>
  <c r="D185" i="16"/>
  <c r="D184" i="16"/>
  <c r="D183" i="16"/>
  <c r="D182" i="16"/>
  <c r="D181" i="16"/>
  <c r="D180" i="16"/>
  <c r="D179" i="16"/>
  <c r="D178" i="16"/>
  <c r="D177" i="16"/>
  <c r="D176" i="16"/>
  <c r="D175" i="16"/>
  <c r="D174" i="16"/>
  <c r="D173" i="16"/>
  <c r="D172" i="16"/>
  <c r="D171" i="16"/>
  <c r="D170" i="16"/>
  <c r="D169" i="16"/>
  <c r="D168" i="16"/>
  <c r="D167" i="16"/>
  <c r="D166" i="16"/>
  <c r="D165" i="16"/>
  <c r="D164" i="16"/>
  <c r="D163" i="16"/>
  <c r="D162" i="16"/>
  <c r="D161" i="16"/>
  <c r="D160" i="16"/>
  <c r="D159" i="16"/>
  <c r="D158" i="16"/>
  <c r="D157" i="16"/>
  <c r="D156" i="16"/>
  <c r="D155" i="16"/>
  <c r="D154" i="16"/>
  <c r="D153" i="16"/>
  <c r="D152" i="16"/>
  <c r="D151" i="16"/>
  <c r="D150" i="16"/>
  <c r="D149" i="16"/>
  <c r="D148" i="16"/>
  <c r="D147" i="16"/>
  <c r="D146" i="16"/>
  <c r="D145" i="16"/>
  <c r="D144" i="16"/>
  <c r="D143" i="16"/>
  <c r="D142" i="16"/>
  <c r="D141" i="16"/>
  <c r="D140" i="16"/>
  <c r="D139" i="16"/>
  <c r="D138" i="16"/>
  <c r="D137" i="16"/>
  <c r="D136" i="16"/>
  <c r="D135" i="16"/>
  <c r="D134"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D110" i="16"/>
  <c r="D109" i="16"/>
  <c r="D108" i="16"/>
  <c r="D107" i="16"/>
  <c r="D106" i="16"/>
  <c r="D105" i="16"/>
  <c r="D104" i="16"/>
  <c r="D103" i="16"/>
  <c r="D102" i="16"/>
  <c r="D101"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alcChain>
</file>

<file path=xl/sharedStrings.xml><?xml version="1.0" encoding="utf-8"?>
<sst xmlns="http://schemas.openxmlformats.org/spreadsheetml/2006/main" count="26533" uniqueCount="643">
  <si>
    <t>WHO REGION</t>
  </si>
  <si>
    <t>COUNTRY OR TERRITORY</t>
  </si>
  <si>
    <t>Table R.1</t>
  </si>
  <si>
    <t>PRICE OF A 20-CIGARETTE PACK OF THE MOST SOLD BRAND</t>
  </si>
  <si>
    <t>TAXES AS A % OF PRICE OF THE MOST SOLD BRAND</t>
  </si>
  <si>
    <t>National taxes and retail price for a pack 
of 20 cigarettes</t>
  </si>
  <si>
    <t>IN REPORTED CURRENCY</t>
  </si>
  <si>
    <t>CURRENCY REPORTED *</t>
  </si>
  <si>
    <t>INTERNATIONAL DOLLARS (AT PURCHASING POWER PARITY)</t>
  </si>
  <si>
    <t>IN US$ AT OFFICIAL EXCHANGE RATES</t>
  </si>
  <si>
    <t>SPECIFIC EXCISE</t>
  </si>
  <si>
    <t>AD VALOREM EXCISE</t>
  </si>
  <si>
    <t>VALUE ADDED TAX/SALES TAX</t>
  </si>
  <si>
    <t>IMPORT DUTIES</t>
  </si>
  <si>
    <t>OTHER TAXES</t>
  </si>
  <si>
    <r>
      <t xml:space="preserve">TOTAL TAX </t>
    </r>
    <r>
      <rPr>
        <vertAlign val="superscript"/>
        <sz val="10"/>
        <rFont val="Arial"/>
        <family val="2"/>
      </rPr>
      <t>+</t>
    </r>
  </si>
  <si>
    <t>Footnote</t>
  </si>
  <si>
    <t>AFR</t>
  </si>
  <si>
    <t>Algeria</t>
  </si>
  <si>
    <t/>
  </si>
  <si>
    <t>DZD</t>
  </si>
  <si>
    <r>
      <t>+</t>
    </r>
    <r>
      <rPr>
        <sz val="11"/>
        <rFont val="Arial"/>
        <family val="2"/>
      </rPr>
      <t xml:space="preserve"> </t>
    </r>
  </si>
  <si>
    <t>Total tax includes excise taxes, import duties, VAT and other taxes as applicable</t>
  </si>
  <si>
    <t>Angola</t>
  </si>
  <si>
    <t>AOA</t>
  </si>
  <si>
    <t>. . .</t>
  </si>
  <si>
    <t>. .</t>
  </si>
  <si>
    <t>Benin</t>
  </si>
  <si>
    <t>XOF</t>
  </si>
  <si>
    <t>Botswana</t>
  </si>
  <si>
    <t>**</t>
  </si>
  <si>
    <t>BWP</t>
  </si>
  <si>
    <t xml:space="preserve">*  </t>
  </si>
  <si>
    <t>According to International Organization for Standardization, ISO 4217 currency names and code elements (http://www.iso.org/iso/home/standards/currency_codes.htm).</t>
  </si>
  <si>
    <t>Burkina Faso</t>
  </si>
  <si>
    <t>Burundi</t>
  </si>
  <si>
    <t>BIF</t>
  </si>
  <si>
    <t>Cabo Verde</t>
  </si>
  <si>
    <t>CVE</t>
  </si>
  <si>
    <t>Cameroon</t>
  </si>
  <si>
    <t>XAF</t>
  </si>
  <si>
    <t>The country has increased tobacco excises since 2022; however, due to price variability the effect is not necessarily apparent in the tax indicators.</t>
  </si>
  <si>
    <t>Central African Republic</t>
  </si>
  <si>
    <t>Chad</t>
  </si>
  <si>
    <t>Comoros</t>
  </si>
  <si>
    <t>KMF</t>
  </si>
  <si>
    <t>Congo</t>
  </si>
  <si>
    <t>Data not reported /not available.</t>
  </si>
  <si>
    <t>Côte d'Ivoire</t>
  </si>
  <si>
    <t>Democratic Republic of the Congo</t>
  </si>
  <si>
    <t>CDF</t>
  </si>
  <si>
    <t>—</t>
  </si>
  <si>
    <t>Data not required/not applicable.</t>
  </si>
  <si>
    <t>Equatorial Guinea</t>
  </si>
  <si>
    <t>Eritrea</t>
  </si>
  <si>
    <t>ERN</t>
  </si>
  <si>
    <t>Price and taxes reported as of January 2025 following increase in excise adopted in November 2024.</t>
  </si>
  <si>
    <t>Eswatini</t>
  </si>
  <si>
    <t>SZL</t>
  </si>
  <si>
    <t>Ethiopia</t>
  </si>
  <si>
    <t>ETB</t>
  </si>
  <si>
    <t>Gabon</t>
  </si>
  <si>
    <t>Prices and taxes reported as of November/ December 2024; specific excise tax increase with effect November 2024 is accounted for in the tax-share calculation.</t>
  </si>
  <si>
    <t>Gambia</t>
  </si>
  <si>
    <t>GMD</t>
  </si>
  <si>
    <t>Ghana</t>
  </si>
  <si>
    <t>GHS</t>
  </si>
  <si>
    <t>Guinea</t>
  </si>
  <si>
    <t>GNF</t>
  </si>
  <si>
    <t>Subnational rates and national excise taxation rates have been used by WHO to reflect an average Canadian taxation rate. Consequently, the reported taxation rates will be different to the posted tax rates. The price is a sales-weighted average of the price in Canada for the most sold brand.</t>
  </si>
  <si>
    <t>Guinea-Bissau</t>
  </si>
  <si>
    <t>Kenya</t>
  </si>
  <si>
    <t>KES</t>
  </si>
  <si>
    <t>Lesotho</t>
  </si>
  <si>
    <t>LSL</t>
  </si>
  <si>
    <t>Liberia</t>
  </si>
  <si>
    <t>LRD</t>
  </si>
  <si>
    <t>Madagascar</t>
  </si>
  <si>
    <t>MGA</t>
  </si>
  <si>
    <t>Prices and taxes collected and tax share calculated as of December 2023.</t>
  </si>
  <si>
    <t>Malawi</t>
  </si>
  <si>
    <t>MWK</t>
  </si>
  <si>
    <t>Mali</t>
  </si>
  <si>
    <t>Mauritania</t>
  </si>
  <si>
    <t>MRU</t>
  </si>
  <si>
    <t>MRO</t>
  </si>
  <si>
    <t>Prices and taxes reported as of November 2024; specific excise tax increase with effect September 2024 is accounted for in the tax-share calculation.</t>
  </si>
  <si>
    <t>Mauritius</t>
  </si>
  <si>
    <t>MUR</t>
  </si>
  <si>
    <t>Mozambique</t>
  </si>
  <si>
    <t>MZN</t>
  </si>
  <si>
    <t>Namibia</t>
  </si>
  <si>
    <t>NAD</t>
  </si>
  <si>
    <t>Data have not been validated by the national authorities.</t>
  </si>
  <si>
    <t>Niger</t>
  </si>
  <si>
    <t>Nigeria</t>
  </si>
  <si>
    <t>NGN</t>
  </si>
  <si>
    <t>Taxation data for the United States contains weighted averages of Federal (or national) and non-Federal (or non-national) sources and is not be approved by the Federal (or national) authorities.</t>
  </si>
  <si>
    <t>Rwanda</t>
  </si>
  <si>
    <t>RWF</t>
  </si>
  <si>
    <t>Sao Tome and Principe</t>
  </si>
  <si>
    <t>STN</t>
  </si>
  <si>
    <t>STD</t>
  </si>
  <si>
    <t>Senegal</t>
  </si>
  <si>
    <t>Seychelles</t>
  </si>
  <si>
    <t>SCR</t>
  </si>
  <si>
    <t>&lt;</t>
  </si>
  <si>
    <t>“occupied Palestinian territory” should be understood to refer to the “occupied Palestinian territory, including east Jerusalem”.</t>
  </si>
  <si>
    <t>Sierra Leone</t>
  </si>
  <si>
    <t>SLE</t>
  </si>
  <si>
    <t>SLL</t>
  </si>
  <si>
    <t>South Africa</t>
  </si>
  <si>
    <t>ZAR</t>
  </si>
  <si>
    <t>Applies to West Bank only.</t>
  </si>
  <si>
    <t>South Sudan</t>
  </si>
  <si>
    <t>SSP</t>
  </si>
  <si>
    <t>Togo</t>
  </si>
  <si>
    <t>In accordance with resolution WHA78.25 (2025), Indonesia was reassigned to the WHO Western Pacific Region as of 27 May 2025.</t>
  </si>
  <si>
    <t>Uganda</t>
  </si>
  <si>
    <t>UGX</t>
  </si>
  <si>
    <t>United Republic of Tanzania</t>
  </si>
  <si>
    <t>TZS</t>
  </si>
  <si>
    <t>Zambia</t>
  </si>
  <si>
    <t>ZMW</t>
  </si>
  <si>
    <t>ZMK</t>
  </si>
  <si>
    <t>Zimbabwe</t>
  </si>
  <si>
    <t>ZWG</t>
  </si>
  <si>
    <t>ZWL</t>
  </si>
  <si>
    <t>USD</t>
  </si>
  <si>
    <t>No retail sale of cigarettes or renewal of cigarette import licences reported since May 2014 in Brunei Darussalam.</t>
  </si>
  <si>
    <t>AMR</t>
  </si>
  <si>
    <t>Antigua and Barbuda</t>
  </si>
  <si>
    <t>XCD</t>
  </si>
  <si>
    <t>Argentina</t>
  </si>
  <si>
    <t>ARS</t>
  </si>
  <si>
    <t>Bahamas</t>
  </si>
  <si>
    <t>BSD</t>
  </si>
  <si>
    <t>A weighted average of retail price and tax was calculated for China given the very large array of brands sold in the market.</t>
  </si>
  <si>
    <t>Barbados</t>
  </si>
  <si>
    <t>BBD</t>
  </si>
  <si>
    <t>Belize</t>
  </si>
  <si>
    <t>BZD</t>
  </si>
  <si>
    <t>Bolivia (Plurinational State of)</t>
  </si>
  <si>
    <t>BOB</t>
  </si>
  <si>
    <t>Brazil</t>
  </si>
  <si>
    <t>BRL</t>
  </si>
  <si>
    <t>Canada</t>
  </si>
  <si>
    <t>3,4</t>
  </si>
  <si>
    <t>CAD</t>
  </si>
  <si>
    <t>Chile</t>
  </si>
  <si>
    <t>CLP</t>
  </si>
  <si>
    <t>Colombia</t>
  </si>
  <si>
    <t>COP</t>
  </si>
  <si>
    <t>Costa Rica</t>
  </si>
  <si>
    <t>CRC</t>
  </si>
  <si>
    <t>Cuba</t>
  </si>
  <si>
    <t>CUP</t>
  </si>
  <si>
    <t>Dominica</t>
  </si>
  <si>
    <t>Dominican Republic</t>
  </si>
  <si>
    <t>DOP</t>
  </si>
  <si>
    <t>Ecuador</t>
  </si>
  <si>
    <t>El Salvador</t>
  </si>
  <si>
    <t>Grenada</t>
  </si>
  <si>
    <t>Guatemala</t>
  </si>
  <si>
    <t>GTQ</t>
  </si>
  <si>
    <t>Guyana</t>
  </si>
  <si>
    <t>GYD</t>
  </si>
  <si>
    <t>Haiti</t>
  </si>
  <si>
    <t>HTG</t>
  </si>
  <si>
    <t>Honduras</t>
  </si>
  <si>
    <t>HNL</t>
  </si>
  <si>
    <t>Jamaica</t>
  </si>
  <si>
    <t>JMD</t>
  </si>
  <si>
    <t>Mexico</t>
  </si>
  <si>
    <t>MXN</t>
  </si>
  <si>
    <t>Nicaragua</t>
  </si>
  <si>
    <t>Panama</t>
  </si>
  <si>
    <t>PAB</t>
  </si>
  <si>
    <t>Paraguay</t>
  </si>
  <si>
    <t>PYG</t>
  </si>
  <si>
    <t>Peru</t>
  </si>
  <si>
    <t>PEN</t>
  </si>
  <si>
    <t>Saint Kitts and Nevis</t>
  </si>
  <si>
    <t>Saint Lucia</t>
  </si>
  <si>
    <t>Saint Vincent and the Grenadines</t>
  </si>
  <si>
    <t>Suriname</t>
  </si>
  <si>
    <t>SRD</t>
  </si>
  <si>
    <t>Trinidad and Tobago</t>
  </si>
  <si>
    <t>TTD</t>
  </si>
  <si>
    <t>United States of America</t>
  </si>
  <si>
    <t>Uruguay</t>
  </si>
  <si>
    <t>UYU</t>
  </si>
  <si>
    <t>Venezuela (Bolivarian Republic of)</t>
  </si>
  <si>
    <t>VES</t>
  </si>
  <si>
    <t>VEF</t>
  </si>
  <si>
    <t>EMR</t>
  </si>
  <si>
    <t>Afghanistan</t>
  </si>
  <si>
    <t>AFN</t>
  </si>
  <si>
    <t>Bahrain</t>
  </si>
  <si>
    <t>BHD</t>
  </si>
  <si>
    <t>Djibouti</t>
  </si>
  <si>
    <t>DJF</t>
  </si>
  <si>
    <t>Egypt</t>
  </si>
  <si>
    <t>EGP</t>
  </si>
  <si>
    <t>Iran (Islamic Republic of)</t>
  </si>
  <si>
    <t>IRR</t>
  </si>
  <si>
    <t>Iraq</t>
  </si>
  <si>
    <t>IQD</t>
  </si>
  <si>
    <t>Jordan</t>
  </si>
  <si>
    <t>JOD</t>
  </si>
  <si>
    <t>Kuwait</t>
  </si>
  <si>
    <t>KWD</t>
  </si>
  <si>
    <t>Lebanon</t>
  </si>
  <si>
    <t>LBP</t>
  </si>
  <si>
    <t>Libya</t>
  </si>
  <si>
    <t>LYD</t>
  </si>
  <si>
    <t>Morocco</t>
  </si>
  <si>
    <t>MAD</t>
  </si>
  <si>
    <t>occupied Palestinian territory</t>
  </si>
  <si>
    <t>8, &lt;</t>
  </si>
  <si>
    <t>ILS</t>
  </si>
  <si>
    <t>Oman</t>
  </si>
  <si>
    <t>OMR</t>
  </si>
  <si>
    <t>Pakistan</t>
  </si>
  <si>
    <t>PKR</t>
  </si>
  <si>
    <t>Qatar</t>
  </si>
  <si>
    <t>QAR</t>
  </si>
  <si>
    <t>Saudi Arabia</t>
  </si>
  <si>
    <t>SAR</t>
  </si>
  <si>
    <t>Somalia</t>
  </si>
  <si>
    <t>SOS</t>
  </si>
  <si>
    <t>Sudan</t>
  </si>
  <si>
    <t>SDG</t>
  </si>
  <si>
    <t>Syrian Arab Republic</t>
  </si>
  <si>
    <t>SYP</t>
  </si>
  <si>
    <t>Tunisia</t>
  </si>
  <si>
    <t>TND</t>
  </si>
  <si>
    <t>United Arab Emirates</t>
  </si>
  <si>
    <t>AED</t>
  </si>
  <si>
    <t>Yemen</t>
  </si>
  <si>
    <t>YER</t>
  </si>
  <si>
    <t>EUR</t>
  </si>
  <si>
    <t>Albania</t>
  </si>
  <si>
    <t>ALL</t>
  </si>
  <si>
    <t>Andorra</t>
  </si>
  <si>
    <t xml:space="preserve">— </t>
  </si>
  <si>
    <t>Armenia</t>
  </si>
  <si>
    <t>AMD</t>
  </si>
  <si>
    <t>Austria</t>
  </si>
  <si>
    <t>Azerbaijan</t>
  </si>
  <si>
    <t>AZN</t>
  </si>
  <si>
    <t>Belarus</t>
  </si>
  <si>
    <t>BYN</t>
  </si>
  <si>
    <t>BYR</t>
  </si>
  <si>
    <t>Belgium</t>
  </si>
  <si>
    <t>Bosnia and Herzegovina</t>
  </si>
  <si>
    <t>BAM</t>
  </si>
  <si>
    <t>Bulgaria</t>
  </si>
  <si>
    <t>BGN</t>
  </si>
  <si>
    <t>Croatia</t>
  </si>
  <si>
    <t>HRK</t>
  </si>
  <si>
    <t>Cyprus</t>
  </si>
  <si>
    <t>Czechia</t>
  </si>
  <si>
    <t>CZK</t>
  </si>
  <si>
    <t>Denmark</t>
  </si>
  <si>
    <t>DKK</t>
  </si>
  <si>
    <t>Estonia</t>
  </si>
  <si>
    <t>EEK</t>
  </si>
  <si>
    <t>Finland</t>
  </si>
  <si>
    <t>France</t>
  </si>
  <si>
    <t>Georgia</t>
  </si>
  <si>
    <t>GEL</t>
  </si>
  <si>
    <t>Germany</t>
  </si>
  <si>
    <t>Greece</t>
  </si>
  <si>
    <t>Hungary</t>
  </si>
  <si>
    <t>HUF</t>
  </si>
  <si>
    <t>Iceland</t>
  </si>
  <si>
    <t>ISK</t>
  </si>
  <si>
    <t>Ireland</t>
  </si>
  <si>
    <t>Israel</t>
  </si>
  <si>
    <t>Italy</t>
  </si>
  <si>
    <t>Kazakhstan</t>
  </si>
  <si>
    <t>KZT</t>
  </si>
  <si>
    <t>Kyrgyzstan</t>
  </si>
  <si>
    <t>KGS</t>
  </si>
  <si>
    <t>Latvia</t>
  </si>
  <si>
    <t>LVL</t>
  </si>
  <si>
    <t>Lithuania</t>
  </si>
  <si>
    <t>LTL</t>
  </si>
  <si>
    <t>Luxembourg</t>
  </si>
  <si>
    <t>Malta</t>
  </si>
  <si>
    <t>Monaco</t>
  </si>
  <si>
    <t>Montenegro</t>
  </si>
  <si>
    <t>Netherlands (Kingdom of the)</t>
  </si>
  <si>
    <t>North Macedonia</t>
  </si>
  <si>
    <t>MKD</t>
  </si>
  <si>
    <t>Norway</t>
  </si>
  <si>
    <t>NOK</t>
  </si>
  <si>
    <t>Poland</t>
  </si>
  <si>
    <t>PLN</t>
  </si>
  <si>
    <t>Portugal</t>
  </si>
  <si>
    <t>Republic of Moldova</t>
  </si>
  <si>
    <t>MDL</t>
  </si>
  <si>
    <t>Romania</t>
  </si>
  <si>
    <t>RON</t>
  </si>
  <si>
    <t>Russian Federation</t>
  </si>
  <si>
    <t>RUB</t>
  </si>
  <si>
    <t>San Marino</t>
  </si>
  <si>
    <t>Serbia</t>
  </si>
  <si>
    <t>RSD</t>
  </si>
  <si>
    <t>Slovakia</t>
  </si>
  <si>
    <t>Slovenia</t>
  </si>
  <si>
    <t>Spain</t>
  </si>
  <si>
    <t>Sweden</t>
  </si>
  <si>
    <t>SEK</t>
  </si>
  <si>
    <t>Switzerland</t>
  </si>
  <si>
    <t>CHF</t>
  </si>
  <si>
    <t>Tajikistan</t>
  </si>
  <si>
    <t>TJS</t>
  </si>
  <si>
    <t>Türkiye</t>
  </si>
  <si>
    <t>TRY</t>
  </si>
  <si>
    <t>Turkmenistan</t>
  </si>
  <si>
    <t>TMT</t>
  </si>
  <si>
    <t>TMM</t>
  </si>
  <si>
    <t>Ukraine</t>
  </si>
  <si>
    <t>UAH</t>
  </si>
  <si>
    <t>United Kingdom</t>
  </si>
  <si>
    <t>GBP</t>
  </si>
  <si>
    <t>Uzbekistan</t>
  </si>
  <si>
    <t>UZS</t>
  </si>
  <si>
    <t>SEAR</t>
  </si>
  <si>
    <t>Bangladesh</t>
  </si>
  <si>
    <t>BDT</t>
  </si>
  <si>
    <t>Bhutan</t>
  </si>
  <si>
    <t>BTN</t>
  </si>
  <si>
    <t>Democratic People's Republic of Korea</t>
  </si>
  <si>
    <t>KPW</t>
  </si>
  <si>
    <t>India</t>
  </si>
  <si>
    <t>INR</t>
  </si>
  <si>
    <t>Indonesia</t>
  </si>
  <si>
    <t>IDR</t>
  </si>
  <si>
    <t>Maldives</t>
  </si>
  <si>
    <t>MVR</t>
  </si>
  <si>
    <t>Myanmar</t>
  </si>
  <si>
    <t>MMK</t>
  </si>
  <si>
    <t>Nepal</t>
  </si>
  <si>
    <t>NPR</t>
  </si>
  <si>
    <t>Sri Lanka</t>
  </si>
  <si>
    <t>LKR</t>
  </si>
  <si>
    <t>Thailand</t>
  </si>
  <si>
    <t>THB</t>
  </si>
  <si>
    <t>Timor-Leste</t>
  </si>
  <si>
    <t>WPR</t>
  </si>
  <si>
    <t>Australia</t>
  </si>
  <si>
    <t>AUD</t>
  </si>
  <si>
    <t>Brunei Darussalam</t>
  </si>
  <si>
    <t>BND</t>
  </si>
  <si>
    <t>Cambodia</t>
  </si>
  <si>
    <t>KHR</t>
  </si>
  <si>
    <t>China</t>
  </si>
  <si>
    <t>CNY</t>
  </si>
  <si>
    <t>Cook Islands</t>
  </si>
  <si>
    <t>NZD</t>
  </si>
  <si>
    <t>Fiji</t>
  </si>
  <si>
    <t>FJD</t>
  </si>
  <si>
    <t>Japan</t>
  </si>
  <si>
    <t>JPY</t>
  </si>
  <si>
    <t>Kiribati</t>
  </si>
  <si>
    <t>Lao People's Democratic Republic</t>
  </si>
  <si>
    <t>LAK</t>
  </si>
  <si>
    <t>Malaysia</t>
  </si>
  <si>
    <t>MYR</t>
  </si>
  <si>
    <t>Marshall Islands</t>
  </si>
  <si>
    <t>Micronesia (Federated States of)</t>
  </si>
  <si>
    <t>Mongolia</t>
  </si>
  <si>
    <t>MNT</t>
  </si>
  <si>
    <t>Nauru</t>
  </si>
  <si>
    <t>New Zealand</t>
  </si>
  <si>
    <t>Niue</t>
  </si>
  <si>
    <t>Palau</t>
  </si>
  <si>
    <t>Papua New Guinea</t>
  </si>
  <si>
    <t>PGK</t>
  </si>
  <si>
    <t>Philippines</t>
  </si>
  <si>
    <t>PHP</t>
  </si>
  <si>
    <t>Republic of Korea</t>
  </si>
  <si>
    <t>KRW</t>
  </si>
  <si>
    <t>Samoa</t>
  </si>
  <si>
    <t>WST</t>
  </si>
  <si>
    <t>Singapore</t>
  </si>
  <si>
    <t>SGD</t>
  </si>
  <si>
    <t>Solomon Islands</t>
  </si>
  <si>
    <t>SBD</t>
  </si>
  <si>
    <t>Tonga</t>
  </si>
  <si>
    <t>TOP</t>
  </si>
  <si>
    <t>5,&lt;</t>
  </si>
  <si>
    <t>Tuvalu</t>
  </si>
  <si>
    <t>Vanuatu</t>
  </si>
  <si>
    <t>VUV</t>
  </si>
  <si>
    <t>Viet Nam</t>
  </si>
  <si>
    <t>VND</t>
  </si>
  <si>
    <t>Table R.2</t>
  </si>
  <si>
    <t>PRICE OF A 20-CIGARETTE PACK OF MARLBORO OR OTHER PREMIUM BRAND</t>
  </si>
  <si>
    <t>PRICE OF A 20-CIGARETTE PACK OF THE CHEAPEST BRAND</t>
  </si>
  <si>
    <t>Retail price for a pack of 20 cigarettes — premium brand and cheapest brand</t>
  </si>
  <si>
    <r>
      <t>*</t>
    </r>
    <r>
      <rPr>
        <sz val="8"/>
        <rFont val="Arial"/>
        <family val="2"/>
      </rPr>
      <t xml:space="preserve">  </t>
    </r>
  </si>
  <si>
    <t xml:space="preserve">. . . </t>
  </si>
  <si>
    <r>
      <t>. . .</t>
    </r>
    <r>
      <rPr>
        <sz val="10"/>
        <rFont val="Arial"/>
        <family val="2"/>
      </rPr>
      <t/>
    </r>
  </si>
  <si>
    <t>Not applicable</t>
  </si>
  <si>
    <t>Prices and taxes reported as of November/ December 2024.</t>
  </si>
  <si>
    <t xml:space="preserve">Prices reported are sales-weighted averages of the price in Canada for the cheapest and premium brands. </t>
  </si>
  <si>
    <t>Prices collected as at December 2023.</t>
  </si>
  <si>
    <t>Prices and taxes reported as of November 2024, following a specific excise tax increase that took effect September 2024.</t>
  </si>
  <si>
    <t>Data does not permit identifying price of cheapest and premium 
brands.</t>
  </si>
  <si>
    <t>Data apply only to the West Bank.</t>
  </si>
  <si>
    <t>Bolivia</t>
  </si>
  <si>
    <t>Table R.3.1</t>
  </si>
  <si>
    <t>TYPE OF SMOKING TOBACCO PRODUCT</t>
  </si>
  <si>
    <t>RETAIL PRICE OF THE SMOKED TOBACCO PRODUCT</t>
  </si>
  <si>
    <t>TAXES AS A % OF PRICE OF THE SMOKED TOBACCO PRODUCT</t>
  </si>
  <si>
    <t>National taxes and retail price for other smoked tobacco products, globally</t>
  </si>
  <si>
    <t>BASE QUANTITY</t>
  </si>
  <si>
    <t>Increase flag</t>
  </si>
  <si>
    <r>
      <t>+</t>
    </r>
    <r>
      <rPr>
        <sz val="8"/>
        <rFont val="Arial"/>
        <family val="2"/>
      </rPr>
      <t xml:space="preserve"> </t>
    </r>
  </si>
  <si>
    <t xml:space="preserve"> </t>
  </si>
  <si>
    <r>
      <t>. . .</t>
    </r>
    <r>
      <rPr>
        <sz val="10"/>
        <rFont val="Arial"/>
      </rPr>
      <t/>
    </r>
  </si>
  <si>
    <t>Prices and taxes collected and calculated as of December 2023.</t>
  </si>
  <si>
    <t>Cigarillos</t>
  </si>
  <si>
    <t>1 piece</t>
  </si>
  <si>
    <t>20g</t>
  </si>
  <si>
    <t>Cigar</t>
  </si>
  <si>
    <t>Waterpipe tobacco</t>
  </si>
  <si>
    <t>Roll Your Own</t>
  </si>
  <si>
    <t>pipe tobacco</t>
  </si>
  <si>
    <t xml:space="preserve">Hookah tobacco </t>
  </si>
  <si>
    <t>fine cut smoking tobacco</t>
  </si>
  <si>
    <t>Hookah tobacco</t>
  </si>
  <si>
    <t>Bidi (non-filter)</t>
  </si>
  <si>
    <t>20 sticks</t>
  </si>
  <si>
    <t>Bidi</t>
  </si>
  <si>
    <t>Pipe tobacco</t>
  </si>
  <si>
    <t>Ang Hoon</t>
  </si>
  <si>
    <t>Table R.3.2</t>
  </si>
  <si>
    <t>TYPE OF SMOKELESS TOBACCO PRODUCT</t>
  </si>
  <si>
    <r>
      <t xml:space="preserve">RETAIL PRICE OF </t>
    </r>
    <r>
      <rPr>
        <b/>
        <sz val="8"/>
        <color indexed="8"/>
        <rFont val="Arial"/>
        <family val="2"/>
      </rPr>
      <t>20 GRAMS</t>
    </r>
    <r>
      <rPr>
        <sz val="8"/>
        <color indexed="8"/>
        <rFont val="Arial"/>
        <family val="2"/>
      </rPr>
      <t xml:space="preserve"> THE SMOKELESS TOBACCO PRODUCT</t>
    </r>
  </si>
  <si>
    <t>TAXES AS A % OF PRICE OF THE SMOKELESS TOBACCO PRODUCT</t>
  </si>
  <si>
    <t>National taxes and retail price for 20 grams of smokeless tobacco products</t>
  </si>
  <si>
    <t>Chewing tobacco</t>
  </si>
  <si>
    <t>Dry snuff</t>
  </si>
  <si>
    <t>Moist Snuff</t>
  </si>
  <si>
    <t>Icelandic nasal tobacco</t>
  </si>
  <si>
    <t>Nicotine pouch</t>
  </si>
  <si>
    <t>Khaini</t>
  </si>
  <si>
    <t>COUNTRY</t>
  </si>
  <si>
    <t>Table R.3.3</t>
  </si>
  <si>
    <r>
      <rPr>
        <sz val="8"/>
        <color rgb="FF000000"/>
        <rFont val="Arial"/>
      </rPr>
      <t xml:space="preserve">RETAIL PRICE OF </t>
    </r>
    <r>
      <rPr>
        <b/>
        <sz val="8"/>
        <color rgb="FF000000"/>
        <rFont val="Arial"/>
      </rPr>
      <t>20 STICKS</t>
    </r>
    <r>
      <rPr>
        <sz val="8"/>
        <color rgb="FF000000"/>
        <rFont val="Arial"/>
      </rPr>
      <t xml:space="preserve"> OF THE HEATED TOBACCO PRODUCT </t>
    </r>
  </si>
  <si>
    <t>TAXES AS A % OF PRICE OF THE HEATED TOBACCO PRODUCT</t>
  </si>
  <si>
    <t>National taxes and retail price for 20 sticks of heated tobacco products</t>
  </si>
  <si>
    <t>Not applicable because sale is banned.</t>
  </si>
  <si>
    <t>United Kingdom of Great Britain and Northern Ireland</t>
  </si>
  <si>
    <t>Table R.4</t>
  </si>
  <si>
    <t>Use of earmarked tobacco taxes* in countries that reported earmarking parts of their excise taxes or excise tax revenues for health purposes</t>
  </si>
  <si>
    <t>REPORTED USE OF EARMARKED TOBACCO TAXES</t>
  </si>
  <si>
    <t>*</t>
  </si>
  <si>
    <t>Only countries that have reported earmarking (parts of) taxes on tobacco or tobacco tax revenues for a specific health purpose (including sports programmes) are listed in this table. Some countries reported earmarking taxes on tobacco, but for purposes other than health and are therefore not included in this table.</t>
  </si>
  <si>
    <t>Of the 50 DA Additional Tax per Tobacco Pack (TAPT), 14 DA is allocated to a fund for emergencies and medical care and 21 DA to a Cancer Control Fund. The remaining is allocated to the National Social Insurance Fund for Salaried Workers (CNAS) (4 DA) and to the State budget (11 DA).</t>
  </si>
  <si>
    <t>Decree of the President of the Republic to levy 1% of tobacco tax revenue for the Ministry of Health.</t>
  </si>
  <si>
    <t>Since 2019, 20% of taxes collected from tobacco products are used for the promotion of sports in Benin.</t>
  </si>
  <si>
    <t>Tobacco Levy: 30% of cost of production or Cost Insurance Freight (CIF) price + excise for imported tobacco earmarked for spending on public health.</t>
  </si>
  <si>
    <t>No earmarking of tobacco taxes for health reported.</t>
  </si>
  <si>
    <t>15% of the total tax revenue from tobacco products is provided for the implementation of the FCTC; an exclusivity fee is intended to combat fraud and harm caused by the consumption of tobacco products.</t>
  </si>
  <si>
    <t>A portion of the 5% extra tax on tobacco is directed to the Ministry of Sports and another portion to hospital emergencies.</t>
  </si>
  <si>
    <t>Proceeds of an additional tax of 2% of producer price of cigarettes are directed to the AIDS programme and for tobacco control; proceeds of another additional tax are directed to sports.</t>
  </si>
  <si>
    <t>1% of revenues collected from tobacco taxes are used to finance the national programme for tobacco control.</t>
  </si>
  <si>
    <t>Tobacco control levy of 0.5 GMD per pack</t>
  </si>
  <si>
    <t xml:space="preserve">A 2% levy on all tobacco products manufactured or imported into the country are dedicated to health under the Tobacco Control Regulations of 2014. </t>
  </si>
  <si>
    <t>Tobacco and Alcohol Product Levy (TAPL): additional 15% tax on retail price exclusive of VAT and TAPL</t>
  </si>
  <si>
    <t xml:space="preserve">Additional taxes on tobacco products (10 Ariary per pack of cigarettes, 75 Ariary per pack of cigars or cigarillos and 2 Ariary per 15 gm sachet of paraky (chewing tobacco)) are directed to finance three entities: 70% to the National Fund for the Promotion and Development of Youth and Sports, 20% to the Office for National Tobacco Control (20%), and 10% for to the National Fund for Culture. </t>
  </si>
  <si>
    <t>Revenue from an additional tax of 7% of the declared import value of cigarettes is spent on anti-cancer research.</t>
  </si>
  <si>
    <t>The Additional Emergency Tax is allocated in its entirety to the National Social Security Administration (ANSES).</t>
  </si>
  <si>
    <t>The total proceeds from the ad valorem tobacco excise tax (10% of retail price) and most proceeds form the specific tobacco excise are used to fund the national health insurance. Additionally, a smaller proportion of the specific excise tax funds sports. The highest collection value refers to the increase due to the legal modification in Law 1819 of 2016. That is, the highest collection value of the specific component is calculated as the difference between the collection of the current year minus the collection of the year 2016, per specific component, in constant pesos.</t>
  </si>
  <si>
    <t>All revenues from the specific excise tax (531.80 CRC per pack) are used to fund programs for the prevention and treatment of diseases related to tobacco use, cancer treatment, harmful use of alcohol, and sports.</t>
  </si>
  <si>
    <t>35% of revenues from excise taxes on tobacco, alcohol and  firearms, ammunition and explosives fund FOSALUD (the solidarity fund for health).</t>
  </si>
  <si>
    <t>All revenues from the excise tax on tobacco are used for health programmes.</t>
  </si>
  <si>
    <t>20 per cent of the revenues from the Special Consumption Tax on cigarettes is directed to the National Health Fund.</t>
  </si>
  <si>
    <t>Fifty percent (50%) of the tobacco tax revenues collected are directed to the National Institute of Oncology, the Ministry of Health for cessation services, and Customs to combat the illicit trade of tobacco products per Resolution 201-6105.</t>
  </si>
  <si>
    <t>Of the total excise tobacco tax revenues, 40% is directed to the Ministry of Public Health and Social Welfare, 25% to the Ministry of Agriculture and Livestock, 18% to the National Sports Development Fund, 10% to the National Emergency Fund, 5% to the National Fund for Solidarity Resources for Health 5% and 2% to the Secretariat for the Development of Refugees and Repatriates.</t>
  </si>
  <si>
    <t>Varies by state. Amount per pack funds different types of activities, mainly health activities.</t>
  </si>
  <si>
    <t>Student health insurance 0.1 EGP per pack and  health insurance contribution 1.25 EGP per pack.</t>
  </si>
  <si>
    <t>5.4% of the total excise tax revenue is allocated to the social cohesion fund which finances, among other activities, health care for the poor and physically handicapped.</t>
  </si>
  <si>
    <t>10% of revenue from the contribution to the employment fund levied on cigarettes is assigned to the public health support fund.</t>
  </si>
  <si>
    <t>1% of the total customs and tax fees are deducted for the national program for tobacco control, according to Tobacco Control Law 26, and this has not been implemented since 2005 until implementation began in 2022 by the Customs Authority.</t>
  </si>
  <si>
    <t xml:space="preserve">0.05 manat for each excise stamp issued goes to Compulsory Medical Insurance. </t>
  </si>
  <si>
    <t>Health Act, Art. 53 (3) - One percent of the funds received in the state budget from excise taxes on tobacco products and alcoholic beverages are used to finance the national programs for reduction of tobacco and tobacco products use, of alcohol consumption as well as the prevention of narcotic substances use.</t>
  </si>
  <si>
    <t>3.5% of excise revenues earmarked to Cultural Endowment of Estonia, including 0.5% transferred to the physical fitness and sport endowment.</t>
  </si>
  <si>
    <t>Each year tobacco excise receipts of not more than €167.605 million are paid over to the Minister for Health. The Minister for Finance determines the amount.</t>
  </si>
  <si>
    <t>1% of revenues from tobacco excise are used to finance a Physical Education and Sport Support Fund.</t>
  </si>
  <si>
    <t xml:space="preserve">By law, 0.053 MKD per pack is earmarked for funding treatments for rare diseases. The funds are transferred to the Ministry of Health via the Treasury of the Ministry of Finance. </t>
  </si>
  <si>
    <t>A contribution from the excise tax on tobacco (1.30 CHF per 1000 cigarettes or 1.73 CHF per kg of net mass of fine cut tobacco) is directed to the Tobacco Prevention fund.</t>
  </si>
  <si>
    <t>The Government collects 1% Health Development Surcharge from all tobacco products. The base is all inclusive retail price. The collected revenue goes to common basket.</t>
  </si>
  <si>
    <t>The National Calamity Contingency Fund (NCCF) now renamed the National Disaster Response Fund (NDRF) under the 2005 Disaster Management Act, is a fund managed by the central government for "meeting the expenses for emergency response, relief and rehabilitation due to any threatening disaster situation or disaster ". The National Calamity Contingent Duty (NCCD) is levied on a schedule of excisable goods such as tobacco products in order to finance the NDRF.</t>
  </si>
  <si>
    <t xml:space="preserve">State revenue from tobacco excise made in Indonesia is distributed to tobacco excise producing provinces in the amount of 3% which is used to fund the improvement of the quality of raw materials, industrial development, social environment development, socialization of provisions in the excise sector, and/or eradication of illegal excisable goods. The results of the distribution of the 3% are then allocated to; 50% is used by the Regional Government, 50% is used for health programs and law enforcement. Additionally, a 10% surcharge is imposed on tobacco excise: at least 50% of its proceeds are allocated for health programmes and law enforcement at the regional level, 75% of which is deducted by the National Government to fund National Health Insurance. </t>
  </si>
  <si>
    <t>17th Amendment to Export Import Law specifies 3% earmarking for Public Health. These funds are to be channeled to Public Health Fund created under Public Health Protection Act, and operated at the Ministry of Health.</t>
  </si>
  <si>
    <t>25% of tobacco excise revenues are directed to a Health Tax Fund. Health Hazard of 0.30NPR per piece of bidi, 0.60 per piece of cigarette and cigar and NPR 60 per kg of smokeless tobacco (chewing surti, Khaini, Gutka, Pan masala) is levied on locally produced as well as imported tobacco products.</t>
  </si>
  <si>
    <t>Social Security Levy</t>
  </si>
  <si>
    <t>Earmarked taxes are collect on top for specific purposes such as Thai Public broadcasting support at 1.5%, Thai Health Promotion Foundation at 2%, Elder Fund at 2%, tax for Interior at 10% (the base is tobacco) and Provincial tax at 1.86 Baht/Pack (for cigarettes only).</t>
  </si>
  <si>
    <t>50% of excise revenues are distributed to Ministry of Health for NCD programs.</t>
  </si>
  <si>
    <t>Two percent of tobacco excise tax is collected for the Health Promotion Fund, in accordance with the amended Law on Government Special Funds (2019) and article 10.2 of the Tobacco Control Law (2013).</t>
  </si>
  <si>
    <t>10% to health programs.</t>
  </si>
  <si>
    <t>10% of the annual tobacco excise tax revenues are allocated to fund healthcare coverage subscription costs for citizens who are not working and are at least sixty (60) years of age or disabled, and 10% of taxes on alcohol and tobacco are allocated to non-communicable disease prevention.</t>
  </si>
  <si>
    <t>50% of the total excise tax collection from tobacco products shall be allocated and used exclusively in the following manner: (1) 80% to PhilHealth for the implementation of the Universal Health Care Law; and (2) 20% shall be allocated for medical assistance, the Health Enhancement Facilities Program (HFEP) as determined by the Department of Health.</t>
  </si>
  <si>
    <t>National Health Promotion Fund (841 KRW per 20 sticks);  Waste charges (24 KRW per 20 sticks);  Tobacco farming support fund (5 KRW per 20 sticks).</t>
  </si>
  <si>
    <t>A surcharge amount of 2% of excise tax base finances a Fund for Prevention and Control of Tobacco Harms.</t>
  </si>
  <si>
    <t>Table R.5</t>
  </si>
  <si>
    <t>Ia. Tax structure/level - cigarettes</t>
  </si>
  <si>
    <t>Ib. Tax structure - new and emerging nicotine and tobacco products</t>
  </si>
  <si>
    <t>II. Tax administration</t>
  </si>
  <si>
    <t>Supplementary information on taxation</t>
  </si>
  <si>
    <t>Excise tax proportion of price</t>
  </si>
  <si>
    <r>
      <rPr>
        <b/>
        <sz val="10"/>
        <color indexed="8"/>
        <rFont val="Arial"/>
        <family val="2"/>
      </rPr>
      <t xml:space="preserve">Type of excise tax </t>
    </r>
    <r>
      <rPr>
        <sz val="10"/>
        <rFont val="Arial"/>
      </rPr>
      <t xml:space="preserve">applied
</t>
    </r>
  </si>
  <si>
    <r>
      <rPr>
        <b/>
        <sz val="10"/>
        <color indexed="8"/>
        <rFont val="Arial"/>
        <family val="2"/>
      </rPr>
      <t>Uniform</t>
    </r>
    <r>
      <rPr>
        <sz val="10"/>
        <rFont val="Arial"/>
      </rPr>
      <t xml:space="preserve"> excise tax applied
Yes (Uniform), No (Tiered/varying rates)</t>
    </r>
  </si>
  <si>
    <r>
      <rPr>
        <b/>
        <sz val="10"/>
        <color indexed="8"/>
        <rFont val="Arial"/>
        <family val="2"/>
      </rPr>
      <t>Greater reliance on specific tax</t>
    </r>
    <r>
      <rPr>
        <sz val="10"/>
        <rFont val="Arial"/>
      </rPr>
      <t xml:space="preserve">  in mixed excise regime
</t>
    </r>
  </si>
  <si>
    <r>
      <rPr>
        <b/>
        <sz val="10"/>
        <color indexed="8"/>
        <rFont val="Arial"/>
        <family val="2"/>
      </rPr>
      <t xml:space="preserve">Minimum specific tax </t>
    </r>
    <r>
      <rPr>
        <sz val="10"/>
        <rFont val="Arial"/>
      </rPr>
      <t xml:space="preserve">applied in ad valorem or mixed excise regime
</t>
    </r>
  </si>
  <si>
    <t>Minimum price</t>
  </si>
  <si>
    <r>
      <rPr>
        <b/>
        <sz val="10"/>
        <color indexed="8"/>
        <rFont val="Arial"/>
        <family val="2"/>
      </rPr>
      <t>Retail price used as base</t>
    </r>
    <r>
      <rPr>
        <sz val="10"/>
        <rFont val="Arial"/>
      </rPr>
      <t xml:space="preserve"> </t>
    </r>
    <r>
      <rPr>
        <b/>
        <sz val="10"/>
        <color indexed="8"/>
        <rFont val="Arial"/>
        <family val="2"/>
      </rPr>
      <t>of ad valorem</t>
    </r>
    <r>
      <rPr>
        <sz val="10"/>
        <rFont val="Arial"/>
      </rPr>
      <t xml:space="preserve"> component in ad valorem or mixed excise regime (or retail price exclusive of VAT)</t>
    </r>
  </si>
  <si>
    <r>
      <t xml:space="preserve">Specific tax component </t>
    </r>
    <r>
      <rPr>
        <b/>
        <sz val="10"/>
        <color indexed="8"/>
        <rFont val="Arial"/>
        <family val="2"/>
      </rPr>
      <t>automatically adjusted for inflation</t>
    </r>
    <r>
      <rPr>
        <sz val="10"/>
        <rFont val="Arial"/>
      </rPr>
      <t xml:space="preserve"> (or other)</t>
    </r>
  </si>
  <si>
    <r>
      <rPr>
        <b/>
        <sz val="10"/>
        <color indexed="8"/>
        <rFont val="Arial"/>
        <family val="2"/>
      </rPr>
      <t>Price dispersion</t>
    </r>
    <r>
      <rPr>
        <sz val="10"/>
        <rFont val="Arial"/>
      </rPr>
      <t>: Share of cheapest brand price in premium brand price 
(the higher the % the smaller the gap)</t>
    </r>
  </si>
  <si>
    <t>Price gap decreased between 2022 and 2024</t>
  </si>
  <si>
    <r>
      <rPr>
        <i/>
        <sz val="10"/>
        <color rgb="FF000000"/>
        <rFont val="Arial"/>
      </rPr>
      <t xml:space="preserve">Type of excise tax applied on </t>
    </r>
    <r>
      <rPr>
        <b/>
        <i/>
        <sz val="10"/>
        <color rgb="FF000000"/>
        <rFont val="Arial"/>
      </rPr>
      <t>ENDS/ENNDS</t>
    </r>
    <r>
      <rPr>
        <i/>
        <sz val="10"/>
        <color rgb="FF000000"/>
        <rFont val="Arial"/>
      </rPr>
      <t xml:space="preserve"> e-liquids</t>
    </r>
  </si>
  <si>
    <r>
      <rPr>
        <i/>
        <sz val="10"/>
        <color rgb="FF000000"/>
        <rFont val="Arial"/>
      </rPr>
      <t xml:space="preserve">If an excise tax applies on </t>
    </r>
    <r>
      <rPr>
        <b/>
        <i/>
        <sz val="10"/>
        <color rgb="FF000000"/>
        <rFont val="Arial"/>
      </rPr>
      <t>ENDS/ENNDS</t>
    </r>
    <r>
      <rPr>
        <i/>
        <sz val="10"/>
        <color rgb="FF000000"/>
        <rFont val="Arial"/>
      </rPr>
      <t xml:space="preserve">, does it apply on </t>
    </r>
    <r>
      <rPr>
        <b/>
        <i/>
        <sz val="10"/>
        <color rgb="FF000000"/>
        <rFont val="Arial"/>
      </rPr>
      <t>all e-liquids</t>
    </r>
    <r>
      <rPr>
        <i/>
        <sz val="10"/>
        <color rgb="FF000000"/>
        <rFont val="Arial"/>
      </rPr>
      <t xml:space="preserve"> or on </t>
    </r>
    <r>
      <rPr>
        <b/>
        <i/>
        <sz val="10"/>
        <color rgb="FF000000"/>
        <rFont val="Arial"/>
      </rPr>
      <t>liquids containing nicotine only?</t>
    </r>
  </si>
  <si>
    <r>
      <rPr>
        <i/>
        <sz val="10"/>
        <color rgb="FF000000"/>
        <rFont val="Arial"/>
      </rPr>
      <t xml:space="preserve">If an excise tax applies on </t>
    </r>
    <r>
      <rPr>
        <b/>
        <i/>
        <sz val="10"/>
        <color rgb="FF000000"/>
        <rFont val="Arial"/>
      </rPr>
      <t>ENDS/ENNDS,</t>
    </r>
    <r>
      <rPr>
        <i/>
        <sz val="10"/>
        <color rgb="FF000000"/>
        <rFont val="Arial"/>
      </rPr>
      <t xml:space="preserve"> is an </t>
    </r>
    <r>
      <rPr>
        <b/>
        <sz val="10"/>
        <color rgb="FF000000"/>
        <rFont val="Arial"/>
      </rPr>
      <t>excise tax applied on the device</t>
    </r>
    <r>
      <rPr>
        <sz val="10"/>
        <color rgb="FF000000"/>
        <rFont val="Arial"/>
      </rPr>
      <t xml:space="preserve"> of ENDS/ENNDS products?</t>
    </r>
  </si>
  <si>
    <r>
      <rPr>
        <i/>
        <sz val="10"/>
        <color rgb="FF000000"/>
        <rFont val="Arial"/>
      </rPr>
      <t xml:space="preserve">Type of excise tax applied on </t>
    </r>
    <r>
      <rPr>
        <b/>
        <i/>
        <sz val="10"/>
        <color rgb="FF000000"/>
        <rFont val="Arial"/>
      </rPr>
      <t>HTPs</t>
    </r>
    <r>
      <rPr>
        <i/>
        <sz val="10"/>
        <color rgb="FF000000"/>
        <rFont val="Arial"/>
      </rPr>
      <t xml:space="preserve"> sticks</t>
    </r>
  </si>
  <si>
    <r>
      <rPr>
        <i/>
        <sz val="10"/>
        <color rgb="FF000000"/>
        <rFont val="Arial"/>
      </rPr>
      <t>If an excise tax applies on</t>
    </r>
    <r>
      <rPr>
        <b/>
        <i/>
        <sz val="10"/>
        <color rgb="FF000000"/>
        <rFont val="Arial"/>
      </rPr>
      <t xml:space="preserve"> HTPs, </t>
    </r>
    <r>
      <rPr>
        <i/>
        <sz val="10"/>
        <color rgb="FF000000"/>
        <rFont val="Arial"/>
      </rPr>
      <t xml:space="preserve">is an </t>
    </r>
    <r>
      <rPr>
        <b/>
        <sz val="10"/>
        <color rgb="FF000000"/>
        <rFont val="Arial"/>
      </rPr>
      <t>excise tax applied on the device</t>
    </r>
    <r>
      <rPr>
        <sz val="10"/>
        <color rgb="FF000000"/>
        <rFont val="Arial"/>
      </rPr>
      <t xml:space="preserve"> of HTPs?</t>
    </r>
  </si>
  <si>
    <r>
      <rPr>
        <b/>
        <sz val="10"/>
        <color rgb="FF000000"/>
        <rFont val="Arial"/>
      </rPr>
      <t>Tax stamps, fiscal marks, banderoles</t>
    </r>
    <r>
      <rPr>
        <sz val="10"/>
        <color rgb="FF000000"/>
        <rFont val="Arial"/>
      </rPr>
      <t xml:space="preserve"> or any other type of marking applied on </t>
    </r>
    <r>
      <rPr>
        <b/>
        <sz val="10"/>
        <color rgb="FF000000"/>
        <rFont val="Arial"/>
      </rPr>
      <t>cigarettes</t>
    </r>
  </si>
  <si>
    <r>
      <rPr>
        <b/>
        <sz val="10"/>
        <color rgb="FF000000"/>
        <rFont val="Arial"/>
      </rPr>
      <t>Unique identifiers/markings</t>
    </r>
    <r>
      <rPr>
        <sz val="10"/>
        <color rgb="FF000000"/>
        <rFont val="Arial"/>
      </rPr>
      <t xml:space="preserve"> required to contain data for </t>
    </r>
    <r>
      <rPr>
        <b/>
        <sz val="10"/>
        <color rgb="FF000000"/>
        <rFont val="Arial"/>
      </rPr>
      <t>tracking and tracing</t>
    </r>
    <r>
      <rPr>
        <sz val="10"/>
        <color rgb="FF000000"/>
        <rFont val="Arial"/>
      </rPr>
      <t xml:space="preserve"> purposes</t>
    </r>
  </si>
  <si>
    <t>Mixed</t>
  </si>
  <si>
    <t>No</t>
  </si>
  <si>
    <t>Yes</t>
  </si>
  <si>
    <t>Ad valorem</t>
  </si>
  <si>
    <t>Data not required / not applicable.</t>
  </si>
  <si>
    <t>Specific</t>
  </si>
  <si>
    <t>Decree on track and trace system signed but not yet operational.</t>
  </si>
  <si>
    <t>Track and trace system put in place but not yet operational.</t>
  </si>
  <si>
    <t>The country imposes an ad valorem with minimum specific excise. In the case of the most sold brand, the minimum specific excise applies.</t>
  </si>
  <si>
    <t>Automatic adjustment of the tax is a commitment yearly increase of the ad valorem tax by 5% point.</t>
  </si>
  <si>
    <t>Automatic adjustment is not always implemented.</t>
  </si>
  <si>
    <t>A specific excise is applied on local products and and ad valorem on imported products.</t>
  </si>
  <si>
    <t>While legislation does not require an annual increase in the excise tax, it is standard practice for the South African government to increase the tax by at least inflation.</t>
  </si>
  <si>
    <t>Automatic adjustment of the excise operational as of 2025.</t>
  </si>
  <si>
    <t>nicotine only</t>
  </si>
  <si>
    <t>Although there is no automatic update, the Bolivian tax authority (SIN) updates the rates for cigarettes and tobacco products based on the Housing promotion unit (UFV) through a national regulatory resolution of the board.</t>
  </si>
  <si>
    <t>No excise</t>
  </si>
  <si>
    <t xml:space="preserve">ENNDS and ENNDS products circulation and sale banned since 31 May 2022. </t>
  </si>
  <si>
    <t>Consumption tax rates increase from the second year of law enforcement by five unit percentage points each year.</t>
  </si>
  <si>
    <t>Excise is applied only on imported tobacco products.</t>
  </si>
  <si>
    <t>In Croatia, a specific tax with value 0 HRK/ml applies to all e-liquids.</t>
  </si>
  <si>
    <t>all e-liquids</t>
  </si>
  <si>
    <t>Collection of excise on nicotine products, e-cigarettes and refills for e-cigarettes (imported as well as produced in Iceland) begins 1 January 2025.</t>
  </si>
  <si>
    <t>Luxembourg's tax on e-liquids took effect from Oct 1, 2024.</t>
  </si>
  <si>
    <t>Bangladesh uses prices to define tax tiers. However, these prices are not automatically adjusted to inflation.</t>
  </si>
  <si>
    <t>Bhutan has a 100% sales tax on tobacco products; treated here as an ad valorem excise tax.</t>
  </si>
  <si>
    <t>The 2013 decree on tobacco control fund was not in operation as of 2024.</t>
  </si>
  <si>
    <t>Annual adjustment, though not compulsory. The rate of the increase is based on the increase in the “All Groups Consumers Price Index (excluding credit services)” An Order in Council is needed for the annual indexation adjustment.</t>
  </si>
  <si>
    <t>AFFORDABILITY BY YEAR</t>
  </si>
  <si>
    <t>AVERAGE TREND IN  AFFORDABILITY OF MOST SOLD BRAND OF CIGARETTES</t>
  </si>
  <si>
    <t>CHANGES IN AFFORDABILITY IN CONSECUTIVE REPORTS</t>
  </si>
  <si>
    <t>Table R.6</t>
  </si>
  <si>
    <r>
      <t>% OF GDP PER CAPITA REQUIRED TO PURCHASE 2000 CIGARETTES OF THE MOST SOLD BRAND</t>
    </r>
    <r>
      <rPr>
        <sz val="11"/>
        <rFont val="Arial"/>
        <family val="2"/>
      </rPr>
      <t xml:space="preserve"> </t>
    </r>
    <r>
      <rPr>
        <vertAlign val="superscript"/>
        <sz val="11"/>
        <rFont val="Arial"/>
        <family val="2"/>
      </rPr>
      <t>+</t>
    </r>
  </si>
  <si>
    <r>
      <t>TREND GROWTH RATE AND STATISTICAL SIGNIFICANCE</t>
    </r>
    <r>
      <rPr>
        <vertAlign val="superscript"/>
        <sz val="11"/>
        <rFont val="Arial"/>
        <family val="2"/>
      </rPr>
      <t xml:space="preserve">++ </t>
    </r>
  </si>
  <si>
    <t>CHANGE IN % OF GDP PER CAPITA REQUIRED TO PURCHASE 2000 CIGARETTES OF THE MOST SOLD BRAND SINCE THE LAST REPORT</t>
  </si>
  <si>
    <t>Affordability of the most sold brand of cigarettes</t>
  </si>
  <si>
    <t>TREND GROWTH RATE IN AFFORDABILITY</t>
  </si>
  <si>
    <r>
      <t>CIGARETTES LESS AFFORDABLE SINCE 2014</t>
    </r>
    <r>
      <rPr>
        <sz val="11"/>
        <rFont val="Arial"/>
        <family val="2"/>
      </rPr>
      <t xml:space="preserve"> </t>
    </r>
    <r>
      <rPr>
        <vertAlign val="superscript"/>
        <sz val="11"/>
        <rFont val="Arial"/>
        <family val="2"/>
      </rPr>
      <t>+++</t>
    </r>
  </si>
  <si>
    <t>CIGARETTES LESS AFFORDABLE (or the same) IN 2024 THAN IN 2022</t>
  </si>
  <si>
    <t>No change</t>
  </si>
  <si>
    <t xml:space="preserve">Using prices in local currency from the current report for years 2014, 2016, 2018, 2020, 2022 and 2024 along with GDP per capita estimates from the IMF World Economic Outlook database, April 2025(https://www.imf.org/en/Publications/WEO/weo-database/2025/April) with additional adjustments. </t>
  </si>
  <si>
    <r>
      <t>++</t>
    </r>
    <r>
      <rPr>
        <sz val="8"/>
        <rFont val="Arial"/>
        <family val="2"/>
      </rPr>
      <t xml:space="preserve"> </t>
    </r>
  </si>
  <si>
    <t>Least squares growth rate computed from a linear regression of the logarithmic values of the % of GDP per capita required to purchase 2000 cigarettes on year. Growth rates estimated for countries with 4 or more years of data, including data for 2024.</t>
  </si>
  <si>
    <t>+++</t>
  </si>
  <si>
    <t xml:space="preserve">Affordabilty assessed to be unchanged if least squares growth rate was not statistically significant at the 5% level. Refer to Technical Note III of the WHO Report on the Global Tobacco Epidemic, 2025. </t>
  </si>
  <si>
    <t>Estimated trend growth rate in affordability is significantly different from zero at the 5% level.</t>
  </si>
  <si>
    <t>Data not reported /not available or measure not computed.</t>
  </si>
  <si>
    <t>Not applicable because sale is banned or was banned in relevant years.</t>
  </si>
  <si>
    <t xml:space="preserve"> &lt;</t>
  </si>
  <si>
    <t>Table R.7.1</t>
  </si>
  <si>
    <t>E-LIQUID CONTAINS NICOTINE (yes=ENDS), No=ENNDS)</t>
  </si>
  <si>
    <r>
      <t xml:space="preserve">PRICE OF </t>
    </r>
    <r>
      <rPr>
        <b/>
        <sz val="8"/>
        <rFont val="Arial"/>
        <family val="2"/>
      </rPr>
      <t>1 ML</t>
    </r>
    <r>
      <rPr>
        <sz val="8"/>
        <rFont val="Arial"/>
        <family val="2"/>
      </rPr>
      <t xml:space="preserve"> OF E-LIQUID OF THE CHEAPEST BRAND</t>
    </r>
  </si>
  <si>
    <t>TAXES AS A % OF PRICE OF E-LIQUID OF THE CHEAPEST BRAND</t>
  </si>
  <si>
    <t>National taxes and retail price for 1 ml of e-liquid of the cheapest brand of a closed rechargeable ENDS/ENNDS system</t>
  </si>
  <si>
    <t>yes</t>
  </si>
  <si>
    <t>Table R.7.2</t>
  </si>
  <si>
    <t>National taxes and retail price for 1 ml of e-liquid of the cheapest brand of a closed disposable ENDS/ENNDS system</t>
  </si>
  <si>
    <t xml:space="preserve">Yes </t>
  </si>
  <si>
    <t>Table R.7.3</t>
  </si>
  <si>
    <r>
      <t xml:space="preserve">PRICE OF </t>
    </r>
    <r>
      <rPr>
        <b/>
        <sz val="8"/>
        <rFont val="Arial"/>
        <family val="2"/>
      </rPr>
      <t>10 ML</t>
    </r>
    <r>
      <rPr>
        <sz val="8"/>
        <rFont val="Arial"/>
        <family val="2"/>
      </rPr>
      <t xml:space="preserve"> OF E-LIQUID OF THE CHEAPEST BRAND</t>
    </r>
  </si>
  <si>
    <t>National taxes and retail price for 10 ml of e-liquid of the cheapest brand of an open ENDS/ENNDS system</t>
  </si>
  <si>
    <t>INFLATION-ADJUSTED PRICES BY YEAR</t>
  </si>
  <si>
    <t>Table R.8.1</t>
  </si>
  <si>
    <r>
      <t>PRICE OF THE MOST SOLD BRAND OF CIGARETTES IN LOCAL CURRENCY ADJUSTED BY YEAR ON YEAR CHANGES IN AVERAGE CONSUMER PRICES IN EACH COUNTRY WITH BASE YEAR 2024</t>
    </r>
    <r>
      <rPr>
        <sz val="11"/>
        <color rgb="FF000000"/>
        <rFont val="Arial"/>
        <family val="2"/>
      </rPr>
      <t xml:space="preserve"> </t>
    </r>
    <r>
      <rPr>
        <vertAlign val="superscript"/>
        <sz val="11"/>
        <color rgb="FF000000"/>
        <rFont val="Arial"/>
        <family val="2"/>
      </rPr>
      <t>+</t>
    </r>
  </si>
  <si>
    <t>Inflation adjusted prices in local currency</t>
  </si>
  <si>
    <t xml:space="preserve">Using prices in local currency from the current report for years 2008, 2010, 2012, 2014, 2016, 2018, 2020, 2022 and 2024 along with inflation data (precent change in average consumer prices) from the IMF World Economic Outlook database, April 2025 (https://www.imf.org/en/Publications/WEO/weo-database/2025/April) with additional adjustments. </t>
  </si>
  <si>
    <t xml:space="preserve"> . . .</t>
  </si>
  <si>
    <t>Table R.8.2</t>
  </si>
  <si>
    <r>
      <t xml:space="preserve">PRICES IN PURCHASING POWER PARITY ADJUSTED BY YEAR ON YEAR CHANGES IN AVERAGE CONSUMER PRICES IN THE UNITED STATES OF AMERICA WITH BASE YEAR 2022 </t>
    </r>
    <r>
      <rPr>
        <vertAlign val="superscript"/>
        <sz val="11"/>
        <rFont val="Arial"/>
        <family val="2"/>
      </rPr>
      <t>+</t>
    </r>
  </si>
  <si>
    <t>Inflation adjusted prices in purchasing power parity</t>
  </si>
  <si>
    <t xml:space="preserve">Using PPP adjusted prices from the current report for years 2008, 2010, 2012, 2014, 2016, 2018, 2020, 2022 and 2024 along with inflation data (precent change in average consumer prices in the USA) from the IMF World Economic Outlook database, April 2025 (https://www.imf.org/en/Publications/WEO/weo-database/2025/April) with additional adjustments. </t>
  </si>
  <si>
    <t>Table R.9</t>
  </si>
  <si>
    <t>LATEST YEAR AVAILABLE</t>
  </si>
  <si>
    <t>PREVIOUS YEAR</t>
  </si>
  <si>
    <t>Annual tax revenues from tobacco products at the national/federal level, latest data as at 2024</t>
  </si>
  <si>
    <t>TOBACCO PRODUCT</t>
  </si>
  <si>
    <t>TOTAL EXCISE (SPECIFIC AND AD VALOREM)</t>
  </si>
  <si>
    <t>VALUE ADDED TAX (VAT) AND OTHER SALES TAXES</t>
  </si>
  <si>
    <t>OTHER TAXES (EXCLUDING CORPORATE TAXES ON TOBACCO COMPANIES)</t>
  </si>
  <si>
    <t>TOTAL REVENUES</t>
  </si>
  <si>
    <t>CURRENCY*</t>
  </si>
  <si>
    <t>All Tobacco products</t>
  </si>
  <si>
    <t>Cigarettes only</t>
  </si>
  <si>
    <t>Data not reported/not available.</t>
  </si>
  <si>
    <t>2023/2024</t>
  </si>
  <si>
    <t>2022/2023</t>
  </si>
  <si>
    <t>Data not applicable.</t>
  </si>
  <si>
    <t>Data apply only to West Bank.</t>
  </si>
  <si>
    <t>2021/2022</t>
  </si>
  <si>
    <t>2016/2017</t>
  </si>
  <si>
    <t>Cigarettes</t>
  </si>
  <si>
    <t>All tobacco products</t>
  </si>
  <si>
    <t>FY 2021/22</t>
  </si>
  <si>
    <t>.  .  .</t>
  </si>
  <si>
    <t xml:space="preserve">.  .  . </t>
  </si>
  <si>
    <t>2013/2014</t>
  </si>
  <si>
    <t> 4,818,851.82</t>
  </si>
  <si>
    <t> 10,885.58</t>
  </si>
  <si>
    <t>2014/2015</t>
  </si>
  <si>
    <t>2020/2021</t>
  </si>
  <si>
    <t>2019/2020</t>
  </si>
  <si>
    <t>All Tobacco Products</t>
  </si>
  <si>
    <t>2, &lt;</t>
  </si>
  <si>
    <t>2023/24</t>
  </si>
  <si>
    <t>2022/23</t>
  </si>
  <si>
    <t>2015/2016</t>
  </si>
  <si>
    <t>-</t>
  </si>
  <si>
    <t>FY 2023</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</si>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</sst>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 ###\ ###\ ##0.00"/>
    <numFmt numFmtId="165" formatCode="0.0"/>
    <numFmt numFmtId="166" formatCode="_-* #,##0.00_-;\-* #,##0.00_-;_-* &quot;-&quot;??_-;_-@_-"/>
    <numFmt numFmtId="167" formatCode="###\ ###\ ###\ ###\ ###\ ##0.00"/>
    <numFmt numFmtId="168" formatCode="###\ ###\ ###\ ##0.00"/>
  </numFmts>
  <fonts count="65"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5"/>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2"/>
      <name val="Arial"/>
      <family val="2"/>
    </font>
    <font>
      <b/>
      <sz val="12"/>
      <name val="Arial"/>
      <family val="2"/>
    </font>
    <font>
      <vertAlign val="superscript"/>
      <sz val="8"/>
      <name val="Arial"/>
      <family val="2"/>
    </font>
    <font>
      <sz val="10"/>
      <name val="Arial"/>
      <family val="2"/>
    </font>
    <font>
      <vertAlign val="superscript"/>
      <sz val="10"/>
      <name val="Arial"/>
      <family val="2"/>
    </font>
    <font>
      <b/>
      <sz val="11"/>
      <name val="Arial"/>
      <family val="2"/>
    </font>
    <font>
      <b/>
      <sz val="11"/>
      <color theme="0"/>
      <name val="Arial"/>
      <family val="2"/>
    </font>
    <font>
      <sz val="10"/>
      <color theme="0"/>
      <name val="Arial"/>
      <family val="2"/>
    </font>
    <font>
      <sz val="8"/>
      <color theme="0"/>
      <name val="Arial"/>
      <family val="2"/>
    </font>
    <font>
      <b/>
      <sz val="8"/>
      <name val="Arial"/>
      <family val="2"/>
    </font>
    <font>
      <vertAlign val="superscript"/>
      <sz val="11"/>
      <name val="Arial"/>
      <family val="2"/>
    </font>
    <font>
      <sz val="11"/>
      <name val="Arial"/>
      <family val="2"/>
    </font>
    <font>
      <b/>
      <sz val="10"/>
      <name val="Arial"/>
      <family val="2"/>
    </font>
    <font>
      <sz val="10"/>
      <name val="Arial"/>
    </font>
    <font>
      <sz val="10"/>
      <color theme="1"/>
      <name val="Arial"/>
      <family val="2"/>
    </font>
    <font>
      <sz val="9"/>
      <name val="Arial"/>
      <family val="2"/>
    </font>
    <font>
      <sz val="8"/>
      <color indexed="8"/>
      <name val="Arial"/>
      <family val="2"/>
    </font>
    <font>
      <vertAlign val="superscript"/>
      <sz val="9"/>
      <name val="Arial"/>
      <family val="2"/>
    </font>
    <font>
      <b/>
      <sz val="8"/>
      <color indexed="8"/>
      <name val="Arial"/>
      <family val="2"/>
    </font>
    <font>
      <sz val="8"/>
      <color rgb="FF000000"/>
      <name val="Arial"/>
    </font>
    <font>
      <b/>
      <sz val="8"/>
      <color rgb="FF000000"/>
      <name val="Arial"/>
    </font>
    <font>
      <sz val="10"/>
      <color rgb="FF000000"/>
      <name val="Arial"/>
      <family val="2"/>
    </font>
    <font>
      <b/>
      <sz val="11"/>
      <color theme="1"/>
      <name val="Arial"/>
      <family val="2"/>
    </font>
    <font>
      <b/>
      <sz val="11"/>
      <color rgb="FF000000"/>
      <name val="Arial"/>
      <family val="2"/>
    </font>
    <font>
      <vertAlign val="superscript"/>
      <sz val="12"/>
      <color theme="1"/>
      <name val="Calibri"/>
      <family val="2"/>
      <scheme val="minor"/>
    </font>
    <font>
      <b/>
      <vertAlign val="superscript"/>
      <sz val="11"/>
      <color rgb="FF000000"/>
      <name val="Arial"/>
      <family val="2"/>
    </font>
    <font>
      <b/>
      <sz val="10"/>
      <color theme="1"/>
      <name val="Arial"/>
      <family val="2"/>
    </font>
    <font>
      <b/>
      <sz val="10"/>
      <color indexed="8"/>
      <name val="Arial"/>
      <family val="2"/>
    </font>
    <font>
      <i/>
      <sz val="10"/>
      <color theme="1"/>
      <name val="Arial"/>
      <family val="2"/>
    </font>
    <font>
      <i/>
      <sz val="10"/>
      <color rgb="FF000000"/>
      <name val="Arial"/>
    </font>
    <font>
      <b/>
      <i/>
      <sz val="10"/>
      <color rgb="FF000000"/>
      <name val="Arial"/>
    </font>
    <font>
      <b/>
      <sz val="10"/>
      <color rgb="FF000000"/>
      <name val="Arial"/>
    </font>
    <font>
      <sz val="10"/>
      <color rgb="FF000000"/>
      <name val="Arial"/>
    </font>
    <font>
      <sz val="8"/>
      <color rgb="FF000000"/>
      <name val="Arial"/>
      <family val="2"/>
    </font>
    <font>
      <sz val="11"/>
      <color rgb="FF000000"/>
      <name val="Arial"/>
      <family val="2"/>
    </font>
    <font>
      <vertAlign val="superscript"/>
      <sz val="11"/>
      <color rgb="FF000000"/>
      <name val="Arial"/>
      <family val="2"/>
    </font>
    <font>
      <vertAlign val="superscript"/>
      <sz val="12"/>
      <color theme="1"/>
      <name val="Arial"/>
      <family val="2"/>
    </font>
    <font>
      <sz val="11"/>
      <color theme="1"/>
      <name val="Arial"/>
      <family val="2"/>
    </font>
    <font>
      <vertAlign val="superscript"/>
      <sz val="10"/>
      <color theme="1"/>
      <name val="Arial"/>
      <family val="2"/>
    </font>
    <font>
      <vertAlign val="superscript"/>
      <sz val="14"/>
      <name val="Arial"/>
      <family val="2"/>
    </font>
    <font>
      <vertAlign val="superscript"/>
      <sz val="12"/>
      <name val="Arial"/>
      <family val="2"/>
    </font>
    <font>
      <sz val="8"/>
      <color theme="1"/>
      <name val="Arial"/>
      <family val="2"/>
    </font>
    <font>
      <vertAlign val="superscript"/>
      <sz val="11"/>
      <color theme="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22"/>
      </right>
      <top style="thin">
        <color indexed="64"/>
      </top>
      <bottom style="thin">
        <color indexed="64"/>
      </bottom>
      <diagonal/>
    </border>
    <border>
      <left/>
      <right style="thin">
        <color indexed="22"/>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22"/>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22"/>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C0C0C0"/>
      </right>
      <top style="thin">
        <color indexed="64"/>
      </top>
      <bottom style="thin">
        <color indexed="64"/>
      </bottom>
      <diagonal/>
    </border>
    <border>
      <left style="thin">
        <color indexed="64"/>
      </left>
      <right style="thin">
        <color rgb="FFC0C0C0"/>
      </right>
      <top/>
      <bottom style="thin">
        <color indexed="64"/>
      </bottom>
      <diagonal/>
    </border>
    <border>
      <left style="thin">
        <color rgb="FFC0C0C0"/>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theme="0" tint="-0.499984740745262"/>
      </right>
      <top style="thin">
        <color indexed="64"/>
      </top>
      <bottom style="thin">
        <color indexed="64"/>
      </bottom>
      <diagonal/>
    </border>
    <border>
      <left/>
      <right style="thin">
        <color theme="0" tint="-0.499984740745262"/>
      </right>
      <top/>
      <bottom style="thin">
        <color indexed="64"/>
      </bottom>
      <diagonal/>
    </border>
    <border>
      <left/>
      <right style="thin">
        <color theme="0" tint="-0.499984740745262"/>
      </right>
      <top/>
      <bottom/>
      <diagonal/>
    </border>
    <border>
      <left style="double">
        <color indexed="64"/>
      </left>
      <right style="thin">
        <color indexed="64"/>
      </right>
      <top style="thin">
        <color indexed="64"/>
      </top>
      <bottom style="thin">
        <color indexed="64"/>
      </bottom>
      <diagonal/>
    </border>
  </borders>
  <cellStyleXfs count="5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5" fillId="0" borderId="0"/>
    <xf numFmtId="0" fontId="2" fillId="23" borderId="7" applyNumberFormat="0" applyFont="0" applyAlignment="0" applyProtection="0"/>
    <xf numFmtId="0" fontId="17" fillId="20"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xf numFmtId="0" fontId="1" fillId="0" borderId="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6" fontId="2" fillId="0" borderId="0" applyFont="0" applyFill="0" applyBorder="0" applyAlignment="0" applyProtection="0"/>
  </cellStyleXfs>
  <cellXfs count="513">
    <xf numFmtId="0" fontId="0" fillId="0" borderId="0" xfId="0"/>
    <xf numFmtId="0" fontId="0" fillId="0" borderId="0" xfId="0" applyAlignment="1">
      <alignment horizontal="center" vertical="center" wrapText="1"/>
    </xf>
    <xf numFmtId="0" fontId="0" fillId="0" borderId="0" xfId="0" applyAlignment="1">
      <alignment horizontal="center"/>
    </xf>
    <xf numFmtId="0" fontId="21" fillId="0" borderId="0" xfId="0" applyFont="1" applyAlignment="1">
      <alignment horizontal="left" vertical="center" wrapText="1"/>
    </xf>
    <xf numFmtId="0" fontId="21" fillId="0" borderId="0" xfId="0" applyFont="1"/>
    <xf numFmtId="0" fontId="0" fillId="0" borderId="0" xfId="0" applyAlignment="1">
      <alignment horizontal="right"/>
    </xf>
    <xf numFmtId="0" fontId="27" fillId="0" borderId="0" xfId="0" applyFont="1"/>
    <xf numFmtId="0" fontId="21" fillId="0" borderId="10" xfId="0" applyFont="1" applyBorder="1" applyAlignment="1">
      <alignment horizontal="right" wrapText="1"/>
    </xf>
    <xf numFmtId="10" fontId="21" fillId="0" borderId="10" xfId="41" applyNumberFormat="1" applyFont="1" applyFill="1" applyBorder="1" applyAlignment="1">
      <alignment horizontal="right" wrapText="1"/>
    </xf>
    <xf numFmtId="10" fontId="0" fillId="0" borderId="0" xfId="41" applyNumberFormat="1" applyFont="1" applyFill="1" applyAlignment="1">
      <alignment horizontal="right"/>
    </xf>
    <xf numFmtId="0" fontId="28" fillId="0" borderId="0" xfId="0" applyFont="1" applyAlignment="1">
      <alignment horizontal="left"/>
    </xf>
    <xf numFmtId="0" fontId="29" fillId="0" borderId="0" xfId="0" applyFont="1" applyAlignment="1">
      <alignment horizontal="left" vertical="center" wrapText="1"/>
    </xf>
    <xf numFmtId="0" fontId="30" fillId="0" borderId="0" xfId="0" applyFont="1" applyAlignment="1">
      <alignment horizontal="left" vertical="center" wrapText="1"/>
    </xf>
    <xf numFmtId="0" fontId="29" fillId="0" borderId="0" xfId="0" applyFont="1" applyAlignment="1">
      <alignment horizontal="left"/>
    </xf>
    <xf numFmtId="0" fontId="21" fillId="0" borderId="0" xfId="0" applyFont="1" applyAlignment="1">
      <alignment horizontal="center" vertical="center"/>
    </xf>
    <xf numFmtId="0" fontId="24" fillId="0" borderId="0" xfId="0" applyFont="1" applyAlignment="1">
      <alignment horizontal="center" vertical="center" wrapText="1"/>
    </xf>
    <xf numFmtId="10" fontId="2" fillId="0" borderId="12" xfId="0" applyNumberFormat="1" applyFont="1" applyBorder="1" applyAlignment="1">
      <alignment horizontal="center"/>
    </xf>
    <xf numFmtId="0" fontId="0" fillId="0" borderId="0" xfId="0" applyAlignment="1">
      <alignment wrapText="1"/>
    </xf>
    <xf numFmtId="0" fontId="21" fillId="0" borderId="0" xfId="0" applyFont="1" applyAlignment="1">
      <alignment horizontal="right"/>
    </xf>
    <xf numFmtId="0" fontId="24" fillId="0" borderId="0" xfId="0" applyFont="1" applyAlignment="1">
      <alignment horizontal="left" vertical="top" wrapText="1"/>
    </xf>
    <xf numFmtId="0" fontId="21" fillId="0" borderId="0" xfId="0" applyFont="1" applyAlignment="1">
      <alignment wrapText="1"/>
    </xf>
    <xf numFmtId="0" fontId="21" fillId="0" borderId="0" xfId="0" applyFont="1" applyAlignment="1">
      <alignment vertical="top" wrapText="1"/>
    </xf>
    <xf numFmtId="0" fontId="2" fillId="0" borderId="12" xfId="0" applyFont="1" applyBorder="1" applyAlignment="1">
      <alignment horizontal="center"/>
    </xf>
    <xf numFmtId="0" fontId="0" fillId="0" borderId="19" xfId="0" applyBorder="1"/>
    <xf numFmtId="0" fontId="0" fillId="0" borderId="20" xfId="0" applyBorder="1"/>
    <xf numFmtId="0" fontId="31" fillId="0" borderId="0" xfId="0" applyFont="1"/>
    <xf numFmtId="0" fontId="0" fillId="0" borderId="24" xfId="0" applyBorder="1"/>
    <xf numFmtId="0" fontId="21" fillId="0" borderId="0" xfId="0" applyFont="1" applyAlignment="1">
      <alignment horizontal="right" vertical="center"/>
    </xf>
    <xf numFmtId="0" fontId="21" fillId="0" borderId="0" xfId="0" applyFont="1" applyAlignment="1">
      <alignment vertical="center"/>
    </xf>
    <xf numFmtId="0" fontId="32" fillId="0" borderId="0" xfId="0" quotePrefix="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4" fillId="0" borderId="0" xfId="0" applyFont="1"/>
    <xf numFmtId="0" fontId="2" fillId="0" borderId="0" xfId="0" applyFont="1"/>
    <xf numFmtId="164" fontId="21" fillId="0" borderId="10" xfId="0" applyNumberFormat="1" applyFont="1" applyBorder="1" applyAlignment="1">
      <alignment horizontal="right" wrapText="1"/>
    </xf>
    <xf numFmtId="164" fontId="0" fillId="0" borderId="0" xfId="0" applyNumberFormat="1" applyAlignment="1">
      <alignment horizontal="right"/>
    </xf>
    <xf numFmtId="10" fontId="21" fillId="0" borderId="10" xfId="41" applyNumberFormat="1" applyFont="1" applyFill="1" applyBorder="1" applyAlignment="1">
      <alignment horizontal="center" wrapText="1"/>
    </xf>
    <xf numFmtId="10" fontId="21" fillId="0" borderId="0" xfId="41" applyNumberFormat="1" applyFont="1" applyFill="1" applyAlignment="1">
      <alignment horizontal="center" wrapText="1"/>
    </xf>
    <xf numFmtId="10" fontId="0" fillId="0" borderId="0" xfId="41" applyNumberFormat="1" applyFont="1" applyFill="1" applyAlignment="1">
      <alignment horizontal="center"/>
    </xf>
    <xf numFmtId="0" fontId="21" fillId="0" borderId="0" xfId="0" applyFont="1" applyAlignment="1">
      <alignment horizontal="left" vertical="top" wrapText="1"/>
    </xf>
    <xf numFmtId="0" fontId="23" fillId="0" borderId="0" xfId="0" applyFont="1" applyAlignment="1">
      <alignment vertical="center" wrapText="1"/>
    </xf>
    <xf numFmtId="0" fontId="22" fillId="0" borderId="0" xfId="0" applyFont="1" applyAlignment="1">
      <alignment horizontal="left" wrapText="1"/>
    </xf>
    <xf numFmtId="0" fontId="21" fillId="0" borderId="0" xfId="0" quotePrefix="1" applyFont="1" applyAlignment="1">
      <alignment horizontal="left" vertical="top" wrapText="1"/>
    </xf>
    <xf numFmtId="0" fontId="2" fillId="0" borderId="0" xfId="0" applyFont="1" applyAlignment="1">
      <alignment horizontal="center"/>
    </xf>
    <xf numFmtId="164" fontId="2" fillId="0" borderId="0" xfId="0" applyNumberFormat="1" applyFont="1" applyAlignment="1">
      <alignment horizontal="right"/>
    </xf>
    <xf numFmtId="10" fontId="21" fillId="0" borderId="10" xfId="41" applyNumberFormat="1" applyFont="1" applyFill="1" applyBorder="1" applyAlignment="1">
      <alignment horizontal="left" wrapText="1"/>
    </xf>
    <xf numFmtId="0" fontId="23" fillId="0" borderId="0" xfId="0" applyFont="1" applyAlignment="1">
      <alignment vertical="center" wrapText="1"/>
    </xf>
    <xf numFmtId="0" fontId="22" fillId="0" borderId="0" xfId="0" applyFont="1" applyAlignment="1">
      <alignment horizontal="left" wrapText="1"/>
    </xf>
    <xf numFmtId="0" fontId="21" fillId="0" borderId="10" xfId="0" applyFont="1" applyBorder="1" applyAlignment="1">
      <alignment horizontal="left" wrapText="1"/>
    </xf>
    <xf numFmtId="0" fontId="21" fillId="0" borderId="0" xfId="0" applyFont="1" applyAlignment="1">
      <alignment horizontal="left" vertical="top" wrapText="1"/>
    </xf>
    <xf numFmtId="0" fontId="21" fillId="0" borderId="12" xfId="0" applyFont="1" applyBorder="1" applyAlignment="1">
      <alignment horizontal="left" wrapText="1"/>
    </xf>
    <xf numFmtId="0" fontId="21" fillId="0" borderId="0" xfId="0" quotePrefix="1" applyFont="1" applyAlignment="1">
      <alignment horizontal="left" vertical="top" wrapText="1"/>
    </xf>
    <xf numFmtId="0" fontId="21" fillId="0" borderId="15" xfId="0" applyFont="1" applyBorder="1" applyAlignment="1">
      <alignment horizontal="left" wrapText="1"/>
    </xf>
    <xf numFmtId="0" fontId="21" fillId="0" borderId="16" xfId="0" applyFont="1" applyBorder="1" applyAlignment="1">
      <alignment horizontal="left" wrapText="1"/>
    </xf>
    <xf numFmtId="0" fontId="21" fillId="0" borderId="0" xfId="0" applyFont="1" applyAlignment="1">
      <alignment horizontal="left" wrapText="1"/>
    </xf>
    <xf numFmtId="0" fontId="21" fillId="0" borderId="17" xfId="0" applyFont="1" applyBorder="1" applyAlignment="1">
      <alignment horizontal="left" wrapText="1"/>
    </xf>
    <xf numFmtId="0" fontId="21" fillId="0" borderId="14" xfId="0" applyFont="1" applyBorder="1" applyAlignment="1">
      <alignment horizontal="left" wrapText="1"/>
    </xf>
    <xf numFmtId="0" fontId="21" fillId="0" borderId="18" xfId="0" applyFont="1" applyBorder="1" applyAlignment="1">
      <alignment horizontal="left" wrapText="1"/>
    </xf>
    <xf numFmtId="0" fontId="27" fillId="0" borderId="11" xfId="0" applyFont="1" applyBorder="1" applyAlignment="1">
      <alignment horizontal="left" wrapText="1"/>
    </xf>
    <xf numFmtId="0" fontId="27" fillId="0" borderId="13" xfId="0" applyFont="1" applyBorder="1" applyAlignment="1">
      <alignment horizontal="left" wrapText="1"/>
    </xf>
    <xf numFmtId="0" fontId="27" fillId="0" borderId="12" xfId="0" applyFont="1" applyBorder="1" applyAlignment="1">
      <alignment horizontal="left" wrapText="1"/>
    </xf>
    <xf numFmtId="0" fontId="21" fillId="0" borderId="0" xfId="0" applyFont="1" applyFill="1"/>
    <xf numFmtId="0" fontId="0" fillId="0" borderId="0" xfId="0" applyFill="1"/>
    <xf numFmtId="0" fontId="0" fillId="0" borderId="0" xfId="0" applyFill="1" applyAlignment="1">
      <alignment wrapText="1"/>
    </xf>
    <xf numFmtId="0" fontId="21" fillId="0" borderId="0" xfId="0" applyFont="1" applyFill="1" applyAlignment="1">
      <alignment horizontal="left"/>
    </xf>
    <xf numFmtId="0" fontId="2" fillId="0" borderId="0" xfId="0" applyFont="1" applyFill="1" applyAlignment="1">
      <alignment horizontal="center"/>
    </xf>
    <xf numFmtId="164" fontId="2" fillId="0" borderId="0" xfId="0" applyNumberFormat="1" applyFont="1" applyFill="1" applyAlignment="1">
      <alignment horizontal="right"/>
    </xf>
    <xf numFmtId="164" fontId="0" fillId="0" borderId="0" xfId="0" applyNumberFormat="1" applyFill="1" applyAlignment="1">
      <alignment horizontal="right"/>
    </xf>
    <xf numFmtId="0" fontId="0" fillId="0" borderId="0" xfId="0" applyFill="1" applyAlignment="1">
      <alignment horizontal="center"/>
    </xf>
    <xf numFmtId="0" fontId="0" fillId="0" borderId="0" xfId="0" applyFill="1" applyAlignment="1">
      <alignment horizontal="right"/>
    </xf>
    <xf numFmtId="0" fontId="29" fillId="0" borderId="0" xfId="0" applyFont="1" applyFill="1" applyAlignment="1">
      <alignment horizontal="left"/>
    </xf>
    <xf numFmtId="0" fontId="31" fillId="0" borderId="0" xfId="0" applyFont="1" applyFill="1"/>
    <xf numFmtId="0" fontId="27" fillId="0" borderId="0" xfId="0" applyFont="1" applyFill="1"/>
    <xf numFmtId="0" fontId="21" fillId="0" borderId="22" xfId="0" applyFont="1" applyFill="1" applyBorder="1" applyAlignment="1">
      <alignment horizontal="left" wrapText="1"/>
    </xf>
    <xf numFmtId="0" fontId="21" fillId="0" borderId="15" xfId="0" applyFont="1" applyFill="1" applyBorder="1" applyAlignment="1">
      <alignment horizontal="left" wrapText="1"/>
    </xf>
    <xf numFmtId="0" fontId="21" fillId="0" borderId="16" xfId="0" applyFont="1" applyFill="1" applyBorder="1" applyAlignment="1">
      <alignment horizontal="left" wrapText="1"/>
    </xf>
    <xf numFmtId="0" fontId="27" fillId="0" borderId="11" xfId="0" applyFont="1" applyFill="1" applyBorder="1" applyAlignment="1">
      <alignment horizontal="left" wrapText="1"/>
    </xf>
    <xf numFmtId="0" fontId="27" fillId="0" borderId="13" xfId="0" applyFont="1" applyFill="1" applyBorder="1" applyAlignment="1">
      <alignment horizontal="left" wrapText="1"/>
    </xf>
    <xf numFmtId="0" fontId="27" fillId="0" borderId="12" xfId="0" applyFont="1" applyFill="1" applyBorder="1" applyAlignment="1">
      <alignment horizontal="left" wrapText="1"/>
    </xf>
    <xf numFmtId="0" fontId="27" fillId="0" borderId="10" xfId="0" applyFont="1" applyFill="1" applyBorder="1" applyAlignment="1">
      <alignment horizontal="left" wrapText="1"/>
    </xf>
    <xf numFmtId="0" fontId="28" fillId="0" borderId="0" xfId="0" applyFont="1" applyFill="1" applyAlignment="1">
      <alignment horizontal="left"/>
    </xf>
    <xf numFmtId="0" fontId="22" fillId="0" borderId="0" xfId="0" applyFont="1" applyFill="1" applyAlignment="1">
      <alignment horizontal="left" wrapText="1"/>
    </xf>
    <xf numFmtId="0" fontId="22" fillId="0" borderId="0" xfId="0" applyFont="1" applyFill="1" applyAlignment="1">
      <alignment horizontal="left" wrapText="1"/>
    </xf>
    <xf numFmtId="0" fontId="21" fillId="0" borderId="23" xfId="0" applyFont="1" applyFill="1" applyBorder="1" applyAlignment="1">
      <alignment horizontal="left" wrapText="1"/>
    </xf>
    <xf numFmtId="0" fontId="21" fillId="0" borderId="0" xfId="0" applyFont="1" applyFill="1" applyAlignment="1">
      <alignment horizontal="left" wrapText="1"/>
    </xf>
    <xf numFmtId="0" fontId="21" fillId="0" borderId="17" xfId="0" applyFont="1" applyFill="1" applyBorder="1" applyAlignment="1">
      <alignment horizontal="left" wrapText="1"/>
    </xf>
    <xf numFmtId="0" fontId="21" fillId="0" borderId="11" xfId="0" applyFont="1" applyFill="1" applyBorder="1" applyAlignment="1">
      <alignment horizontal="left" wrapText="1"/>
    </xf>
    <xf numFmtId="0" fontId="21" fillId="0" borderId="13" xfId="0" applyFont="1" applyFill="1" applyBorder="1" applyAlignment="1">
      <alignment horizontal="left" wrapText="1"/>
    </xf>
    <xf numFmtId="0" fontId="21" fillId="0" borderId="12" xfId="0" applyFont="1" applyFill="1" applyBorder="1" applyAlignment="1">
      <alignment horizontal="left" wrapText="1"/>
    </xf>
    <xf numFmtId="10" fontId="21" fillId="0" borderId="11" xfId="41" applyNumberFormat="1" applyFont="1" applyFill="1" applyBorder="1" applyAlignment="1">
      <alignment horizontal="left" wrapText="1"/>
    </xf>
    <xf numFmtId="10" fontId="21" fillId="0" borderId="13" xfId="41" applyNumberFormat="1" applyFont="1" applyFill="1" applyBorder="1" applyAlignment="1">
      <alignment horizontal="left" wrapText="1"/>
    </xf>
    <xf numFmtId="10" fontId="21" fillId="0" borderId="12" xfId="41" applyNumberFormat="1" applyFont="1" applyFill="1" applyBorder="1" applyAlignment="1">
      <alignment horizontal="left" wrapText="1"/>
    </xf>
    <xf numFmtId="0" fontId="21" fillId="0" borderId="10" xfId="0" applyFont="1" applyFill="1" applyBorder="1" applyAlignment="1">
      <alignment horizontal="left" wrapText="1"/>
    </xf>
    <xf numFmtId="0" fontId="29" fillId="0" borderId="0" xfId="0" applyFont="1" applyFill="1" applyAlignment="1">
      <alignment horizontal="left" vertical="center" wrapText="1"/>
    </xf>
    <xf numFmtId="0" fontId="0" fillId="0" borderId="0" xfId="0" applyFill="1" applyAlignment="1">
      <alignment horizontal="center" vertical="center" wrapText="1"/>
    </xf>
    <xf numFmtId="0" fontId="23" fillId="0" borderId="0" xfId="0" applyFont="1" applyFill="1" applyAlignment="1">
      <alignment vertical="center" wrapText="1"/>
    </xf>
    <xf numFmtId="0" fontId="23" fillId="0" borderId="0" xfId="0" applyFont="1" applyFill="1" applyAlignment="1">
      <alignment vertical="center" wrapText="1"/>
    </xf>
    <xf numFmtId="0" fontId="21" fillId="0" borderId="24" xfId="0" applyFont="1" applyFill="1" applyBorder="1" applyAlignment="1">
      <alignment horizontal="left" wrapText="1"/>
    </xf>
    <xf numFmtId="0" fontId="21" fillId="0" borderId="14" xfId="0" applyFont="1" applyFill="1" applyBorder="1" applyAlignment="1">
      <alignment horizontal="left" wrapText="1"/>
    </xf>
    <xf numFmtId="0" fontId="21" fillId="0" borderId="18" xfId="0" applyFont="1" applyFill="1" applyBorder="1" applyAlignment="1">
      <alignment horizontal="left" wrapText="1"/>
    </xf>
    <xf numFmtId="164" fontId="21" fillId="0" borderId="10" xfId="0" applyNumberFormat="1" applyFont="1" applyFill="1" applyBorder="1" applyAlignment="1">
      <alignment horizontal="right" wrapText="1"/>
    </xf>
    <xf numFmtId="0" fontId="21" fillId="0" borderId="10" xfId="0" applyFont="1" applyFill="1" applyBorder="1" applyAlignment="1">
      <alignment horizontal="right" wrapText="1"/>
    </xf>
    <xf numFmtId="0" fontId="21" fillId="0" borderId="10" xfId="0" applyFont="1" applyFill="1" applyBorder="1" applyAlignment="1">
      <alignment horizontal="center" wrapText="1"/>
    </xf>
    <xf numFmtId="0" fontId="30" fillId="0" borderId="0" xfId="0" applyFont="1" applyFill="1" applyAlignment="1">
      <alignment horizontal="left" vertical="center" wrapText="1"/>
    </xf>
    <xf numFmtId="0" fontId="21" fillId="0" borderId="0" xfId="0" applyFont="1" applyFill="1" applyAlignment="1">
      <alignment horizontal="left" vertical="center" wrapText="1"/>
    </xf>
    <xf numFmtId="0" fontId="21" fillId="0" borderId="0" xfId="0" applyFont="1" applyFill="1" applyAlignment="1">
      <alignment horizontal="center"/>
    </xf>
    <xf numFmtId="0" fontId="0" fillId="0" borderId="24" xfId="0" applyFill="1" applyBorder="1"/>
    <xf numFmtId="0" fontId="0" fillId="0" borderId="20" xfId="0" applyFill="1" applyBorder="1"/>
    <xf numFmtId="0" fontId="21" fillId="0" borderId="13" xfId="0" applyFont="1" applyFill="1" applyBorder="1" applyAlignment="1">
      <alignment horizontal="left"/>
    </xf>
    <xf numFmtId="0" fontId="2" fillId="0" borderId="12" xfId="0" applyFont="1" applyFill="1" applyBorder="1" applyAlignment="1">
      <alignment horizontal="center"/>
    </xf>
    <xf numFmtId="164" fontId="2" fillId="0" borderId="12" xfId="0" applyNumberFormat="1" applyFont="1" applyFill="1" applyBorder="1" applyAlignment="1">
      <alignment horizontal="right"/>
    </xf>
    <xf numFmtId="43" fontId="2" fillId="0" borderId="12" xfId="0" applyNumberFormat="1" applyFont="1" applyFill="1" applyBorder="1" applyAlignment="1">
      <alignment horizontal="center"/>
    </xf>
    <xf numFmtId="10" fontId="2" fillId="0" borderId="12" xfId="0" applyNumberFormat="1" applyFont="1" applyFill="1" applyBorder="1" applyAlignment="1">
      <alignment horizontal="center"/>
    </xf>
    <xf numFmtId="0" fontId="32" fillId="0" borderId="0" xfId="0" quotePrefix="1" applyFont="1" applyFill="1" applyAlignment="1">
      <alignment horizontal="center" vertical="center" wrapText="1"/>
    </xf>
    <xf numFmtId="0" fontId="21" fillId="0" borderId="0" xfId="0" quotePrefix="1" applyFont="1" applyFill="1" applyAlignment="1">
      <alignment horizontal="left" vertical="top" wrapText="1"/>
    </xf>
    <xf numFmtId="0" fontId="21" fillId="0" borderId="0" xfId="0" quotePrefix="1" applyFont="1" applyFill="1" applyAlignment="1">
      <alignment horizontal="left" vertical="top" wrapText="1"/>
    </xf>
    <xf numFmtId="0" fontId="0" fillId="0" borderId="19" xfId="0" applyFill="1" applyBorder="1"/>
    <xf numFmtId="0" fontId="24" fillId="0" borderId="0" xfId="0" applyFont="1" applyFill="1" applyAlignment="1">
      <alignment horizontal="center" vertical="center" wrapText="1"/>
    </xf>
    <xf numFmtId="0" fontId="24" fillId="0" borderId="0" xfId="0" applyFont="1" applyFill="1" applyAlignment="1">
      <alignment horizontal="left" vertical="top" wrapText="1"/>
    </xf>
    <xf numFmtId="0" fontId="2" fillId="0" borderId="0" xfId="0" applyFont="1" applyFill="1" applyAlignment="1">
      <alignment horizontal="center" vertical="center" wrapText="1"/>
    </xf>
    <xf numFmtId="0" fontId="21" fillId="0" borderId="0" xfId="0" applyFont="1" applyFill="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wrapText="1"/>
    </xf>
    <xf numFmtId="0" fontId="0" fillId="0" borderId="21" xfId="0" applyFill="1" applyBorder="1"/>
    <xf numFmtId="0" fontId="21" fillId="0" borderId="14" xfId="0" applyFont="1" applyFill="1" applyBorder="1" applyAlignment="1">
      <alignment horizontal="left"/>
    </xf>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right"/>
    </xf>
    <xf numFmtId="0" fontId="21" fillId="0" borderId="0" xfId="0" applyFont="1" applyFill="1" applyAlignment="1">
      <alignment vertical="top" wrapText="1"/>
    </xf>
    <xf numFmtId="0" fontId="2" fillId="0" borderId="20" xfId="0" applyFont="1" applyFill="1" applyBorder="1"/>
    <xf numFmtId="0" fontId="21" fillId="0" borderId="0" xfId="0" applyFont="1" applyFill="1" applyAlignment="1">
      <alignment vertical="center"/>
    </xf>
    <xf numFmtId="0" fontId="21" fillId="0" borderId="0" xfId="0" applyFont="1" applyFill="1" applyAlignment="1">
      <alignment horizontal="left" vertical="center"/>
    </xf>
    <xf numFmtId="43" fontId="2" fillId="0" borderId="12" xfId="0" applyNumberFormat="1" applyFont="1" applyFill="1" applyBorder="1" applyAlignment="1">
      <alignment horizontal="right"/>
    </xf>
    <xf numFmtId="10" fontId="2" fillId="0" borderId="12" xfId="0" applyNumberFormat="1" applyFont="1" applyFill="1" applyBorder="1" applyAlignment="1">
      <alignment horizontal="right"/>
    </xf>
    <xf numFmtId="0" fontId="25" fillId="0" borderId="0" xfId="0" applyFont="1" applyFill="1" applyAlignment="1">
      <alignment horizontal="center"/>
    </xf>
    <xf numFmtId="164" fontId="25" fillId="0" borderId="0" xfId="0" applyNumberFormat="1" applyFont="1" applyFill="1" applyAlignment="1">
      <alignment horizontal="right"/>
    </xf>
    <xf numFmtId="0" fontId="0" fillId="0" borderId="0" xfId="0" applyAlignment="1">
      <alignment horizontal="center" vertical="top"/>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28" xfId="0" applyFont="1" applyBorder="1" applyAlignment="1">
      <alignment horizontal="left" wrapText="1"/>
    </xf>
    <xf numFmtId="0" fontId="21" fillId="0" borderId="10" xfId="0" applyFont="1" applyBorder="1" applyAlignment="1">
      <alignment horizontal="center" wrapText="1"/>
    </xf>
    <xf numFmtId="0" fontId="21" fillId="0" borderId="29" xfId="0" applyFont="1" applyBorder="1" applyAlignment="1">
      <alignment horizontal="left" wrapText="1"/>
    </xf>
    <xf numFmtId="0" fontId="21" fillId="0" borderId="30" xfId="0" applyFont="1" applyBorder="1" applyAlignment="1">
      <alignment horizontal="left" wrapText="1"/>
    </xf>
    <xf numFmtId="164" fontId="21" fillId="0" borderId="18" xfId="0" applyNumberFormat="1" applyFont="1" applyBorder="1" applyAlignment="1">
      <alignment horizontal="right" wrapText="1"/>
    </xf>
    <xf numFmtId="0" fontId="21" fillId="0" borderId="29" xfId="0" applyFont="1" applyBorder="1" applyAlignment="1">
      <alignment horizontal="right" wrapText="1"/>
    </xf>
    <xf numFmtId="0" fontId="2" fillId="0" borderId="10" xfId="0" applyFont="1" applyBorder="1"/>
    <xf numFmtId="0" fontId="0" fillId="0" borderId="11" xfId="0" applyBorder="1"/>
    <xf numFmtId="0" fontId="32" fillId="0" borderId="13" xfId="0" applyFont="1" applyBorder="1" applyAlignment="1">
      <alignment horizontal="left" vertical="top"/>
    </xf>
    <xf numFmtId="164" fontId="0" fillId="0" borderId="10" xfId="0" applyNumberFormat="1" applyBorder="1" applyAlignment="1">
      <alignment horizontal="right"/>
    </xf>
    <xf numFmtId="164" fontId="0" fillId="0" borderId="10" xfId="0" applyNumberFormat="1" applyBorder="1" applyAlignment="1">
      <alignment horizontal="center"/>
    </xf>
    <xf numFmtId="0" fontId="2" fillId="0" borderId="0" xfId="0" applyFont="1" applyAlignment="1">
      <alignment horizontal="right" vertical="top" wrapText="1"/>
    </xf>
    <xf numFmtId="0" fontId="21" fillId="0" borderId="0" xfId="0" applyFont="1" applyAlignment="1">
      <alignment horizontal="right" vertical="top" wrapText="1"/>
    </xf>
    <xf numFmtId="0" fontId="21" fillId="0" borderId="0" xfId="0" quotePrefix="1" applyFont="1" applyAlignment="1">
      <alignment horizontal="right" vertical="top"/>
    </xf>
    <xf numFmtId="0" fontId="2" fillId="0" borderId="0" xfId="0" applyFont="1" applyAlignment="1">
      <alignment horizontal="right" vertical="top"/>
    </xf>
    <xf numFmtId="0" fontId="0" fillId="0" borderId="30" xfId="0" applyBorder="1"/>
    <xf numFmtId="0" fontId="32" fillId="0" borderId="14" xfId="0" applyFont="1" applyBorder="1" applyAlignment="1">
      <alignment horizontal="left" vertical="top"/>
    </xf>
    <xf numFmtId="0" fontId="21" fillId="0" borderId="0" xfId="0" applyFont="1" applyAlignment="1">
      <alignment horizontal="right" vertical="top"/>
    </xf>
    <xf numFmtId="0" fontId="21" fillId="0" borderId="17" xfId="0" applyFont="1" applyBorder="1" applyAlignment="1">
      <alignment horizontal="left" vertical="top" wrapText="1"/>
    </xf>
    <xf numFmtId="0" fontId="0" fillId="0" borderId="0" xfId="0" applyAlignment="1">
      <alignment horizontal="right" vertical="top"/>
    </xf>
    <xf numFmtId="0" fontId="21" fillId="0" borderId="0" xfId="0" applyFont="1" applyAlignment="1">
      <alignment vertical="top"/>
    </xf>
    <xf numFmtId="0" fontId="0" fillId="0" borderId="0" xfId="0" applyAlignment="1">
      <alignment vertical="top"/>
    </xf>
    <xf numFmtId="0" fontId="2" fillId="0" borderId="11" xfId="0" applyFont="1" applyBorder="1"/>
    <xf numFmtId="0" fontId="37" fillId="0" borderId="0" xfId="0" applyFont="1" applyAlignment="1">
      <alignment vertical="top" wrapText="1"/>
    </xf>
    <xf numFmtId="0" fontId="37" fillId="0" borderId="0" xfId="0" applyFont="1" applyAlignment="1">
      <alignment horizontal="left" vertical="top" wrapText="1"/>
    </xf>
    <xf numFmtId="0" fontId="0" fillId="0" borderId="31" xfId="0" applyBorder="1"/>
    <xf numFmtId="164" fontId="2" fillId="0" borderId="10" xfId="0" applyNumberFormat="1" applyFont="1" applyBorder="1" applyAlignment="1">
      <alignment horizontal="right"/>
    </xf>
    <xf numFmtId="0" fontId="2" fillId="0" borderId="0" xfId="45"/>
    <xf numFmtId="0" fontId="32" fillId="0" borderId="0" xfId="45" applyFont="1" applyAlignment="1">
      <alignment horizontal="left"/>
    </xf>
    <xf numFmtId="0" fontId="2" fillId="0" borderId="0" xfId="45" applyAlignment="1">
      <alignment horizontal="center"/>
    </xf>
    <xf numFmtId="0" fontId="27" fillId="0" borderId="0" xfId="45" applyFont="1"/>
    <xf numFmtId="0" fontId="27" fillId="0" borderId="12" xfId="45" applyFont="1" applyBorder="1" applyAlignment="1">
      <alignment horizontal="left" wrapText="1"/>
    </xf>
    <xf numFmtId="0" fontId="22" fillId="0" borderId="0" xfId="46" applyFont="1" applyAlignment="1">
      <alignment horizontal="left" wrapText="1"/>
    </xf>
    <xf numFmtId="0" fontId="22" fillId="0" borderId="0" xfId="46" applyFont="1" applyAlignment="1">
      <alignment horizontal="left" wrapText="1"/>
    </xf>
    <xf numFmtId="0" fontId="2" fillId="0" borderId="0" xfId="45" applyAlignment="1">
      <alignment horizontal="center" vertical="center" wrapText="1"/>
    </xf>
    <xf numFmtId="0" fontId="21" fillId="0" borderId="0" xfId="45" applyFont="1"/>
    <xf numFmtId="0" fontId="2" fillId="0" borderId="10" xfId="45" applyBorder="1"/>
    <xf numFmtId="0" fontId="2" fillId="0" borderId="34" xfId="45" applyBorder="1"/>
    <xf numFmtId="0" fontId="2" fillId="0" borderId="36" xfId="45" applyBorder="1" applyAlignment="1">
      <alignment horizontal="center"/>
    </xf>
    <xf numFmtId="2" fontId="2" fillId="0" borderId="19" xfId="45" applyNumberFormat="1" applyBorder="1" applyAlignment="1">
      <alignment horizontal="center"/>
    </xf>
    <xf numFmtId="0" fontId="32" fillId="0" borderId="0" xfId="45" quotePrefix="1" applyFont="1" applyAlignment="1">
      <alignment horizontal="center" vertical="center" wrapText="1"/>
    </xf>
    <xf numFmtId="0" fontId="21" fillId="0" borderId="0" xfId="45" quotePrefix="1" applyFont="1" applyAlignment="1">
      <alignment horizontal="left" vertical="top" wrapText="1"/>
    </xf>
    <xf numFmtId="0" fontId="2" fillId="0" borderId="31" xfId="45" applyBorder="1"/>
    <xf numFmtId="10" fontId="2" fillId="0" borderId="19" xfId="45" applyNumberFormat="1" applyBorder="1" applyAlignment="1">
      <alignment horizontal="center"/>
    </xf>
    <xf numFmtId="0" fontId="24" fillId="0" borderId="0" xfId="45" applyFont="1" applyAlignment="1">
      <alignment horizontal="center" vertical="center" wrapText="1"/>
    </xf>
    <xf numFmtId="0" fontId="24" fillId="0" borderId="0" xfId="45" applyFont="1" applyAlignment="1">
      <alignment horizontal="left" vertical="top" wrapText="1"/>
    </xf>
    <xf numFmtId="0" fontId="21" fillId="0" borderId="0" xfId="45" applyFont="1" applyAlignment="1">
      <alignment horizontal="left" vertical="top" wrapText="1"/>
    </xf>
    <xf numFmtId="0" fontId="21" fillId="0" borderId="0" xfId="45" applyFont="1" applyAlignment="1">
      <alignment horizontal="left" vertical="top" wrapText="1"/>
    </xf>
    <xf numFmtId="0" fontId="21" fillId="0" borderId="0" xfId="45" applyFont="1" applyAlignment="1">
      <alignment horizontal="center" vertical="center" wrapText="1"/>
    </xf>
    <xf numFmtId="0" fontId="2" fillId="0" borderId="0" xfId="45" applyAlignment="1">
      <alignment horizontal="center" vertical="center"/>
    </xf>
    <xf numFmtId="0" fontId="21" fillId="0" borderId="0" xfId="45" quotePrefix="1" applyFont="1" applyAlignment="1">
      <alignment horizontal="center" vertical="center"/>
    </xf>
    <xf numFmtId="0" fontId="39" fillId="0" borderId="0" xfId="45" applyFont="1" applyAlignment="1">
      <alignment horizontal="center" vertical="center"/>
    </xf>
    <xf numFmtId="0" fontId="21" fillId="0" borderId="0" xfId="46" applyFont="1" applyAlignment="1">
      <alignment horizontal="left" vertical="top" wrapText="1"/>
    </xf>
    <xf numFmtId="0" fontId="21" fillId="0" borderId="0" xfId="45" applyFont="1" applyAlignment="1">
      <alignment horizontal="center" vertical="center"/>
    </xf>
    <xf numFmtId="0" fontId="2" fillId="0" borderId="0" xfId="45" applyAlignment="1">
      <alignment horizontal="right"/>
    </xf>
    <xf numFmtId="0" fontId="2" fillId="0" borderId="0" xfId="45" applyFill="1"/>
    <xf numFmtId="0" fontId="32" fillId="0" borderId="0" xfId="45" applyFont="1" applyFill="1" applyAlignment="1">
      <alignment horizontal="left"/>
    </xf>
    <xf numFmtId="164" fontId="2" fillId="0" borderId="0" xfId="45" applyNumberFormat="1" applyFill="1" applyAlignment="1">
      <alignment horizontal="right"/>
    </xf>
    <xf numFmtId="0" fontId="2" fillId="0" borderId="0" xfId="45" applyFill="1" applyAlignment="1">
      <alignment horizontal="center"/>
    </xf>
    <xf numFmtId="0" fontId="29" fillId="0" borderId="0" xfId="45" applyFont="1" applyFill="1"/>
    <xf numFmtId="0" fontId="29" fillId="0" borderId="0" xfId="45" applyFont="1" applyFill="1" applyAlignment="1">
      <alignment horizontal="left"/>
    </xf>
    <xf numFmtId="0" fontId="27" fillId="0" borderId="0" xfId="45" applyFont="1" applyFill="1"/>
    <xf numFmtId="0" fontId="21" fillId="0" borderId="10" xfId="45" applyFont="1" applyFill="1" applyBorder="1" applyAlignment="1">
      <alignment horizontal="left" wrapText="1"/>
    </xf>
    <xf numFmtId="0" fontId="21" fillId="0" borderId="12" xfId="46" applyFont="1" applyFill="1" applyBorder="1" applyAlignment="1">
      <alignment horizontal="left" wrapText="1"/>
    </xf>
    <xf numFmtId="0" fontId="21" fillId="0" borderId="10" xfId="46" applyFont="1" applyFill="1" applyBorder="1" applyAlignment="1">
      <alignment horizontal="left" wrapText="1"/>
    </xf>
    <xf numFmtId="0" fontId="27" fillId="0" borderId="12" xfId="45" applyFont="1" applyFill="1" applyBorder="1" applyAlignment="1">
      <alignment horizontal="left" wrapText="1"/>
    </xf>
    <xf numFmtId="0" fontId="27" fillId="0" borderId="10" xfId="45" applyFont="1" applyFill="1" applyBorder="1" applyAlignment="1">
      <alignment horizontal="left" wrapText="1"/>
    </xf>
    <xf numFmtId="0" fontId="28" fillId="0" borderId="0" xfId="45" applyFont="1" applyFill="1"/>
    <xf numFmtId="0" fontId="28" fillId="0" borderId="0" xfId="45" applyFont="1" applyFill="1" applyAlignment="1">
      <alignment horizontal="left"/>
    </xf>
    <xf numFmtId="0" fontId="22" fillId="0" borderId="0" xfId="46" applyFont="1" applyFill="1" applyAlignment="1">
      <alignment horizontal="left" wrapText="1"/>
    </xf>
    <xf numFmtId="0" fontId="22" fillId="0" borderId="0" xfId="46" applyFont="1" applyFill="1" applyAlignment="1">
      <alignment horizontal="left" wrapText="1"/>
    </xf>
    <xf numFmtId="0" fontId="21" fillId="0" borderId="32" xfId="45" applyFont="1" applyFill="1" applyBorder="1" applyAlignment="1">
      <alignment horizontal="left" wrapText="1"/>
    </xf>
    <xf numFmtId="0" fontId="38" fillId="0" borderId="10" xfId="46" applyFont="1" applyFill="1" applyBorder="1" applyAlignment="1">
      <alignment horizontal="center" vertical="center"/>
    </xf>
    <xf numFmtId="0" fontId="38" fillId="0" borderId="26" xfId="46" applyFont="1" applyFill="1" applyBorder="1" applyAlignment="1">
      <alignment horizontal="center" vertical="center"/>
    </xf>
    <xf numFmtId="0" fontId="38" fillId="0" borderId="15" xfId="46" applyFont="1" applyFill="1" applyBorder="1" applyAlignment="1">
      <alignment horizontal="center" vertical="center"/>
    </xf>
    <xf numFmtId="0" fontId="38" fillId="0" borderId="16" xfId="46" applyFont="1" applyFill="1" applyBorder="1" applyAlignment="1">
      <alignment horizontal="center" vertical="center"/>
    </xf>
    <xf numFmtId="0" fontId="29" fillId="0" borderId="0" xfId="45" applyFont="1" applyFill="1" applyAlignment="1">
      <alignment horizontal="center" vertical="center" wrapText="1"/>
    </xf>
    <xf numFmtId="0" fontId="29" fillId="0" borderId="0" xfId="45" applyFont="1" applyFill="1" applyAlignment="1">
      <alignment horizontal="left" vertical="center" wrapText="1"/>
    </xf>
    <xf numFmtId="0" fontId="2" fillId="0" borderId="0" xfId="45" applyFill="1" applyAlignment="1">
      <alignment horizontal="center" vertical="center" wrapText="1"/>
    </xf>
    <xf numFmtId="0" fontId="23" fillId="0" borderId="0" xfId="45" applyFont="1" applyFill="1" applyAlignment="1">
      <alignment vertical="center" wrapText="1"/>
    </xf>
    <xf numFmtId="0" fontId="23" fillId="0" borderId="0" xfId="45" applyFont="1" applyFill="1" applyAlignment="1">
      <alignment vertical="center" wrapText="1"/>
    </xf>
    <xf numFmtId="0" fontId="21" fillId="0" borderId="33" xfId="45" applyFont="1" applyFill="1" applyBorder="1" applyAlignment="1">
      <alignment horizontal="left" wrapText="1"/>
    </xf>
    <xf numFmtId="0" fontId="21" fillId="0" borderId="25" xfId="45" applyFont="1" applyFill="1" applyBorder="1" applyAlignment="1">
      <alignment horizontal="left" wrapText="1"/>
    </xf>
    <xf numFmtId="164" fontId="21" fillId="0" borderId="25" xfId="45" applyNumberFormat="1" applyFont="1" applyFill="1" applyBorder="1" applyAlignment="1">
      <alignment horizontal="right" wrapText="1"/>
    </xf>
    <xf numFmtId="0" fontId="21" fillId="0" borderId="25" xfId="45" applyFont="1" applyFill="1" applyBorder="1" applyAlignment="1">
      <alignment horizontal="center" wrapText="1"/>
    </xf>
    <xf numFmtId="10" fontId="21" fillId="0" borderId="10" xfId="47" applyNumberFormat="1" applyFont="1" applyFill="1" applyBorder="1" applyAlignment="1">
      <alignment horizontal="center" wrapText="1"/>
    </xf>
    <xf numFmtId="0" fontId="30" fillId="0" borderId="0" xfId="45" applyFont="1" applyFill="1" applyAlignment="1">
      <alignment horizontal="left" vertical="center" wrapText="1"/>
    </xf>
    <xf numFmtId="0" fontId="21" fillId="0" borderId="0" xfId="45" applyFont="1" applyFill="1" applyAlignment="1">
      <alignment horizontal="left" vertical="center" wrapText="1"/>
    </xf>
    <xf numFmtId="0" fontId="21" fillId="0" borderId="0" xfId="45" applyFont="1" applyFill="1"/>
    <xf numFmtId="0" fontId="2" fillId="0" borderId="10" xfId="45" applyFill="1" applyBorder="1"/>
    <xf numFmtId="0" fontId="2" fillId="0" borderId="34" xfId="45" applyFill="1" applyBorder="1"/>
    <xf numFmtId="0" fontId="32" fillId="0" borderId="14" xfId="45" applyFont="1" applyFill="1" applyBorder="1" applyAlignment="1">
      <alignment horizontal="left"/>
    </xf>
    <xf numFmtId="0" fontId="2" fillId="0" borderId="35" xfId="45" applyFill="1" applyBorder="1"/>
    <xf numFmtId="0" fontId="2" fillId="0" borderId="19" xfId="45" applyFill="1" applyBorder="1"/>
    <xf numFmtId="164" fontId="2" fillId="0" borderId="19" xfId="45" applyNumberFormat="1" applyFill="1" applyBorder="1" applyAlignment="1">
      <alignment horizontal="right"/>
    </xf>
    <xf numFmtId="0" fontId="2" fillId="0" borderId="36" xfId="45" applyFill="1" applyBorder="1" applyAlignment="1">
      <alignment horizontal="center"/>
    </xf>
    <xf numFmtId="2" fontId="2" fillId="0" borderId="19" xfId="45" applyNumberFormat="1" applyFill="1" applyBorder="1" applyAlignment="1">
      <alignment horizontal="center"/>
    </xf>
    <xf numFmtId="0" fontId="32" fillId="0" borderId="0" xfId="45" quotePrefix="1" applyFont="1" applyFill="1" applyAlignment="1">
      <alignment horizontal="center" vertical="center" wrapText="1"/>
    </xf>
    <xf numFmtId="0" fontId="21" fillId="0" borderId="0" xfId="45" quotePrefix="1" applyFont="1" applyFill="1" applyAlignment="1">
      <alignment horizontal="left" vertical="top" wrapText="1"/>
    </xf>
    <xf numFmtId="0" fontId="21" fillId="0" borderId="0" xfId="45" quotePrefix="1" applyFont="1" applyFill="1" applyAlignment="1">
      <alignment horizontal="left" vertical="top" wrapText="1"/>
    </xf>
    <xf numFmtId="0" fontId="2" fillId="0" borderId="31" xfId="45" applyFill="1" applyBorder="1"/>
    <xf numFmtId="0" fontId="32" fillId="0" borderId="13" xfId="45" applyFont="1" applyFill="1" applyBorder="1" applyAlignment="1">
      <alignment horizontal="left"/>
    </xf>
    <xf numFmtId="0" fontId="2" fillId="0" borderId="19" xfId="45" applyFill="1" applyBorder="1" applyAlignment="1">
      <alignment horizontal="center"/>
    </xf>
    <xf numFmtId="10" fontId="2" fillId="0" borderId="19" xfId="45" applyNumberFormat="1" applyFill="1" applyBorder="1" applyAlignment="1">
      <alignment horizontal="center"/>
    </xf>
    <xf numFmtId="0" fontId="24" fillId="0" borderId="0" xfId="45" applyFont="1" applyFill="1" applyAlignment="1">
      <alignment horizontal="center" vertical="center" wrapText="1"/>
    </xf>
    <xf numFmtId="0" fontId="24" fillId="0" borderId="0" xfId="45" applyFont="1" applyFill="1" applyAlignment="1">
      <alignment horizontal="left" vertical="top" wrapText="1"/>
    </xf>
    <xf numFmtId="0" fontId="21" fillId="0" borderId="0" xfId="45" applyFont="1" applyFill="1" applyAlignment="1">
      <alignment horizontal="left" vertical="top" wrapText="1"/>
    </xf>
    <xf numFmtId="0" fontId="21" fillId="0" borderId="0" xfId="45" applyFont="1" applyFill="1" applyAlignment="1">
      <alignment horizontal="left" vertical="top" wrapText="1"/>
    </xf>
    <xf numFmtId="0" fontId="21" fillId="0" borderId="0" xfId="45" applyFont="1" applyFill="1" applyAlignment="1">
      <alignment horizontal="center" vertical="center" wrapText="1"/>
    </xf>
    <xf numFmtId="0" fontId="2" fillId="0" borderId="0" xfId="45" applyFill="1" applyAlignment="1">
      <alignment horizontal="center" vertical="center"/>
    </xf>
    <xf numFmtId="0" fontId="21" fillId="0" borderId="0" xfId="45" quotePrefix="1" applyFont="1" applyFill="1" applyAlignment="1">
      <alignment horizontal="center" vertical="center"/>
    </xf>
    <xf numFmtId="0" fontId="39" fillId="0" borderId="0" xfId="45" applyFont="1" applyFill="1" applyAlignment="1">
      <alignment horizontal="center" vertical="center"/>
    </xf>
    <xf numFmtId="0" fontId="21" fillId="0" borderId="0" xfId="45" applyFont="1" applyFill="1" applyAlignment="1">
      <alignment vertical="top" wrapText="1"/>
    </xf>
    <xf numFmtId="0" fontId="21" fillId="0" borderId="0" xfId="46" applyFont="1" applyFill="1" applyAlignment="1">
      <alignment horizontal="left" vertical="top" wrapText="1"/>
    </xf>
    <xf numFmtId="0" fontId="21" fillId="0" borderId="0" xfId="45" applyFont="1" applyFill="1" applyAlignment="1">
      <alignment horizontal="center" vertical="center"/>
    </xf>
    <xf numFmtId="2" fontId="2" fillId="0" borderId="19" xfId="45" applyNumberFormat="1" applyFill="1" applyBorder="1" applyAlignment="1">
      <alignment horizontal="right"/>
    </xf>
    <xf numFmtId="0" fontId="2" fillId="0" borderId="0" xfId="45" applyFill="1" applyAlignment="1">
      <alignment horizontal="right"/>
    </xf>
    <xf numFmtId="0" fontId="27" fillId="0" borderId="11" xfId="45" applyFont="1" applyBorder="1" applyAlignment="1">
      <alignment horizontal="left" wrapText="1"/>
    </xf>
    <xf numFmtId="0" fontId="27" fillId="0" borderId="13" xfId="45" applyFont="1" applyBorder="1" applyAlignment="1">
      <alignment horizontal="left" wrapText="1"/>
    </xf>
    <xf numFmtId="0" fontId="21" fillId="0" borderId="0" xfId="46" applyFont="1"/>
    <xf numFmtId="0" fontId="2" fillId="0" borderId="0" xfId="45" applyFill="1" applyAlignment="1">
      <alignment horizontal="left"/>
    </xf>
    <xf numFmtId="0" fontId="27" fillId="0" borderId="11" xfId="45" applyFont="1" applyFill="1" applyBorder="1" applyAlignment="1">
      <alignment horizontal="left" wrapText="1"/>
    </xf>
    <xf numFmtId="0" fontId="27" fillId="0" borderId="13" xfId="45" applyFont="1" applyFill="1" applyBorder="1" applyAlignment="1">
      <alignment horizontal="left" wrapText="1"/>
    </xf>
    <xf numFmtId="0" fontId="21" fillId="0" borderId="25" xfId="45" applyFont="1" applyFill="1" applyBorder="1" applyAlignment="1">
      <alignment horizontal="left" vertical="center" wrapText="1"/>
    </xf>
    <xf numFmtId="0" fontId="38" fillId="0" borderId="11" xfId="46" applyFont="1" applyFill="1" applyBorder="1" applyAlignment="1">
      <alignment horizontal="center" vertical="center"/>
    </xf>
    <xf numFmtId="0" fontId="38" fillId="0" borderId="13" xfId="46" applyFont="1" applyFill="1" applyBorder="1" applyAlignment="1">
      <alignment horizontal="center" vertical="center"/>
    </xf>
    <xf numFmtId="0" fontId="38" fillId="0" borderId="12" xfId="46" applyFont="1" applyFill="1" applyBorder="1" applyAlignment="1">
      <alignment horizontal="center" vertical="center"/>
    </xf>
    <xf numFmtId="0" fontId="21" fillId="0" borderId="37" xfId="45" applyFont="1" applyFill="1" applyBorder="1" applyAlignment="1">
      <alignment horizontal="left" vertical="center" wrapText="1"/>
    </xf>
    <xf numFmtId="164" fontId="21" fillId="0" borderId="10" xfId="45" applyNumberFormat="1" applyFont="1" applyFill="1" applyBorder="1" applyAlignment="1">
      <alignment horizontal="right" wrapText="1"/>
    </xf>
    <xf numFmtId="0" fontId="21" fillId="0" borderId="10" xfId="45" applyFont="1" applyFill="1" applyBorder="1" applyAlignment="1">
      <alignment horizontal="center" wrapText="1"/>
    </xf>
    <xf numFmtId="2" fontId="2" fillId="0" borderId="19" xfId="45" applyNumberFormat="1" applyFill="1" applyBorder="1" applyAlignment="1">
      <alignment horizontal="left"/>
    </xf>
    <xf numFmtId="0" fontId="21" fillId="0" borderId="0" xfId="46" applyFont="1" applyFill="1"/>
    <xf numFmtId="0" fontId="1" fillId="0" borderId="0" xfId="46"/>
    <xf numFmtId="0" fontId="21" fillId="0" borderId="22" xfId="45" applyFont="1" applyBorder="1" applyAlignment="1">
      <alignment horizontal="left" wrapText="1"/>
    </xf>
    <xf numFmtId="0" fontId="21" fillId="0" borderId="38" xfId="45" applyFont="1" applyBorder="1" applyAlignment="1">
      <alignment horizontal="left" wrapText="1"/>
    </xf>
    <xf numFmtId="0" fontId="21" fillId="0" borderId="16" xfId="45" applyFont="1" applyBorder="1" applyAlignment="1">
      <alignment horizontal="left" wrapText="1"/>
    </xf>
    <xf numFmtId="0" fontId="21" fillId="0" borderId="0" xfId="45" applyFont="1" applyAlignment="1">
      <alignment horizontal="left" wrapText="1"/>
    </xf>
    <xf numFmtId="0" fontId="21" fillId="0" borderId="0" xfId="46" applyFont="1" applyAlignment="1">
      <alignment horizontal="left" wrapText="1"/>
    </xf>
    <xf numFmtId="0" fontId="22" fillId="0" borderId="0" xfId="45" applyFont="1" applyAlignment="1">
      <alignment wrapText="1"/>
    </xf>
    <xf numFmtId="0" fontId="21" fillId="0" borderId="23" xfId="45" applyFont="1" applyBorder="1" applyAlignment="1">
      <alignment horizontal="left" wrapText="1"/>
    </xf>
    <xf numFmtId="0" fontId="21" fillId="0" borderId="39" xfId="45" applyFont="1" applyBorder="1" applyAlignment="1">
      <alignment horizontal="left" wrapText="1"/>
    </xf>
    <xf numFmtId="0" fontId="21" fillId="0" borderId="17" xfId="45" applyFont="1" applyBorder="1" applyAlignment="1">
      <alignment horizontal="left" wrapText="1"/>
    </xf>
    <xf numFmtId="0" fontId="41" fillId="0" borderId="11" xfId="46" applyFont="1" applyBorder="1" applyAlignment="1">
      <alignment horizontal="left" vertical="center"/>
    </xf>
    <xf numFmtId="0" fontId="38" fillId="0" borderId="13" xfId="46" applyFont="1" applyBorder="1" applyAlignment="1">
      <alignment horizontal="left" vertical="center"/>
    </xf>
    <xf numFmtId="0" fontId="38" fillId="0" borderId="12" xfId="46" applyFont="1" applyBorder="1" applyAlignment="1">
      <alignment horizontal="left" vertical="center"/>
    </xf>
    <xf numFmtId="0" fontId="38" fillId="0" borderId="11" xfId="46" applyFont="1" applyBorder="1" applyAlignment="1">
      <alignment horizontal="left" vertical="center"/>
    </xf>
    <xf numFmtId="0" fontId="23" fillId="0" borderId="0" xfId="45" applyFont="1" applyAlignment="1">
      <alignment horizontal="left" vertical="center" wrapText="1"/>
    </xf>
    <xf numFmtId="0" fontId="21" fillId="0" borderId="24" xfId="45" applyFont="1" applyBorder="1" applyAlignment="1">
      <alignment horizontal="left" wrapText="1"/>
    </xf>
    <xf numFmtId="0" fontId="21" fillId="0" borderId="40" xfId="45" applyFont="1" applyBorder="1" applyAlignment="1">
      <alignment horizontal="left" wrapText="1"/>
    </xf>
    <xf numFmtId="0" fontId="21" fillId="0" borderId="18" xfId="45" applyFont="1" applyBorder="1" applyAlignment="1">
      <alignment horizontal="left" wrapText="1"/>
    </xf>
    <xf numFmtId="0" fontId="21" fillId="0" borderId="10" xfId="45" applyFont="1" applyBorder="1" applyAlignment="1">
      <alignment horizontal="right" wrapText="1"/>
    </xf>
    <xf numFmtId="10" fontId="21" fillId="0" borderId="10" xfId="47" applyNumberFormat="1" applyFont="1" applyBorder="1" applyAlignment="1">
      <alignment horizontal="right" wrapText="1"/>
    </xf>
    <xf numFmtId="0" fontId="2" fillId="0" borderId="29" xfId="45" applyBorder="1"/>
    <xf numFmtId="0" fontId="2" fillId="0" borderId="13" xfId="45" applyBorder="1"/>
    <xf numFmtId="0" fontId="2" fillId="0" borderId="14" xfId="45" applyBorder="1"/>
    <xf numFmtId="0" fontId="2" fillId="0" borderId="13" xfId="45" applyBorder="1" applyAlignment="1">
      <alignment horizontal="left" vertical="top"/>
    </xf>
    <xf numFmtId="0" fontId="2" fillId="0" borderId="0" xfId="46" applyFont="1" applyAlignment="1">
      <alignment vertical="center"/>
    </xf>
    <xf numFmtId="0" fontId="43" fillId="0" borderId="0" xfId="46" applyFont="1" applyAlignment="1">
      <alignment vertical="center"/>
    </xf>
    <xf numFmtId="0" fontId="44" fillId="0" borderId="0" xfId="46" applyFont="1" applyAlignment="1">
      <alignment vertical="center"/>
    </xf>
    <xf numFmtId="0" fontId="36" fillId="0" borderId="0" xfId="46" applyFont="1" applyAlignment="1">
      <alignment vertical="center" wrapText="1"/>
    </xf>
    <xf numFmtId="0" fontId="33" fillId="0" borderId="0" xfId="46" applyFont="1" applyAlignment="1">
      <alignment horizontal="left" wrapText="1"/>
    </xf>
    <xf numFmtId="0" fontId="23" fillId="0" borderId="0" xfId="46" applyFont="1" applyAlignment="1">
      <alignment horizontal="left" vertical="center" wrapText="1"/>
    </xf>
    <xf numFmtId="0" fontId="23" fillId="0" borderId="0" xfId="46" applyFont="1" applyAlignment="1">
      <alignment horizontal="left" vertical="center" wrapText="1"/>
    </xf>
    <xf numFmtId="0" fontId="27" fillId="0" borderId="0" xfId="46" applyFont="1" applyAlignment="1">
      <alignment horizontal="left" vertical="center" wrapText="1"/>
    </xf>
    <xf numFmtId="0" fontId="2" fillId="0" borderId="22" xfId="46" applyFont="1" applyBorder="1" applyAlignment="1">
      <alignment horizontal="left" vertical="center" wrapText="1"/>
    </xf>
    <xf numFmtId="0" fontId="2" fillId="0" borderId="38" xfId="46" applyFont="1" applyBorder="1" applyAlignment="1">
      <alignment horizontal="left" vertical="center" wrapText="1"/>
    </xf>
    <xf numFmtId="0" fontId="44" fillId="0" borderId="16" xfId="46" applyFont="1" applyBorder="1" applyAlignment="1">
      <alignment vertical="center"/>
    </xf>
    <xf numFmtId="0" fontId="36" fillId="0" borderId="10" xfId="46" applyFont="1" applyBorder="1" applyAlignment="1">
      <alignment horizontal="left" vertical="center" wrapText="1"/>
    </xf>
    <xf numFmtId="0" fontId="1" fillId="0" borderId="0" xfId="46" applyAlignment="1">
      <alignment horizontal="right" vertical="top"/>
    </xf>
    <xf numFmtId="0" fontId="2" fillId="0" borderId="0" xfId="46" applyFont="1" applyAlignment="1">
      <alignment horizontal="left" vertical="top" wrapText="1"/>
    </xf>
    <xf numFmtId="0" fontId="2" fillId="0" borderId="0" xfId="46" applyFont="1" applyAlignment="1">
      <alignment horizontal="left" vertical="top" wrapText="1"/>
    </xf>
    <xf numFmtId="0" fontId="2" fillId="0" borderId="23" xfId="46" applyFont="1" applyBorder="1" applyAlignment="1">
      <alignment horizontal="left" vertical="center" wrapText="1"/>
    </xf>
    <xf numFmtId="0" fontId="2" fillId="0" borderId="39" xfId="46" applyFont="1" applyBorder="1" applyAlignment="1">
      <alignment horizontal="left" vertical="center" wrapText="1"/>
    </xf>
    <xf numFmtId="0" fontId="44" fillId="0" borderId="17" xfId="46" applyFont="1" applyBorder="1" applyAlignment="1">
      <alignment vertical="center"/>
    </xf>
    <xf numFmtId="0" fontId="2" fillId="0" borderId="41" xfId="46" applyFont="1" applyBorder="1" applyAlignment="1">
      <alignment horizontal="left" vertical="center" wrapText="1"/>
    </xf>
    <xf numFmtId="0" fontId="44" fillId="0" borderId="18" xfId="46" applyFont="1" applyBorder="1" applyAlignment="1">
      <alignment vertical="center"/>
    </xf>
    <xf numFmtId="0" fontId="2" fillId="0" borderId="29" xfId="46" applyFont="1" applyBorder="1" applyAlignment="1">
      <alignment vertical="center" wrapText="1"/>
    </xf>
    <xf numFmtId="0" fontId="2" fillId="0" borderId="42" xfId="46" applyFont="1" applyBorder="1" applyAlignment="1">
      <alignment vertical="center" wrapText="1"/>
    </xf>
    <xf numFmtId="0" fontId="45" fillId="0" borderId="13" xfId="46" applyFont="1" applyBorder="1" applyAlignment="1">
      <alignment horizontal="left" vertical="center" wrapText="1"/>
    </xf>
    <xf numFmtId="0" fontId="36" fillId="0" borderId="10" xfId="46" applyFont="1" applyBorder="1" applyAlignment="1">
      <alignment vertical="center" wrapText="1"/>
    </xf>
    <xf numFmtId="0" fontId="46" fillId="0" borderId="0" xfId="46" applyFont="1" applyAlignment="1">
      <alignment horizontal="right" vertical="top"/>
    </xf>
    <xf numFmtId="0" fontId="36" fillId="0" borderId="0" xfId="46" applyFont="1" applyAlignment="1">
      <alignment horizontal="left" vertical="top"/>
    </xf>
    <xf numFmtId="0" fontId="21" fillId="0" borderId="0" xfId="46" applyFont="1" applyAlignment="1">
      <alignment horizontal="left" vertical="top" wrapText="1"/>
    </xf>
    <xf numFmtId="0" fontId="36" fillId="0" borderId="0" xfId="46" applyFont="1" applyAlignment="1">
      <alignment horizontal="left" vertical="top" wrapText="1"/>
    </xf>
    <xf numFmtId="0" fontId="21" fillId="0" borderId="0" xfId="46" applyFont="1" applyAlignment="1">
      <alignment vertical="top" wrapText="1"/>
    </xf>
    <xf numFmtId="0" fontId="44" fillId="0" borderId="0" xfId="46" applyFont="1" applyAlignment="1">
      <alignment vertical="center" wrapText="1"/>
    </xf>
    <xf numFmtId="0" fontId="2" fillId="0" borderId="43" xfId="46" applyFont="1" applyBorder="1" applyAlignment="1">
      <alignment vertical="center" wrapText="1"/>
    </xf>
    <xf numFmtId="0" fontId="47" fillId="0" borderId="13" xfId="46" applyFont="1" applyBorder="1" applyAlignment="1">
      <alignment horizontal="left" vertical="center" wrapText="1"/>
    </xf>
    <xf numFmtId="0" fontId="27" fillId="0" borderId="13" xfId="46" applyFont="1" applyBorder="1" applyAlignment="1">
      <alignment horizontal="left" vertical="center" wrapText="1"/>
    </xf>
    <xf numFmtId="0" fontId="44" fillId="0" borderId="44" xfId="46" applyFont="1" applyBorder="1" applyAlignment="1">
      <alignment vertical="center" wrapText="1"/>
    </xf>
    <xf numFmtId="0" fontId="36" fillId="0" borderId="0" xfId="46" applyFont="1" applyAlignment="1">
      <alignment vertical="center"/>
    </xf>
    <xf numFmtId="0" fontId="32" fillId="0" borderId="0" xfId="0" applyFont="1" applyAlignment="1">
      <alignment horizontal="left" vertical="center"/>
    </xf>
    <xf numFmtId="10" fontId="0" fillId="0" borderId="0" xfId="0" applyNumberFormat="1" applyAlignment="1">
      <alignment horizontal="right"/>
    </xf>
    <xf numFmtId="1" fontId="0" fillId="0" borderId="0" xfId="0" applyNumberFormat="1" applyAlignment="1">
      <alignment horizontal="center"/>
    </xf>
    <xf numFmtId="1" fontId="0" fillId="0" borderId="0" xfId="48" applyNumberFormat="1" applyFont="1" applyFill="1" applyAlignment="1">
      <alignment horizontal="center"/>
    </xf>
    <xf numFmtId="10" fontId="0" fillId="0" borderId="0" xfId="48" applyNumberFormat="1" applyFont="1" applyFill="1" applyAlignment="1">
      <alignment horizontal="right"/>
    </xf>
    <xf numFmtId="10" fontId="34" fillId="0" borderId="0" xfId="48" applyNumberFormat="1" applyFont="1" applyFill="1" applyAlignment="1">
      <alignment horizontal="right"/>
    </xf>
    <xf numFmtId="0" fontId="31" fillId="0" borderId="0" xfId="0" applyFont="1" applyAlignment="1">
      <alignment horizontal="right"/>
    </xf>
    <xf numFmtId="0" fontId="21" fillId="0" borderId="45" xfId="0" applyFont="1" applyBorder="1" applyAlignment="1">
      <alignment horizontal="left" wrapText="1"/>
    </xf>
    <xf numFmtId="0" fontId="21" fillId="0" borderId="46" xfId="0" applyFont="1" applyBorder="1" applyAlignment="1">
      <alignment horizontal="left" wrapText="1"/>
    </xf>
    <xf numFmtId="0" fontId="21" fillId="0" borderId="47" xfId="0" applyFont="1" applyBorder="1" applyAlignment="1">
      <alignment horizontal="left" wrapText="1"/>
    </xf>
    <xf numFmtId="1" fontId="27" fillId="0" borderId="48" xfId="0" applyNumberFormat="1" applyFont="1" applyBorder="1" applyAlignment="1">
      <alignment horizontal="left" wrapText="1"/>
    </xf>
    <xf numFmtId="1" fontId="27" fillId="0" borderId="49" xfId="0" applyNumberFormat="1" applyFont="1" applyBorder="1" applyAlignment="1">
      <alignment horizontal="left" wrapText="1"/>
    </xf>
    <xf numFmtId="1" fontId="27" fillId="0" borderId="50" xfId="0" applyNumberFormat="1" applyFont="1" applyBorder="1" applyAlignment="1">
      <alignment horizontal="left" wrapText="1"/>
    </xf>
    <xf numFmtId="0" fontId="21" fillId="0" borderId="51" xfId="0" applyFont="1" applyBorder="1" applyAlignment="1">
      <alignment horizontal="left" wrapText="1"/>
    </xf>
    <xf numFmtId="0" fontId="48" fillId="0" borderId="52" xfId="0" applyFont="1" applyBorder="1" applyAlignment="1">
      <alignment horizontal="center" vertical="top"/>
    </xf>
    <xf numFmtId="0" fontId="48" fillId="0" borderId="49" xfId="0" applyFont="1" applyBorder="1" applyAlignment="1">
      <alignment horizontal="center" vertical="top"/>
    </xf>
    <xf numFmtId="0" fontId="48" fillId="0" borderId="50" xfId="0" applyFont="1" applyBorder="1" applyAlignment="1">
      <alignment horizontal="center" vertical="top"/>
    </xf>
    <xf numFmtId="0" fontId="34" fillId="0" borderId="52" xfId="0" applyFont="1" applyBorder="1" applyAlignment="1">
      <alignment horizontal="center" vertical="top" wrapText="1"/>
    </xf>
    <xf numFmtId="0" fontId="34" fillId="0" borderId="49" xfId="0" applyFont="1" applyBorder="1" applyAlignment="1">
      <alignment horizontal="center" vertical="top" wrapText="1"/>
    </xf>
    <xf numFmtId="0" fontId="34" fillId="0" borderId="50" xfId="0" applyFont="1" applyBorder="1" applyAlignment="1">
      <alignment horizontal="center" vertical="top" wrapText="1"/>
    </xf>
    <xf numFmtId="0" fontId="21" fillId="0" borderId="53" xfId="0" applyFont="1" applyBorder="1" applyAlignment="1">
      <alignment horizontal="left" wrapText="1"/>
    </xf>
    <xf numFmtId="0" fontId="21" fillId="0" borderId="54" xfId="0" applyFont="1" applyBorder="1" applyAlignment="1">
      <alignment horizontal="left" wrapText="1"/>
    </xf>
    <xf numFmtId="0" fontId="21" fillId="0" borderId="55" xfId="0" applyFont="1" applyBorder="1" applyAlignment="1">
      <alignment horizontal="left" wrapText="1"/>
    </xf>
    <xf numFmtId="0" fontId="48" fillId="0" borderId="56" xfId="0" applyFont="1" applyBorder="1" applyAlignment="1">
      <alignment horizontal="left" vertical="top" wrapText="1"/>
    </xf>
    <xf numFmtId="0" fontId="2" fillId="0" borderId="57" xfId="0" applyFont="1" applyBorder="1" applyAlignment="1">
      <alignment horizontal="left" vertical="top" wrapText="1"/>
    </xf>
    <xf numFmtId="0" fontId="0" fillId="0" borderId="57" xfId="0" applyBorder="1" applyAlignment="1">
      <alignment horizontal="left" vertical="top" wrapText="1"/>
    </xf>
    <xf numFmtId="0" fontId="34" fillId="0" borderId="48" xfId="0" applyFont="1" applyBorder="1" applyAlignment="1">
      <alignment horizontal="left" vertical="top" wrapText="1"/>
    </xf>
    <xf numFmtId="0" fontId="2" fillId="0" borderId="48" xfId="0" applyFont="1" applyBorder="1" applyAlignment="1">
      <alignment vertical="top" wrapText="1"/>
    </xf>
    <xf numFmtId="0" fontId="0" fillId="0" borderId="57" xfId="0" applyBorder="1" applyAlignment="1">
      <alignment vertical="top" wrapText="1"/>
    </xf>
    <xf numFmtId="0" fontId="0" fillId="0" borderId="48" xfId="0" applyBorder="1" applyAlignment="1">
      <alignment vertical="top" wrapText="1"/>
    </xf>
    <xf numFmtId="0" fontId="50" fillId="0" borderId="58" xfId="0" applyFont="1" applyBorder="1" applyAlignment="1">
      <alignment horizontal="left" vertical="top" wrapText="1"/>
    </xf>
    <xf numFmtId="0" fontId="51" fillId="0" borderId="49" xfId="0" applyFont="1" applyBorder="1" applyAlignment="1">
      <alignment horizontal="left" vertical="top" wrapText="1"/>
    </xf>
    <xf numFmtId="0" fontId="52" fillId="0" borderId="52" xfId="0" applyFont="1" applyBorder="1" applyAlignment="1">
      <alignment vertical="top" wrapText="1"/>
    </xf>
    <xf numFmtId="0" fontId="52" fillId="0" borderId="56" xfId="0" applyFont="1" applyBorder="1" applyAlignment="1">
      <alignment vertical="top" wrapText="1"/>
    </xf>
    <xf numFmtId="0" fontId="51" fillId="0" borderId="58" xfId="0" applyFont="1" applyBorder="1" applyAlignment="1">
      <alignment horizontal="left" vertical="top" wrapText="1"/>
    </xf>
    <xf numFmtId="0" fontId="52" fillId="0" borderId="50" xfId="0" applyFont="1" applyBorder="1" applyAlignment="1">
      <alignment vertical="top" wrapText="1"/>
    </xf>
    <xf numFmtId="0" fontId="54" fillId="0" borderId="56" xfId="0" applyFont="1" applyBorder="1" applyAlignment="1">
      <alignment horizontal="left" vertical="top" wrapText="1"/>
    </xf>
    <xf numFmtId="0" fontId="54" fillId="0" borderId="50" xfId="0" applyFont="1" applyBorder="1" applyAlignment="1">
      <alignment horizontal="left" vertical="top" wrapText="1"/>
    </xf>
    <xf numFmtId="0" fontId="2" fillId="0" borderId="59" xfId="0" applyFont="1" applyBorder="1" applyAlignment="1">
      <alignment vertical="center"/>
    </xf>
    <xf numFmtId="0" fontId="0" fillId="0" borderId="14" xfId="0" applyBorder="1" applyAlignment="1">
      <alignment vertical="center"/>
    </xf>
    <xf numFmtId="0" fontId="32" fillId="0" borderId="18" xfId="0" applyFont="1" applyBorder="1" applyAlignment="1">
      <alignment horizontal="left" vertical="center"/>
    </xf>
    <xf numFmtId="10" fontId="0" fillId="0" borderId="29" xfId="0" applyNumberFormat="1" applyBorder="1" applyAlignment="1">
      <alignment horizontal="right" vertical="center"/>
    </xf>
    <xf numFmtId="10" fontId="0" fillId="0" borderId="29" xfId="0" applyNumberFormat="1" applyBorder="1" applyAlignment="1">
      <alignment horizontal="center" vertical="center"/>
    </xf>
    <xf numFmtId="10" fontId="2" fillId="0" borderId="29" xfId="0" applyNumberFormat="1" applyFont="1" applyBorder="1" applyAlignment="1">
      <alignment horizontal="center" vertical="center"/>
    </xf>
    <xf numFmtId="0" fontId="21" fillId="0" borderId="0" xfId="0" quotePrefix="1" applyFont="1" applyAlignment="1">
      <alignment horizontal="right" vertical="center"/>
    </xf>
    <xf numFmtId="0" fontId="2" fillId="0" borderId="60" xfId="0" applyFont="1" applyBorder="1" applyAlignment="1">
      <alignment vertical="center"/>
    </xf>
    <xf numFmtId="0" fontId="0" fillId="0" borderId="11" xfId="0" applyBorder="1" applyAlignment="1">
      <alignment vertical="center"/>
    </xf>
    <xf numFmtId="0" fontId="32" fillId="0" borderId="12" xfId="0" applyFont="1" applyBorder="1" applyAlignment="1">
      <alignment horizontal="left" vertical="center"/>
    </xf>
    <xf numFmtId="0" fontId="26" fillId="0" borderId="0" xfId="0" applyFont="1" applyAlignment="1">
      <alignment horizontal="right" vertical="center"/>
    </xf>
    <xf numFmtId="0" fontId="0" fillId="0" borderId="30" xfId="0" applyBorder="1" applyAlignment="1">
      <alignment vertical="center"/>
    </xf>
    <xf numFmtId="0" fontId="26" fillId="0" borderId="0" xfId="0" applyFont="1" applyAlignment="1">
      <alignment horizontal="right"/>
    </xf>
    <xf numFmtId="0" fontId="2" fillId="0" borderId="11" xfId="0" applyFont="1" applyBorder="1" applyAlignment="1">
      <alignment vertical="center"/>
    </xf>
    <xf numFmtId="0" fontId="21" fillId="0" borderId="0" xfId="0" applyFont="1" applyAlignment="1">
      <alignment vertical="top" wrapText="1"/>
    </xf>
    <xf numFmtId="0" fontId="39" fillId="0" borderId="0" xfId="0" applyFont="1" applyAlignment="1">
      <alignment horizontal="right"/>
    </xf>
    <xf numFmtId="0" fontId="32" fillId="0" borderId="12" xfId="0" applyFont="1" applyBorder="1" applyAlignment="1">
      <alignment horizontal="left" vertical="center" wrapText="1"/>
    </xf>
    <xf numFmtId="0" fontId="27" fillId="0" borderId="0" xfId="0" applyFont="1" applyAlignment="1">
      <alignment horizontal="left" vertical="top"/>
    </xf>
    <xf numFmtId="10" fontId="0" fillId="0" borderId="0" xfId="49" applyNumberFormat="1" applyFont="1" applyFill="1" applyAlignment="1">
      <alignment horizontal="right"/>
    </xf>
    <xf numFmtId="0" fontId="27" fillId="0" borderId="61" xfId="0" applyFont="1" applyBorder="1"/>
    <xf numFmtId="0" fontId="21" fillId="0" borderId="19" xfId="0" applyFont="1" applyBorder="1" applyAlignment="1">
      <alignment horizontal="left" wrapText="1"/>
    </xf>
    <xf numFmtId="0" fontId="27" fillId="0" borderId="11"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22" fillId="0" borderId="23" xfId="0" applyFont="1" applyBorder="1" applyAlignment="1">
      <alignment horizontal="left" wrapText="1"/>
    </xf>
    <xf numFmtId="0" fontId="22" fillId="0" borderId="61" xfId="0" applyFont="1" applyBorder="1" applyAlignment="1">
      <alignment horizontal="left" wrapText="1"/>
    </xf>
    <xf numFmtId="0" fontId="21" fillId="0" borderId="62" xfId="0" applyFont="1" applyBorder="1" applyAlignment="1">
      <alignment horizontal="left"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3" fillId="0" borderId="24" xfId="0" applyFont="1" applyBorder="1" applyAlignment="1">
      <alignment vertical="center" wrapText="1"/>
    </xf>
    <xf numFmtId="0" fontId="23" fillId="0" borderId="63" xfId="0" applyFont="1" applyBorder="1" applyAlignment="1">
      <alignment vertical="center" wrapText="1"/>
    </xf>
    <xf numFmtId="0" fontId="2" fillId="0" borderId="10" xfId="0" applyFont="1" applyBorder="1" applyAlignment="1">
      <alignment horizontal="center" vertical="center" wrapText="1"/>
    </xf>
    <xf numFmtId="0" fontId="0" fillId="0" borderId="13" xfId="0" applyBorder="1"/>
    <xf numFmtId="0" fontId="21" fillId="0" borderId="12" xfId="0" applyFont="1" applyBorder="1" applyAlignment="1">
      <alignment horizontal="left" vertical="top"/>
    </xf>
    <xf numFmtId="10" fontId="0" fillId="0" borderId="10" xfId="49" applyNumberFormat="1" applyFont="1" applyFill="1" applyBorder="1" applyAlignment="1">
      <alignment horizontal="right"/>
    </xf>
    <xf numFmtId="10" fontId="2" fillId="0" borderId="11" xfId="49" applyNumberFormat="1" applyFont="1" applyFill="1" applyBorder="1" applyAlignment="1">
      <alignment horizontal="right"/>
    </xf>
    <xf numFmtId="10" fontId="0" fillId="0" borderId="12" xfId="49" applyNumberFormat="1" applyFont="1" applyFill="1" applyBorder="1" applyAlignment="1">
      <alignment horizontal="left"/>
    </xf>
    <xf numFmtId="10" fontId="0" fillId="0" borderId="10" xfId="49" applyNumberFormat="1" applyFont="1" applyFill="1" applyBorder="1" applyAlignment="1">
      <alignment horizontal="center"/>
    </xf>
    <xf numFmtId="10" fontId="2" fillId="0" borderId="10" xfId="49" applyNumberFormat="1" applyFont="1" applyFill="1" applyBorder="1" applyAlignment="1">
      <alignment horizontal="center"/>
    </xf>
    <xf numFmtId="165" fontId="0" fillId="0" borderId="0" xfId="0" applyNumberFormat="1"/>
    <xf numFmtId="10" fontId="0" fillId="0" borderId="0" xfId="41" applyNumberFormat="1" applyFont="1" applyFill="1"/>
    <xf numFmtId="10" fontId="0" fillId="0" borderId="0" xfId="41" applyNumberFormat="1" applyFont="1" applyFill="1" applyAlignment="1">
      <alignment horizontal="left"/>
    </xf>
    <xf numFmtId="0" fontId="1" fillId="0" borderId="0" xfId="50"/>
    <xf numFmtId="0" fontId="21" fillId="0" borderId="0" xfId="0" applyFont="1" applyAlignment="1">
      <alignment horizontal="center" vertical="center" wrapText="1"/>
    </xf>
    <xf numFmtId="0" fontId="21" fillId="0" borderId="0" xfId="0" quotePrefix="1" applyFont="1" applyAlignment="1">
      <alignment vertical="top" wrapText="1"/>
    </xf>
    <xf numFmtId="0" fontId="0" fillId="0" borderId="0" xfId="0" applyAlignment="1">
      <alignment horizontal="center" vertical="center"/>
    </xf>
    <xf numFmtId="0" fontId="32" fillId="0" borderId="0" xfId="0" quotePrefix="1" applyFont="1" applyAlignment="1">
      <alignment horizontal="center" vertical="center"/>
    </xf>
    <xf numFmtId="0" fontId="2" fillId="0" borderId="0" xfId="51" quotePrefix="1" applyAlignment="1">
      <alignment horizontal="center" vertical="center"/>
    </xf>
    <xf numFmtId="0" fontId="21" fillId="0" borderId="0" xfId="51" applyFont="1" applyAlignment="1">
      <alignment horizontal="left" vertical="top" wrapText="1"/>
    </xf>
    <xf numFmtId="0" fontId="21" fillId="0" borderId="0" xfId="51" applyFont="1" applyAlignment="1">
      <alignment horizontal="left" vertical="top" wrapText="1"/>
    </xf>
    <xf numFmtId="0" fontId="2" fillId="0" borderId="0" xfId="51" applyAlignment="1">
      <alignment horizontal="center" vertical="center"/>
    </xf>
    <xf numFmtId="0" fontId="21" fillId="0" borderId="0" xfId="0" quotePrefix="1" applyFont="1" applyAlignment="1">
      <alignment horizontal="center" vertical="center"/>
    </xf>
    <xf numFmtId="0" fontId="2" fillId="0" borderId="13" xfId="0" applyFont="1" applyBorder="1"/>
    <xf numFmtId="0" fontId="24" fillId="0" borderId="12" xfId="0" applyFont="1" applyBorder="1" applyAlignment="1">
      <alignment horizontal="left" vertical="top"/>
    </xf>
    <xf numFmtId="10" fontId="2" fillId="0" borderId="0" xfId="41" applyNumberFormat="1" applyFont="1" applyFill="1" applyAlignment="1">
      <alignment horizontal="left"/>
    </xf>
    <xf numFmtId="0" fontId="39" fillId="0" borderId="12" xfId="0" applyFont="1" applyBorder="1" applyAlignment="1">
      <alignment horizontal="left" vertical="top"/>
    </xf>
    <xf numFmtId="0" fontId="32" fillId="0" borderId="0" xfId="0" applyFont="1" applyAlignment="1">
      <alignment horizontal="left" vertical="top"/>
    </xf>
    <xf numFmtId="0" fontId="29" fillId="0" borderId="0" xfId="0" applyFont="1"/>
    <xf numFmtId="0" fontId="27" fillId="0" borderId="26" xfId="0" applyFont="1" applyBorder="1" applyAlignment="1">
      <alignment horizontal="left" wrapText="1"/>
    </xf>
    <xf numFmtId="0" fontId="27" fillId="0" borderId="15" xfId="0" applyFont="1" applyBorder="1" applyAlignment="1">
      <alignment horizontal="left" wrapText="1"/>
    </xf>
    <xf numFmtId="0" fontId="27" fillId="0" borderId="16" xfId="0" applyFont="1" applyBorder="1" applyAlignment="1">
      <alignment horizontal="left" wrapText="1"/>
    </xf>
    <xf numFmtId="0" fontId="28" fillId="0" borderId="0" xfId="0" applyFont="1"/>
    <xf numFmtId="0" fontId="21" fillId="0" borderId="25" xfId="0" applyFont="1" applyBorder="1" applyAlignment="1">
      <alignment horizontal="center" wrapText="1"/>
    </xf>
    <xf numFmtId="0" fontId="29"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wrapText="1"/>
    </xf>
    <xf numFmtId="0" fontId="21" fillId="0" borderId="29" xfId="0" applyFont="1" applyBorder="1" applyAlignment="1">
      <alignment horizontal="center" wrapText="1"/>
    </xf>
    <xf numFmtId="0" fontId="32" fillId="0" borderId="64" xfId="0" applyFont="1" applyBorder="1" applyAlignment="1">
      <alignment horizontal="left" vertical="top"/>
    </xf>
    <xf numFmtId="164" fontId="2" fillId="0" borderId="12" xfId="52" applyNumberFormat="1" applyFont="1" applyFill="1" applyBorder="1" applyAlignment="1">
      <alignment horizontal="right"/>
    </xf>
    <xf numFmtId="166" fontId="2" fillId="0" borderId="12" xfId="52" applyFont="1" applyFill="1" applyBorder="1" applyAlignment="1">
      <alignment horizontal="center"/>
    </xf>
    <xf numFmtId="0" fontId="32" fillId="0" borderId="65" xfId="0" applyFont="1" applyBorder="1" applyAlignment="1">
      <alignment horizontal="left" vertical="top"/>
    </xf>
    <xf numFmtId="0" fontId="37" fillId="0" borderId="0" xfId="0" applyFont="1" applyAlignment="1">
      <alignment horizontal="right" vertical="center"/>
    </xf>
    <xf numFmtId="0" fontId="32" fillId="0" borderId="66" xfId="0" applyFont="1" applyBorder="1" applyAlignment="1">
      <alignment horizontal="left" vertical="top"/>
    </xf>
    <xf numFmtId="0" fontId="0" fillId="0" borderId="10" xfId="0" applyBorder="1"/>
    <xf numFmtId="10" fontId="21" fillId="0" borderId="10" xfId="41" applyNumberFormat="1" applyFont="1" applyFill="1" applyBorder="1" applyAlignment="1">
      <alignment horizontal="center" wrapText="1"/>
    </xf>
    <xf numFmtId="0" fontId="27" fillId="0" borderId="0" xfId="0" applyFont="1" applyAlignment="1">
      <alignment horizontal="left"/>
    </xf>
    <xf numFmtId="0" fontId="39" fillId="0" borderId="0" xfId="0" applyFont="1" applyAlignment="1">
      <alignment horizontal="left" vertical="top"/>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2" xfId="0" applyFont="1" applyBorder="1" applyAlignment="1">
      <alignment horizontal="left" vertical="center" wrapText="1"/>
    </xf>
    <xf numFmtId="0" fontId="55"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top"/>
    </xf>
    <xf numFmtId="164" fontId="2" fillId="0" borderId="12" xfId="0" applyNumberFormat="1" applyFont="1" applyBorder="1" applyAlignment="1">
      <alignment horizontal="right" vertical="top"/>
    </xf>
    <xf numFmtId="0" fontId="26" fillId="0" borderId="0" xfId="0" applyFont="1" applyAlignment="1">
      <alignment horizontal="right" vertical="top"/>
    </xf>
    <xf numFmtId="2" fontId="2" fillId="0" borderId="12" xfId="0" applyNumberFormat="1" applyFont="1" applyBorder="1" applyAlignment="1">
      <alignment horizontal="center" vertical="top"/>
    </xf>
    <xf numFmtId="2" fontId="2" fillId="0" borderId="12" xfId="0" applyNumberFormat="1" applyFont="1" applyBorder="1" applyAlignment="1">
      <alignment horizontal="right" vertical="top"/>
    </xf>
    <xf numFmtId="10" fontId="0" fillId="0" borderId="0" xfId="49" applyNumberFormat="1" applyFont="1" applyFill="1" applyBorder="1" applyAlignment="1">
      <alignment horizontal="right"/>
    </xf>
    <xf numFmtId="0" fontId="27" fillId="0" borderId="0" xfId="0" applyFont="1" applyAlignment="1">
      <alignment vertical="center" wrapText="1"/>
    </xf>
    <xf numFmtId="0" fontId="21" fillId="0" borderId="11" xfId="0" applyFont="1" applyBorder="1" applyAlignment="1">
      <alignment horizontal="left" vertical="center" wrapText="1"/>
    </xf>
    <xf numFmtId="164" fontId="0" fillId="0" borderId="0" xfId="0" applyNumberFormat="1"/>
    <xf numFmtId="0" fontId="58" fillId="0" borderId="0" xfId="50" applyFont="1" applyAlignment="1">
      <alignment horizontal="right"/>
    </xf>
    <xf numFmtId="0" fontId="59" fillId="0" borderId="0" xfId="50" applyFont="1"/>
    <xf numFmtId="0" fontId="1" fillId="0" borderId="0" xfId="50" applyAlignment="1">
      <alignment wrapText="1"/>
    </xf>
    <xf numFmtId="0" fontId="60" fillId="0" borderId="0" xfId="50" applyFont="1" applyAlignment="1">
      <alignment horizontal="left"/>
    </xf>
    <xf numFmtId="0" fontId="22" fillId="0" borderId="0" xfId="50" applyFont="1" applyAlignment="1">
      <alignment horizontal="left" wrapText="1"/>
    </xf>
    <xf numFmtId="0" fontId="22" fillId="0" borderId="0" xfId="50" applyFont="1" applyAlignment="1">
      <alignment horizontal="left" wrapText="1"/>
    </xf>
    <xf numFmtId="0" fontId="21" fillId="0" borderId="10" xfId="50" applyFont="1" applyBorder="1" applyAlignment="1">
      <alignment horizontal="left" wrapText="1"/>
    </xf>
    <xf numFmtId="0" fontId="21" fillId="0" borderId="12" xfId="50" applyFont="1" applyBorder="1" applyAlignment="1">
      <alignment horizontal="left" wrapText="1"/>
    </xf>
    <xf numFmtId="0" fontId="27" fillId="0" borderId="11" xfId="51" applyFont="1" applyBorder="1" applyAlignment="1">
      <alignment horizontal="center"/>
    </xf>
    <xf numFmtId="0" fontId="27" fillId="0" borderId="13" xfId="51" applyFont="1" applyBorder="1" applyAlignment="1">
      <alignment horizontal="center"/>
    </xf>
    <xf numFmtId="0" fontId="27" fillId="0" borderId="67" xfId="51" applyFont="1" applyBorder="1" applyAlignment="1">
      <alignment horizontal="center"/>
    </xf>
    <xf numFmtId="0" fontId="27" fillId="0" borderId="10" xfId="51" applyFont="1" applyBorder="1" applyAlignment="1">
      <alignment horizontal="center"/>
    </xf>
    <xf numFmtId="0" fontId="23" fillId="0" borderId="0" xfId="50" applyFont="1" applyAlignment="1">
      <alignment horizontal="left" vertical="center" wrapText="1"/>
    </xf>
    <xf numFmtId="0" fontId="23" fillId="0" borderId="0" xfId="50" applyFont="1" applyAlignment="1">
      <alignment horizontal="left" vertical="center" wrapText="1"/>
    </xf>
    <xf numFmtId="0" fontId="21" fillId="0" borderId="10" xfId="50" applyFont="1" applyBorder="1" applyAlignment="1">
      <alignment horizontal="center" wrapText="1"/>
    </xf>
    <xf numFmtId="167" fontId="21" fillId="0" borderId="10" xfId="50" applyNumberFormat="1" applyFont="1" applyBorder="1" applyAlignment="1">
      <alignment horizontal="center" wrapText="1"/>
    </xf>
    <xf numFmtId="0" fontId="21" fillId="0" borderId="11" xfId="50" applyFont="1" applyBorder="1" applyAlignment="1">
      <alignment horizontal="center" wrapText="1"/>
    </xf>
    <xf numFmtId="0" fontId="21" fillId="0" borderId="67" xfId="50" applyFont="1" applyBorder="1" applyAlignment="1">
      <alignment horizontal="left" wrapText="1"/>
    </xf>
    <xf numFmtId="0" fontId="36" fillId="0" borderId="10" xfId="50" applyFont="1" applyBorder="1" applyAlignment="1">
      <alignment vertical="center"/>
    </xf>
    <xf numFmtId="0" fontId="2" fillId="0" borderId="20" xfId="51" applyBorder="1" applyAlignment="1">
      <alignment vertical="center"/>
    </xf>
    <xf numFmtId="0" fontId="26" fillId="0" borderId="12" xfId="51" applyFont="1" applyBorder="1" applyAlignment="1">
      <alignment horizontal="left" vertical="center"/>
    </xf>
    <xf numFmtId="0" fontId="2" fillId="0" borderId="18" xfId="51" applyBorder="1" applyAlignment="1">
      <alignment horizontal="center" vertical="center"/>
    </xf>
    <xf numFmtId="167" fontId="2" fillId="0" borderId="29" xfId="51" applyNumberFormat="1" applyBorder="1" applyAlignment="1">
      <alignment horizontal="right" vertical="center"/>
    </xf>
    <xf numFmtId="168" fontId="2" fillId="0" borderId="30" xfId="51" applyNumberFormat="1" applyBorder="1" applyAlignment="1">
      <alignment horizontal="center" vertical="center"/>
    </xf>
    <xf numFmtId="0" fontId="2" fillId="0" borderId="67" xfId="51" applyBorder="1" applyAlignment="1">
      <alignment horizontal="center" vertical="center"/>
    </xf>
    <xf numFmtId="168" fontId="2" fillId="0" borderId="10" xfId="51" applyNumberFormat="1" applyBorder="1" applyAlignment="1">
      <alignment horizontal="center" vertical="center"/>
    </xf>
    <xf numFmtId="167" fontId="2" fillId="0" borderId="10" xfId="51" applyNumberFormat="1" applyBorder="1" applyAlignment="1">
      <alignment horizontal="right" vertical="center"/>
    </xf>
    <xf numFmtId="0" fontId="61" fillId="0" borderId="0" xfId="50" applyFont="1" applyAlignment="1">
      <alignment horizontal="right" vertical="center" wrapText="1"/>
    </xf>
    <xf numFmtId="0" fontId="21" fillId="0" borderId="0" xfId="50" applyFont="1" applyAlignment="1">
      <alignment horizontal="left" vertical="top" wrapText="1"/>
    </xf>
    <xf numFmtId="0" fontId="21" fillId="0" borderId="0" xfId="50" applyFont="1" applyAlignment="1">
      <alignment horizontal="left" vertical="top" wrapText="1"/>
    </xf>
    <xf numFmtId="0" fontId="2" fillId="0" borderId="31" xfId="51" applyBorder="1" applyAlignment="1">
      <alignment vertical="center"/>
    </xf>
    <xf numFmtId="168" fontId="2" fillId="0" borderId="29" xfId="51" applyNumberFormat="1" applyBorder="1" applyAlignment="1">
      <alignment horizontal="center" vertical="center"/>
    </xf>
    <xf numFmtId="0" fontId="62" fillId="0" borderId="0" xfId="50" applyFont="1" applyAlignment="1">
      <alignment horizontal="right" vertical="center" wrapText="1"/>
    </xf>
    <xf numFmtId="0" fontId="58" fillId="0" borderId="0" xfId="50" applyFont="1" applyAlignment="1">
      <alignment horizontal="right" vertical="center"/>
    </xf>
    <xf numFmtId="0" fontId="21" fillId="0" borderId="0" xfId="50" applyFont="1" applyAlignment="1">
      <alignment horizontal="left" wrapText="1"/>
    </xf>
    <xf numFmtId="0" fontId="62" fillId="0" borderId="0" xfId="50" quotePrefix="1" applyFont="1" applyAlignment="1">
      <alignment horizontal="right" vertical="center"/>
    </xf>
    <xf numFmtId="0" fontId="21" fillId="0" borderId="0" xfId="50" applyFont="1"/>
    <xf numFmtId="0" fontId="63" fillId="0" borderId="0" xfId="50" applyFont="1"/>
    <xf numFmtId="0" fontId="21" fillId="0" borderId="0" xfId="50" applyFont="1" applyAlignment="1">
      <alignment vertical="center"/>
    </xf>
    <xf numFmtId="0" fontId="64" fillId="0" borderId="0" xfId="50" applyFont="1" applyAlignment="1">
      <alignment horizontal="right" vertical="center"/>
    </xf>
    <xf numFmtId="0" fontId="63" fillId="0" borderId="0" xfId="50" applyFont="1" applyAlignment="1">
      <alignment vertical="center"/>
    </xf>
    <xf numFmtId="0" fontId="26" fillId="0" borderId="0" xfId="50" applyFont="1" applyAlignment="1">
      <alignment horizontal="right" vertical="top"/>
    </xf>
    <xf numFmtId="0" fontId="21" fillId="0" borderId="0" xfId="51" applyFont="1" applyAlignment="1">
      <alignment vertical="top" wrapText="1"/>
    </xf>
    <xf numFmtId="0" fontId="62" fillId="0" borderId="0" xfId="51" applyFont="1" applyAlignment="1">
      <alignment horizontal="right" vertical="center"/>
    </xf>
    <xf numFmtId="0" fontId="26" fillId="0" borderId="18" xfId="51" applyFont="1" applyBorder="1" applyAlignment="1">
      <alignment horizontal="left" vertical="center"/>
    </xf>
    <xf numFmtId="0" fontId="26" fillId="0" borderId="0" xfId="51" applyFont="1" applyAlignment="1">
      <alignment horizontal="left" vertical="center"/>
    </xf>
    <xf numFmtId="0" fontId="2" fillId="0" borderId="31" xfId="50" applyFont="1" applyBorder="1" applyAlignment="1">
      <alignment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2" xr:uid="{166D9D7C-D030-4A84-9610-0AAE2FB49AE5}"/>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D87EA75-082E-4850-8DDF-622354DDA00B}"/>
    <cellStyle name="Input" xfId="35" builtinId="20" customBuiltin="1"/>
    <cellStyle name="Linked Cell" xfId="36" builtinId="24" customBuiltin="1"/>
    <cellStyle name="Neutral" xfId="37" builtinId="28" customBuiltin="1"/>
    <cellStyle name="Normal" xfId="0" builtinId="0"/>
    <cellStyle name="Normal 2" xfId="38" xr:uid="{63E281E4-1F81-4E42-B2BA-30BF9E2452AC}"/>
    <cellStyle name="Normal 2 2" xfId="51" xr:uid="{1029A910-DC4D-4D8A-827D-54B773869E9A}"/>
    <cellStyle name="Normal 3" xfId="45" xr:uid="{C5B20249-0176-4C17-B9A6-33C749C5B3C8}"/>
    <cellStyle name="Normal 3 2" xfId="50" xr:uid="{2CA00739-6BC0-44C2-B8D0-1C8F319615DA}"/>
    <cellStyle name="Normal 4" xfId="46" xr:uid="{03AA0369-4FF5-4C93-8AAA-CBF9BD624133}"/>
    <cellStyle name="Note" xfId="39" builtinId="10" customBuiltin="1"/>
    <cellStyle name="Output" xfId="40" builtinId="21" customBuiltin="1"/>
    <cellStyle name="Percent" xfId="41" builtinId="5"/>
    <cellStyle name="Percent 2" xfId="48" xr:uid="{B7669F71-E572-4F8E-84EF-0B4CC0BB39B8}"/>
    <cellStyle name="Percent 2 2" xfId="49" xr:uid="{CAC42974-8C15-48E7-9166-DCA236F9C60A}"/>
    <cellStyle name="Percent 3" xfId="47" xr:uid="{0F4D83FB-85A6-4A43-8677-FB958F79C2EF}"/>
    <cellStyle name="Title" xfId="42" builtinId="15" customBuiltin="1"/>
    <cellStyle name="Total" xfId="43" builtinId="25" customBuiltin="1"/>
    <cellStyle name="Warning Text" xfId="44" builtinId="11" customBuiltin="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8322" name="Picture 1">
          <a:extLst>
            <a:ext uri="{FF2B5EF4-FFF2-40B4-BE49-F238E27FC236}">
              <a16:creationId xmlns:a16="http://schemas.microsoft.com/office/drawing/2014/main" id="{B086D440-5466-3284-D9C8-46C26FB06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3652ECA0-1F17-4AB6-A0AE-D3AFF661D3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51D7DDE0-C68F-4F80-BDFD-B088A0E5A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133350</xdr:rowOff>
    </xdr:to>
    <xdr:pic>
      <xdr:nvPicPr>
        <xdr:cNvPr id="2" name="Picture 1">
          <a:extLst>
            <a:ext uri="{FF2B5EF4-FFF2-40B4-BE49-F238E27FC236}">
              <a16:creationId xmlns:a16="http://schemas.microsoft.com/office/drawing/2014/main" id="{EE508519-CD24-466B-AFE1-4ED72248A7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133350</xdr:rowOff>
    </xdr:to>
    <xdr:pic>
      <xdr:nvPicPr>
        <xdr:cNvPr id="2" name="Picture 1">
          <a:extLst>
            <a:ext uri="{FF2B5EF4-FFF2-40B4-BE49-F238E27FC236}">
              <a16:creationId xmlns:a16="http://schemas.microsoft.com/office/drawing/2014/main" id="{EF2B5CE7-8FCD-46B7-BF53-927760988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9525</xdr:rowOff>
    </xdr:to>
    <xdr:pic>
      <xdr:nvPicPr>
        <xdr:cNvPr id="2" name="Picture 1">
          <a:extLst>
            <a:ext uri="{FF2B5EF4-FFF2-40B4-BE49-F238E27FC236}">
              <a16:creationId xmlns:a16="http://schemas.microsoft.com/office/drawing/2014/main" id="{56027775-8408-4FE6-BC01-5DD94491A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83344</xdr:colOff>
      <xdr:row>0</xdr:row>
      <xdr:rowOff>47625</xdr:rowOff>
    </xdr:from>
    <xdr:to>
      <xdr:col>1</xdr:col>
      <xdr:colOff>769144</xdr:colOff>
      <xdr:row>3</xdr:row>
      <xdr:rowOff>516466</xdr:rowOff>
    </xdr:to>
    <xdr:pic>
      <xdr:nvPicPr>
        <xdr:cNvPr id="2" name="Picture 2">
          <a:extLst>
            <a:ext uri="{FF2B5EF4-FFF2-40B4-BE49-F238E27FC236}">
              <a16:creationId xmlns:a16="http://schemas.microsoft.com/office/drawing/2014/main" id="{6681A43A-71CC-488E-9745-80D471CFD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4" y="47625"/>
          <a:ext cx="1000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7FB993F6-4F59-4C39-B430-9A0925AD45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873AFEAC-141D-42CE-BA56-2B225B2F2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3</xdr:row>
      <xdr:rowOff>19050</xdr:rowOff>
    </xdr:to>
    <xdr:pic>
      <xdr:nvPicPr>
        <xdr:cNvPr id="2" name="Picture 1">
          <a:extLst>
            <a:ext uri="{FF2B5EF4-FFF2-40B4-BE49-F238E27FC236}">
              <a16:creationId xmlns:a16="http://schemas.microsoft.com/office/drawing/2014/main" id="{CA176100-34A8-4928-98BD-158004DE97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0</xdr:row>
      <xdr:rowOff>1019175</xdr:rowOff>
    </xdr:to>
    <xdr:pic>
      <xdr:nvPicPr>
        <xdr:cNvPr id="2" name="Picture 2">
          <a:extLst>
            <a:ext uri="{FF2B5EF4-FFF2-40B4-BE49-F238E27FC236}">
              <a16:creationId xmlns:a16="http://schemas.microsoft.com/office/drawing/2014/main" id="{3857F58C-025B-4962-AA6E-926079572A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28575</xdr:rowOff>
    </xdr:to>
    <xdr:pic>
      <xdr:nvPicPr>
        <xdr:cNvPr id="2" name="Picture 1">
          <a:extLst>
            <a:ext uri="{FF2B5EF4-FFF2-40B4-BE49-F238E27FC236}">
              <a16:creationId xmlns:a16="http://schemas.microsoft.com/office/drawing/2014/main" id="{65073F07-F564-4E28-B994-E6C2A9B2CD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35719</xdr:rowOff>
    </xdr:from>
    <xdr:to>
      <xdr:col>1</xdr:col>
      <xdr:colOff>745331</xdr:colOff>
      <xdr:row>2</xdr:row>
      <xdr:rowOff>2382</xdr:rowOff>
    </xdr:to>
    <xdr:pic>
      <xdr:nvPicPr>
        <xdr:cNvPr id="2" name="Picture 1">
          <a:extLst>
            <a:ext uri="{FF2B5EF4-FFF2-40B4-BE49-F238E27FC236}">
              <a16:creationId xmlns:a16="http://schemas.microsoft.com/office/drawing/2014/main" id="{DBA66ACA-8701-43C9-9631-4809F2A075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 y="35719"/>
          <a:ext cx="1000125" cy="1004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2</xdr:row>
      <xdr:rowOff>123825</xdr:rowOff>
    </xdr:to>
    <xdr:pic>
      <xdr:nvPicPr>
        <xdr:cNvPr id="2" name="Picture 1">
          <a:extLst>
            <a:ext uri="{FF2B5EF4-FFF2-40B4-BE49-F238E27FC236}">
              <a16:creationId xmlns:a16="http://schemas.microsoft.com/office/drawing/2014/main" id="{93121755-3319-477B-B338-1D1E82E2E8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01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itData/GENERAL/GTCR/GTCR%20II/4bis.%20Data%20visualization/GK_GTCRII%20_%20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itData\GENERAL\GTCR\GTCR%20II\4bis.%20Data%20visualization\GK_GTCRII%20_%20EXAMPLE.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worldhealthorg.sharepoint.com/sites/HealthTaxesUnit/Shared%20Documents/Price%20and%20Tax%20Database%20TOB%20ALC%20SSB/TOB%20ALC%20SSB%202024/07.%20Online%20Annexes/1.%20Online%20annexes/R.4_Use-of-earmarked-tobacco-taxes%20194%20countries.xlsx" TargetMode="External"/><Relationship Id="rId2" Type="http://schemas.microsoft.com/office/2019/04/relationships/externalLinkLongPath" Target="R.4_Use-of-earmarked-tobacco-taxes%20194%20countries.xlsx?CEB51F97" TargetMode="External"/><Relationship Id="rId1" Type="http://schemas.openxmlformats.org/officeDocument/2006/relationships/externalLinkPath" Target="file:///\\CEB51F97\R.4_Use-of-earmarked-tobacco-taxes%20194%20count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ULTS (15+)"/>
      <sheetName val="% of WORLD Smokers (+GRAPH)"/>
      <sheetName val="AFRO-M"/>
      <sheetName val="AFRO -F"/>
      <sheetName val="AFRO-Both"/>
    </sheetNames>
    <sheetDataSet>
      <sheetData sheetId="0" refreshError="1"/>
      <sheetData sheetId="1" refreshError="1"/>
      <sheetData sheetId="2" refreshError="1"/>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ULTS (15+)"/>
      <sheetName val="% of WORLD Smokers (+GRAPH)"/>
      <sheetName val="AFRO-M"/>
      <sheetName val="AFRO -F"/>
      <sheetName val="AFRO-Both"/>
    </sheetNames>
    <sheetDataSet>
      <sheetData sheetId="0" refreshError="1"/>
      <sheetData sheetId="1" refreshError="1">
        <row r="2">
          <cell r="F2" t="str">
            <v>Afghanistan</v>
          </cell>
          <cell r="G2" t="str">
            <v>Males</v>
          </cell>
          <cell r="H2">
            <v>53</v>
          </cell>
          <cell r="I2">
            <v>38.1</v>
          </cell>
        </row>
        <row r="3">
          <cell r="F3" t="str">
            <v>Afghanistan</v>
          </cell>
          <cell r="G3" t="str">
            <v>Females</v>
          </cell>
          <cell r="H3">
            <v>53</v>
          </cell>
          <cell r="I3">
            <v>4.3</v>
          </cell>
        </row>
        <row r="4">
          <cell r="F4" t="str">
            <v>Afghanistan</v>
          </cell>
          <cell r="G4" t="str">
            <v>Both</v>
          </cell>
          <cell r="H4">
            <v>53</v>
          </cell>
          <cell r="I4">
            <v>21.808097973512048</v>
          </cell>
        </row>
        <row r="5">
          <cell r="F5" t="str">
            <v>Albania</v>
          </cell>
          <cell r="G5" t="str">
            <v>Males</v>
          </cell>
          <cell r="H5">
            <v>73</v>
          </cell>
          <cell r="I5" t="str">
            <v>39.6</v>
          </cell>
          <cell r="J5">
            <v>40.5</v>
          </cell>
          <cell r="K5" t="str">
            <v>36.5</v>
          </cell>
          <cell r="L5">
            <v>37.299999999999997</v>
          </cell>
          <cell r="M5" t="str">
            <v>39.6</v>
          </cell>
          <cell r="N5">
            <v>40.5</v>
          </cell>
          <cell r="O5" t="str">
            <v>36.5</v>
          </cell>
          <cell r="P5">
            <v>37.299999999999997</v>
          </cell>
        </row>
        <row r="6">
          <cell r="F6" t="str">
            <v>Albania</v>
          </cell>
          <cell r="G6" t="str">
            <v>Females</v>
          </cell>
          <cell r="H6">
            <v>73</v>
          </cell>
          <cell r="I6" t="str">
            <v>3.9</v>
          </cell>
          <cell r="J6">
            <v>4</v>
          </cell>
          <cell r="K6" t="str">
            <v>2.6</v>
          </cell>
          <cell r="L6">
            <v>2.6</v>
          </cell>
          <cell r="M6" t="str">
            <v>3.9</v>
          </cell>
          <cell r="N6">
            <v>4</v>
          </cell>
          <cell r="O6" t="str">
            <v>2.6</v>
          </cell>
          <cell r="P6">
            <v>2.6</v>
          </cell>
        </row>
        <row r="7">
          <cell r="F7" t="str">
            <v>Albania</v>
          </cell>
          <cell r="G7" t="str">
            <v>Both</v>
          </cell>
          <cell r="H7">
            <v>73</v>
          </cell>
          <cell r="I7">
            <v>21.601725239616613</v>
          </cell>
          <cell r="K7">
            <v>19.409201277955273</v>
          </cell>
        </row>
        <row r="8">
          <cell r="F8" t="str">
            <v>Algeria</v>
          </cell>
          <cell r="G8" t="str">
            <v>Males</v>
          </cell>
          <cell r="H8">
            <v>70.400000000000006</v>
          </cell>
          <cell r="I8" t="str">
            <v>31.3</v>
          </cell>
          <cell r="J8">
            <v>29.9</v>
          </cell>
          <cell r="K8" t="str">
            <v>29.5</v>
          </cell>
          <cell r="L8">
            <v>28.2</v>
          </cell>
          <cell r="M8" t="str">
            <v>28.7</v>
          </cell>
          <cell r="N8">
            <v>26.6</v>
          </cell>
          <cell r="O8" t="str">
            <v>27.0</v>
          </cell>
          <cell r="P8">
            <v>24.9</v>
          </cell>
        </row>
        <row r="9">
          <cell r="F9" t="str">
            <v>Algeria</v>
          </cell>
          <cell r="G9" t="str">
            <v>Females</v>
          </cell>
          <cell r="H9">
            <v>70.400000000000006</v>
          </cell>
          <cell r="I9" t="str">
            <v>0.3</v>
          </cell>
          <cell r="J9">
            <v>0.3</v>
          </cell>
          <cell r="K9" t="str">
            <v>0.2</v>
          </cell>
          <cell r="L9">
            <v>0.3</v>
          </cell>
          <cell r="M9" t="str">
            <v>0.2</v>
          </cell>
          <cell r="N9">
            <v>0.2</v>
          </cell>
          <cell r="O9" t="str">
            <v>0.2</v>
          </cell>
          <cell r="P9">
            <v>0.2</v>
          </cell>
        </row>
        <row r="10">
          <cell r="F10" t="str">
            <v>Algeria</v>
          </cell>
          <cell r="G10" t="str">
            <v>Both</v>
          </cell>
          <cell r="H10">
            <v>70.400000000000006</v>
          </cell>
          <cell r="I10">
            <v>15.941535277287393</v>
          </cell>
          <cell r="K10">
            <v>14.983773665307117</v>
          </cell>
        </row>
        <row r="11">
          <cell r="F11" t="str">
            <v>Andorra</v>
          </cell>
          <cell r="G11" t="str">
            <v>Males</v>
          </cell>
          <cell r="H11">
            <v>75</v>
          </cell>
          <cell r="I11" t="str">
            <v>35.7</v>
          </cell>
          <cell r="J11">
            <v>36.5</v>
          </cell>
          <cell r="K11" t="str">
            <v>32.2</v>
          </cell>
          <cell r="L11">
            <v>33</v>
          </cell>
          <cell r="M11" t="str">
            <v>35.7</v>
          </cell>
          <cell r="N11">
            <v>36.5</v>
          </cell>
          <cell r="O11" t="str">
            <v>32.2</v>
          </cell>
          <cell r="P11">
            <v>33</v>
          </cell>
        </row>
        <row r="12">
          <cell r="F12" t="str">
            <v>Andorra</v>
          </cell>
          <cell r="G12" t="str">
            <v>Females</v>
          </cell>
          <cell r="H12">
            <v>75</v>
          </cell>
          <cell r="I12" t="str">
            <v>24.5</v>
          </cell>
          <cell r="J12">
            <v>29.2</v>
          </cell>
          <cell r="K12" t="str">
            <v>20.6</v>
          </cell>
          <cell r="L12">
            <v>24.7</v>
          </cell>
          <cell r="M12" t="str">
            <v>24.5</v>
          </cell>
          <cell r="N12">
            <v>29.2</v>
          </cell>
          <cell r="O12" t="str">
            <v>20.6</v>
          </cell>
          <cell r="P12">
            <v>24.7</v>
          </cell>
        </row>
        <row r="13">
          <cell r="F13" t="str">
            <v>Andorra</v>
          </cell>
          <cell r="G13" t="str">
            <v>Both</v>
          </cell>
          <cell r="H13">
            <v>75</v>
          </cell>
          <cell r="I13">
            <v>30.350746268656717</v>
          </cell>
          <cell r="K13">
            <v>26.659701492537312</v>
          </cell>
        </row>
        <row r="14">
          <cell r="F14" t="str">
            <v>Angola</v>
          </cell>
          <cell r="G14" t="str">
            <v>Males</v>
          </cell>
          <cell r="H14">
            <v>53.5</v>
          </cell>
          <cell r="I14">
            <v>15.5</v>
          </cell>
        </row>
        <row r="15">
          <cell r="F15" t="str">
            <v>Angola</v>
          </cell>
          <cell r="G15" t="str">
            <v>Females</v>
          </cell>
          <cell r="H15">
            <v>53.5</v>
          </cell>
          <cell r="I15">
            <v>3.8</v>
          </cell>
        </row>
        <row r="16">
          <cell r="F16" t="str">
            <v>Angola</v>
          </cell>
          <cell r="G16" t="str">
            <v>Both</v>
          </cell>
          <cell r="H16">
            <v>53.5</v>
          </cell>
          <cell r="I16">
            <v>9.5692698532179143</v>
          </cell>
          <cell r="K16" t="str">
            <v xml:space="preserve"> </v>
          </cell>
        </row>
        <row r="17">
          <cell r="F17" t="str">
            <v>Antigua and Barbuda</v>
          </cell>
          <cell r="G17" t="str">
            <v>Males</v>
          </cell>
          <cell r="H17">
            <v>65</v>
          </cell>
          <cell r="I17">
            <v>26.4</v>
          </cell>
        </row>
        <row r="18">
          <cell r="F18" t="str">
            <v>Antigua and Barbuda</v>
          </cell>
          <cell r="G18" t="str">
            <v>Females</v>
          </cell>
          <cell r="H18">
            <v>65</v>
          </cell>
          <cell r="I18">
            <v>11.4</v>
          </cell>
        </row>
        <row r="19">
          <cell r="F19" t="str">
            <v>Antigua and Barbuda</v>
          </cell>
          <cell r="G19" t="str">
            <v>Both</v>
          </cell>
          <cell r="H19">
            <v>65</v>
          </cell>
          <cell r="I19">
            <v>18.899999999999999</v>
          </cell>
          <cell r="K19" t="str">
            <v xml:space="preserve"> </v>
          </cell>
        </row>
        <row r="20">
          <cell r="F20" t="str">
            <v>Argentina</v>
          </cell>
          <cell r="G20" t="str">
            <v>Males</v>
          </cell>
          <cell r="H20">
            <v>73.599999999999994</v>
          </cell>
          <cell r="I20" t="str">
            <v>34.6</v>
          </cell>
          <cell r="J20">
            <v>34.6</v>
          </cell>
          <cell r="K20" t="str">
            <v>27.0</v>
          </cell>
          <cell r="L20">
            <v>27.4</v>
          </cell>
          <cell r="M20" t="str">
            <v>34.3</v>
          </cell>
          <cell r="N20">
            <v>34.299999999999997</v>
          </cell>
          <cell r="O20" t="str">
            <v>26.1</v>
          </cell>
          <cell r="P20">
            <v>26.4</v>
          </cell>
        </row>
        <row r="21">
          <cell r="F21" t="str">
            <v>Argentina</v>
          </cell>
          <cell r="G21" t="str">
            <v>Females</v>
          </cell>
          <cell r="H21">
            <v>73.599999999999994</v>
          </cell>
          <cell r="I21" t="str">
            <v>24.6</v>
          </cell>
          <cell r="J21">
            <v>25.4</v>
          </cell>
          <cell r="K21" t="str">
            <v>21.1</v>
          </cell>
          <cell r="L21">
            <v>21.8</v>
          </cell>
          <cell r="M21" t="str">
            <v>22.7</v>
          </cell>
          <cell r="N21">
            <v>23.5</v>
          </cell>
          <cell r="O21" t="str">
            <v>18.1</v>
          </cell>
          <cell r="P21">
            <v>18.8</v>
          </cell>
        </row>
        <row r="22">
          <cell r="F22" t="str">
            <v>Argentina</v>
          </cell>
          <cell r="G22" t="str">
            <v>Both</v>
          </cell>
          <cell r="H22">
            <v>73.599999999999994</v>
          </cell>
          <cell r="I22">
            <v>29.490316919582945</v>
          </cell>
          <cell r="K22">
            <v>23.985286982553937</v>
          </cell>
        </row>
        <row r="23">
          <cell r="F23" t="str">
            <v>Armenia</v>
          </cell>
          <cell r="G23" t="str">
            <v>Males</v>
          </cell>
          <cell r="H23">
            <v>79.2</v>
          </cell>
          <cell r="I23" t="str">
            <v>52.9</v>
          </cell>
          <cell r="J23">
            <v>55.1</v>
          </cell>
          <cell r="K23" t="str">
            <v>47.0</v>
          </cell>
          <cell r="L23">
            <v>49.2</v>
          </cell>
          <cell r="M23" t="str">
            <v>52.9</v>
          </cell>
          <cell r="N23">
            <v>55.1</v>
          </cell>
          <cell r="O23" t="str">
            <v>47.0</v>
          </cell>
          <cell r="P23">
            <v>49.2</v>
          </cell>
        </row>
        <row r="24">
          <cell r="F24" t="str">
            <v>Armenia</v>
          </cell>
          <cell r="G24" t="str">
            <v>Females</v>
          </cell>
          <cell r="H24">
            <v>79.2</v>
          </cell>
          <cell r="I24" t="str">
            <v>4.0</v>
          </cell>
          <cell r="J24">
            <v>3.7</v>
          </cell>
          <cell r="K24" t="str">
            <v>2.8</v>
          </cell>
          <cell r="L24">
            <v>2.5</v>
          </cell>
          <cell r="M24" t="str">
            <v>4.0</v>
          </cell>
          <cell r="N24">
            <v>3.7</v>
          </cell>
          <cell r="O24" t="str">
            <v>2.8</v>
          </cell>
          <cell r="P24">
            <v>2.5</v>
          </cell>
        </row>
        <row r="25">
          <cell r="F25" t="str">
            <v>Armenia</v>
          </cell>
          <cell r="G25" t="str">
            <v>Both</v>
          </cell>
          <cell r="H25">
            <v>79.2</v>
          </cell>
          <cell r="I25">
            <v>26.796220159151193</v>
          </cell>
          <cell r="K25">
            <v>23.405172413793103</v>
          </cell>
        </row>
        <row r="26">
          <cell r="F26" t="str">
            <v>Australia</v>
          </cell>
          <cell r="G26" t="str">
            <v>Males</v>
          </cell>
          <cell r="H26">
            <v>80.400000000000006</v>
          </cell>
          <cell r="I26" t="str">
            <v>26.5</v>
          </cell>
          <cell r="J26">
            <v>27.7</v>
          </cell>
          <cell r="K26" t="str">
            <v>21.1</v>
          </cell>
          <cell r="L26">
            <v>21.8</v>
          </cell>
          <cell r="M26" t="str">
            <v>26.5</v>
          </cell>
          <cell r="N26">
            <v>27.7</v>
          </cell>
          <cell r="O26" t="str">
            <v>21.1</v>
          </cell>
          <cell r="P26">
            <v>21.8</v>
          </cell>
        </row>
        <row r="27">
          <cell r="F27" t="str">
            <v>Australia</v>
          </cell>
          <cell r="G27" t="str">
            <v>Females</v>
          </cell>
          <cell r="H27">
            <v>80.400000000000006</v>
          </cell>
          <cell r="I27" t="str">
            <v>20.3</v>
          </cell>
          <cell r="J27">
            <v>21.8</v>
          </cell>
          <cell r="K27" t="str">
            <v>14.9</v>
          </cell>
          <cell r="L27">
            <v>15.6</v>
          </cell>
          <cell r="M27" t="str">
            <v>20.3</v>
          </cell>
          <cell r="N27">
            <v>21.8</v>
          </cell>
          <cell r="O27" t="str">
            <v>14.9</v>
          </cell>
          <cell r="P27">
            <v>15.6</v>
          </cell>
        </row>
        <row r="28">
          <cell r="F28" t="str">
            <v>Australia</v>
          </cell>
          <cell r="G28" t="str">
            <v>Both</v>
          </cell>
          <cell r="H28">
            <v>80.400000000000006</v>
          </cell>
          <cell r="I28">
            <v>23.36170181096502</v>
          </cell>
          <cell r="K28">
            <v>17.961701810965021</v>
          </cell>
        </row>
        <row r="29">
          <cell r="F29" t="str">
            <v>Austria</v>
          </cell>
          <cell r="G29" t="str">
            <v>Males</v>
          </cell>
          <cell r="H29">
            <v>84.5</v>
          </cell>
          <cell r="I29" t="str">
            <v>45.5</v>
          </cell>
          <cell r="J29">
            <v>46.4</v>
          </cell>
          <cell r="K29" t="str">
            <v>39.9</v>
          </cell>
          <cell r="L29">
            <v>41.3</v>
          </cell>
          <cell r="M29" t="str">
            <v>45.5</v>
          </cell>
          <cell r="N29">
            <v>46.4</v>
          </cell>
          <cell r="O29" t="str">
            <v>39.9</v>
          </cell>
          <cell r="P29">
            <v>41.3</v>
          </cell>
        </row>
        <row r="30">
          <cell r="F30" t="str">
            <v>Austria</v>
          </cell>
          <cell r="G30" t="str">
            <v>Females</v>
          </cell>
          <cell r="H30">
            <v>84.5</v>
          </cell>
          <cell r="I30" t="str">
            <v>35.8</v>
          </cell>
          <cell r="J30">
            <v>40.1</v>
          </cell>
          <cell r="K30" t="str">
            <v>35.8</v>
          </cell>
          <cell r="L30">
            <v>40</v>
          </cell>
          <cell r="M30" t="str">
            <v>35.8</v>
          </cell>
          <cell r="N30">
            <v>40.1</v>
          </cell>
          <cell r="O30" t="str">
            <v>35.8</v>
          </cell>
          <cell r="P30">
            <v>40</v>
          </cell>
        </row>
        <row r="31">
          <cell r="F31" t="str">
            <v>Austria</v>
          </cell>
          <cell r="G31" t="str">
            <v>Both</v>
          </cell>
          <cell r="H31">
            <v>84.5</v>
          </cell>
          <cell r="I31">
            <v>40.541616803028454</v>
          </cell>
          <cell r="K31">
            <v>37.804188545609968</v>
          </cell>
        </row>
        <row r="32">
          <cell r="F32" t="str">
            <v>Azerbaijan</v>
          </cell>
          <cell r="G32" t="str">
            <v>Males</v>
          </cell>
          <cell r="H32">
            <v>74.2</v>
          </cell>
          <cell r="I32">
            <v>38.200000000000003</v>
          </cell>
        </row>
        <row r="33">
          <cell r="F33" t="str">
            <v>Azerbaijan</v>
          </cell>
          <cell r="G33" t="str">
            <v>Females</v>
          </cell>
          <cell r="H33">
            <v>74.2</v>
          </cell>
          <cell r="I33" t="str">
            <v>0.9</v>
          </cell>
          <cell r="J33">
            <v>0.9</v>
          </cell>
          <cell r="K33" t="str">
            <v>0.4</v>
          </cell>
          <cell r="L33">
            <v>0.4</v>
          </cell>
          <cell r="M33" t="str">
            <v>0.9</v>
          </cell>
          <cell r="N33">
            <v>0.9</v>
          </cell>
          <cell r="O33" t="str">
            <v>0.4</v>
          </cell>
          <cell r="P33">
            <v>0.4</v>
          </cell>
        </row>
        <row r="34">
          <cell r="F34" t="str">
            <v>Azerbaijan</v>
          </cell>
          <cell r="G34" t="str">
            <v>Both</v>
          </cell>
          <cell r="H34">
            <v>74.2</v>
          </cell>
          <cell r="I34">
            <v>19.006753061467126</v>
          </cell>
          <cell r="K34">
            <v>0.20582570443466888</v>
          </cell>
        </row>
        <row r="35">
          <cell r="F35" t="str">
            <v>Bahamas</v>
          </cell>
          <cell r="G35" t="str">
            <v>Males</v>
          </cell>
          <cell r="H35">
            <v>72.400000000000006</v>
          </cell>
          <cell r="I35">
            <v>26.4</v>
          </cell>
        </row>
        <row r="36">
          <cell r="F36" t="str">
            <v>Bahamas</v>
          </cell>
          <cell r="G36" t="str">
            <v>Females</v>
          </cell>
          <cell r="H36">
            <v>72.400000000000006</v>
          </cell>
          <cell r="I36">
            <v>11.4</v>
          </cell>
        </row>
        <row r="37">
          <cell r="F37" t="str">
            <v>Bahamas</v>
          </cell>
          <cell r="G37" t="str">
            <v>Both</v>
          </cell>
          <cell r="H37">
            <v>72.400000000000006</v>
          </cell>
          <cell r="I37">
            <v>18.737461300309597</v>
          </cell>
          <cell r="K37" t="str">
            <v xml:space="preserve"> </v>
          </cell>
        </row>
        <row r="38">
          <cell r="F38" t="str">
            <v>Bahrain</v>
          </cell>
          <cell r="G38" t="str">
            <v>Males</v>
          </cell>
          <cell r="H38">
            <v>72.900000000000006</v>
          </cell>
          <cell r="I38" t="str">
            <v>26.2</v>
          </cell>
          <cell r="J38">
            <v>26.1</v>
          </cell>
          <cell r="K38" t="str">
            <v>13.4</v>
          </cell>
          <cell r="L38">
            <v>13.2</v>
          </cell>
          <cell r="M38" t="str">
            <v>25.7</v>
          </cell>
          <cell r="N38">
            <v>25.6</v>
          </cell>
          <cell r="O38" t="str">
            <v>12.0</v>
          </cell>
          <cell r="P38">
            <v>11.5</v>
          </cell>
        </row>
        <row r="39">
          <cell r="F39" t="str">
            <v>Bahrain</v>
          </cell>
          <cell r="G39" t="str">
            <v>Females</v>
          </cell>
          <cell r="H39">
            <v>72.900000000000006</v>
          </cell>
          <cell r="I39" t="str">
            <v>2.7</v>
          </cell>
          <cell r="J39">
            <v>2.9</v>
          </cell>
          <cell r="K39" t="str">
            <v>1.4</v>
          </cell>
          <cell r="L39">
            <v>1.7</v>
          </cell>
          <cell r="M39" t="str">
            <v>2.1</v>
          </cell>
          <cell r="N39">
            <v>2.4</v>
          </cell>
          <cell r="O39" t="str">
            <v>1.0</v>
          </cell>
          <cell r="P39">
            <v>1.3</v>
          </cell>
        </row>
        <row r="40">
          <cell r="F40" t="str">
            <v>Bahrain</v>
          </cell>
          <cell r="G40" t="str">
            <v>Both</v>
          </cell>
          <cell r="H40">
            <v>72.900000000000006</v>
          </cell>
          <cell r="I40">
            <v>16.082393397524072</v>
          </cell>
          <cell r="K40">
            <v>8.2335625859697394</v>
          </cell>
        </row>
        <row r="41">
          <cell r="F41" t="str">
            <v>Bangladesh</v>
          </cell>
          <cell r="G41" t="str">
            <v>Males</v>
          </cell>
          <cell r="H41">
            <v>64.5</v>
          </cell>
          <cell r="I41" t="str">
            <v>44.5</v>
          </cell>
          <cell r="J41">
            <v>47</v>
          </cell>
          <cell r="K41" t="str">
            <v>39.2</v>
          </cell>
          <cell r="L41">
            <v>41.7</v>
          </cell>
          <cell r="M41" t="str">
            <v>41.0</v>
          </cell>
          <cell r="N41">
            <v>42.8</v>
          </cell>
          <cell r="O41" t="str">
            <v>35.5</v>
          </cell>
          <cell r="P41">
            <v>37.200000000000003</v>
          </cell>
        </row>
        <row r="42">
          <cell r="F42" t="str">
            <v>Bangladesh</v>
          </cell>
          <cell r="G42" t="str">
            <v>Females</v>
          </cell>
          <cell r="H42">
            <v>64.5</v>
          </cell>
          <cell r="I42" t="str">
            <v>2.9</v>
          </cell>
          <cell r="J42">
            <v>3.8</v>
          </cell>
          <cell r="K42" t="str">
            <v>2.0</v>
          </cell>
          <cell r="L42">
            <v>2.6</v>
          </cell>
          <cell r="M42" t="str">
            <v>0.7</v>
          </cell>
          <cell r="N42">
            <v>0.9</v>
          </cell>
          <cell r="O42" t="str">
            <v>0.4</v>
          </cell>
          <cell r="P42">
            <v>0.5</v>
          </cell>
        </row>
        <row r="43">
          <cell r="F43" t="str">
            <v>Bangladesh</v>
          </cell>
          <cell r="G43" t="str">
            <v>Both</v>
          </cell>
          <cell r="H43">
            <v>64.5</v>
          </cell>
          <cell r="I43">
            <v>24.154067775098362</v>
          </cell>
          <cell r="K43">
            <v>21.006041375809112</v>
          </cell>
        </row>
        <row r="44">
          <cell r="F44" t="str">
            <v>Barbados</v>
          </cell>
          <cell r="G44" t="str">
            <v>Males</v>
          </cell>
          <cell r="H44">
            <v>81.099999999999994</v>
          </cell>
          <cell r="I44" t="str">
            <v>18.5</v>
          </cell>
          <cell r="J44">
            <v>18.399999999999999</v>
          </cell>
          <cell r="K44" t="str">
            <v>16.6</v>
          </cell>
          <cell r="L44">
            <v>16.600000000000001</v>
          </cell>
          <cell r="M44" t="str">
            <v>17.1</v>
          </cell>
          <cell r="N44">
            <v>16.899999999999999</v>
          </cell>
          <cell r="O44" t="str">
            <v>15.2</v>
          </cell>
          <cell r="P44">
            <v>15</v>
          </cell>
        </row>
        <row r="45">
          <cell r="F45" t="str">
            <v>Barbados</v>
          </cell>
          <cell r="G45" t="str">
            <v>Females</v>
          </cell>
          <cell r="H45">
            <v>81.099999999999994</v>
          </cell>
          <cell r="I45" t="str">
            <v>3.3</v>
          </cell>
          <cell r="J45">
            <v>3</v>
          </cell>
          <cell r="K45" t="str">
            <v>2.7</v>
          </cell>
          <cell r="L45">
            <v>2.5</v>
          </cell>
          <cell r="M45" t="str">
            <v>2.5</v>
          </cell>
          <cell r="N45">
            <v>2.2999999999999998</v>
          </cell>
          <cell r="O45" t="str">
            <v>2.0</v>
          </cell>
          <cell r="P45">
            <v>1.9</v>
          </cell>
        </row>
        <row r="46">
          <cell r="F46" t="str">
            <v>Barbados</v>
          </cell>
          <cell r="G46" t="str">
            <v>Both</v>
          </cell>
          <cell r="H46">
            <v>81.099999999999994</v>
          </cell>
          <cell r="I46">
            <v>10.645724907063197</v>
          </cell>
          <cell r="K46">
            <v>9.4174721189591075</v>
          </cell>
        </row>
        <row r="47">
          <cell r="F47" t="str">
            <v>Belarus</v>
          </cell>
          <cell r="G47" t="str">
            <v>Males</v>
          </cell>
          <cell r="H47">
            <v>84.8</v>
          </cell>
          <cell r="I47" t="str">
            <v>63.6</v>
          </cell>
          <cell r="J47">
            <v>63.7</v>
          </cell>
          <cell r="K47" t="str">
            <v>57.6</v>
          </cell>
          <cell r="L47">
            <v>57.7</v>
          </cell>
          <cell r="M47" t="str">
            <v>63.6</v>
          </cell>
          <cell r="N47">
            <v>63.7</v>
          </cell>
          <cell r="O47" t="str">
            <v>57.6</v>
          </cell>
          <cell r="P47">
            <v>57.7</v>
          </cell>
        </row>
        <row r="48">
          <cell r="F48" t="str">
            <v>Belarus</v>
          </cell>
          <cell r="G48" t="str">
            <v>Females</v>
          </cell>
          <cell r="H48">
            <v>84.8</v>
          </cell>
          <cell r="I48" t="str">
            <v>17.4</v>
          </cell>
          <cell r="J48">
            <v>21.1</v>
          </cell>
          <cell r="K48" t="str">
            <v>13.8</v>
          </cell>
          <cell r="L48">
            <v>16.8</v>
          </cell>
          <cell r="M48" t="str">
            <v>17.4</v>
          </cell>
          <cell r="N48">
            <v>21.1</v>
          </cell>
          <cell r="O48" t="str">
            <v>13.8</v>
          </cell>
          <cell r="P48">
            <v>16.8</v>
          </cell>
        </row>
        <row r="49">
          <cell r="F49" t="str">
            <v>Belarus</v>
          </cell>
          <cell r="G49" t="str">
            <v>Both</v>
          </cell>
          <cell r="H49">
            <v>84.8</v>
          </cell>
          <cell r="I49">
            <v>38.989360393603938</v>
          </cell>
          <cell r="K49">
            <v>34.267835178351781</v>
          </cell>
        </row>
        <row r="50">
          <cell r="F50" t="str">
            <v>Belgium</v>
          </cell>
          <cell r="G50" t="str">
            <v>Males</v>
          </cell>
          <cell r="H50">
            <v>83.2</v>
          </cell>
          <cell r="I50" t="str">
            <v>28.8</v>
          </cell>
          <cell r="J50">
            <v>30.1</v>
          </cell>
          <cell r="K50" t="str">
            <v>22.0</v>
          </cell>
          <cell r="L50">
            <v>23.1</v>
          </cell>
          <cell r="M50" t="str">
            <v>28.8</v>
          </cell>
          <cell r="N50">
            <v>30.1</v>
          </cell>
          <cell r="O50" t="str">
            <v>22.0</v>
          </cell>
          <cell r="P50">
            <v>23.1</v>
          </cell>
        </row>
        <row r="51">
          <cell r="F51" t="str">
            <v>Belgium</v>
          </cell>
          <cell r="G51" t="str">
            <v>Females</v>
          </cell>
          <cell r="H51">
            <v>83.2</v>
          </cell>
          <cell r="I51" t="str">
            <v>21.5</v>
          </cell>
          <cell r="J51">
            <v>24.1</v>
          </cell>
          <cell r="K51" t="str">
            <v>18.3</v>
          </cell>
          <cell r="L51">
            <v>20</v>
          </cell>
          <cell r="M51" t="str">
            <v>21.5</v>
          </cell>
          <cell r="N51">
            <v>24.1</v>
          </cell>
          <cell r="O51" t="str">
            <v>18.3</v>
          </cell>
          <cell r="P51">
            <v>20</v>
          </cell>
        </row>
        <row r="52">
          <cell r="F52" t="str">
            <v>Belgium</v>
          </cell>
          <cell r="G52" t="str">
            <v>Both</v>
          </cell>
          <cell r="H52">
            <v>83.2</v>
          </cell>
          <cell r="I52">
            <v>25.081687302044344</v>
          </cell>
          <cell r="K52">
            <v>20.115375755830694</v>
          </cell>
        </row>
        <row r="53">
          <cell r="F53" t="str">
            <v>Belize</v>
          </cell>
          <cell r="G53" t="str">
            <v>Males</v>
          </cell>
          <cell r="H53">
            <v>63.2</v>
          </cell>
          <cell r="I53">
            <v>29.1</v>
          </cell>
        </row>
        <row r="54">
          <cell r="F54" t="str">
            <v>Belize</v>
          </cell>
          <cell r="G54" t="str">
            <v>Females</v>
          </cell>
          <cell r="H54">
            <v>63.2</v>
          </cell>
          <cell r="I54">
            <v>6.8</v>
          </cell>
        </row>
        <row r="55">
          <cell r="F55" t="str">
            <v>Belize</v>
          </cell>
          <cell r="G55" t="str">
            <v>Both</v>
          </cell>
          <cell r="H55">
            <v>63.2</v>
          </cell>
          <cell r="I55">
            <v>18.030797101449274</v>
          </cell>
          <cell r="K55" t="str">
            <v xml:space="preserve"> </v>
          </cell>
        </row>
        <row r="56">
          <cell r="F56" t="str">
            <v>Benin</v>
          </cell>
          <cell r="G56" t="str">
            <v>Males</v>
          </cell>
          <cell r="H56">
            <v>55.8</v>
          </cell>
          <cell r="I56">
            <v>18.899999999999999</v>
          </cell>
        </row>
        <row r="57">
          <cell r="F57" t="str">
            <v>Benin</v>
          </cell>
          <cell r="G57" t="str">
            <v>Females</v>
          </cell>
          <cell r="H57">
            <v>55.8</v>
          </cell>
          <cell r="I57">
            <v>3.3</v>
          </cell>
        </row>
        <row r="58">
          <cell r="F58" t="str">
            <v>Benin</v>
          </cell>
          <cell r="G58" t="str">
            <v>Both</v>
          </cell>
          <cell r="H58">
            <v>55.8</v>
          </cell>
          <cell r="I58">
            <v>11.152361323754564</v>
          </cell>
          <cell r="K58" t="str">
            <v xml:space="preserve"> </v>
          </cell>
        </row>
        <row r="59">
          <cell r="F59" t="str">
            <v>Bhutan</v>
          </cell>
          <cell r="G59" t="str">
            <v>Males</v>
          </cell>
          <cell r="H59">
            <v>67</v>
          </cell>
          <cell r="I59">
            <v>36.299999999999997</v>
          </cell>
        </row>
        <row r="60">
          <cell r="F60" t="str">
            <v>Bhutan</v>
          </cell>
          <cell r="G60" t="str">
            <v>Females</v>
          </cell>
          <cell r="H60">
            <v>67</v>
          </cell>
          <cell r="I60">
            <v>8.6</v>
          </cell>
        </row>
        <row r="61">
          <cell r="F61" t="str">
            <v>Bhutan</v>
          </cell>
          <cell r="G61" t="str">
            <v>Both</v>
          </cell>
          <cell r="H61">
            <v>67</v>
          </cell>
          <cell r="I61">
            <v>23.16750392464678</v>
          </cell>
          <cell r="K61" t="str">
            <v xml:space="preserve"> </v>
          </cell>
        </row>
        <row r="62">
          <cell r="F62" t="str">
            <v>Bolivia</v>
          </cell>
          <cell r="G62" t="str">
            <v>Males</v>
          </cell>
          <cell r="H62">
            <v>61.9</v>
          </cell>
          <cell r="I62" t="str">
            <v>35.8</v>
          </cell>
          <cell r="J62">
            <v>34.1</v>
          </cell>
          <cell r="K62" t="str">
            <v>32.6</v>
          </cell>
          <cell r="L62">
            <v>30.1</v>
          </cell>
          <cell r="M62" t="str">
            <v>35.7</v>
          </cell>
          <cell r="N62">
            <v>33.799999999999997</v>
          </cell>
          <cell r="O62" t="str">
            <v>32.1</v>
          </cell>
          <cell r="P62">
            <v>29.4</v>
          </cell>
        </row>
        <row r="63">
          <cell r="F63" t="str">
            <v>Bolivia</v>
          </cell>
          <cell r="G63" t="str">
            <v>Females</v>
          </cell>
          <cell r="H63">
            <v>61.9</v>
          </cell>
          <cell r="I63" t="str">
            <v>29.8</v>
          </cell>
          <cell r="J63">
            <v>29.2</v>
          </cell>
          <cell r="K63" t="str">
            <v>27.0</v>
          </cell>
          <cell r="L63">
            <v>27</v>
          </cell>
          <cell r="M63" t="str">
            <v>27.3</v>
          </cell>
          <cell r="N63">
            <v>26.1</v>
          </cell>
          <cell r="O63" t="str">
            <v>24.1</v>
          </cell>
          <cell r="P63">
            <v>23.5</v>
          </cell>
        </row>
        <row r="64">
          <cell r="F64" t="str">
            <v>Bolivia</v>
          </cell>
          <cell r="G64" t="str">
            <v>Both</v>
          </cell>
          <cell r="H64">
            <v>61.9</v>
          </cell>
          <cell r="I64">
            <v>32.789544761489871</v>
          </cell>
          <cell r="K64">
            <v>29.790241777390548</v>
          </cell>
        </row>
        <row r="65">
          <cell r="F65" t="str">
            <v>Bosnia and Herzegovina</v>
          </cell>
          <cell r="G65" t="str">
            <v>Males</v>
          </cell>
          <cell r="H65">
            <v>83.5</v>
          </cell>
          <cell r="I65" t="str">
            <v>48.8</v>
          </cell>
          <cell r="J65">
            <v>49.3</v>
          </cell>
          <cell r="K65" t="str">
            <v>45.1</v>
          </cell>
          <cell r="L65">
            <v>45.7</v>
          </cell>
          <cell r="M65" t="str">
            <v>48.8</v>
          </cell>
          <cell r="N65">
            <v>49.3</v>
          </cell>
          <cell r="O65" t="str">
            <v>45.1</v>
          </cell>
          <cell r="P65">
            <v>45.7</v>
          </cell>
        </row>
        <row r="66">
          <cell r="F66" t="str">
            <v>Bosnia and Herzegovina</v>
          </cell>
          <cell r="G66" t="str">
            <v>Females</v>
          </cell>
          <cell r="H66">
            <v>83.5</v>
          </cell>
          <cell r="I66" t="str">
            <v>32.0</v>
          </cell>
          <cell r="J66">
            <v>35.1</v>
          </cell>
          <cell r="K66" t="str">
            <v>28.7</v>
          </cell>
          <cell r="L66">
            <v>31.1</v>
          </cell>
          <cell r="M66" t="str">
            <v>32.0</v>
          </cell>
          <cell r="N66">
            <v>35.1</v>
          </cell>
          <cell r="O66" t="str">
            <v>28.7</v>
          </cell>
          <cell r="P66">
            <v>31.1</v>
          </cell>
        </row>
        <row r="67">
          <cell r="F67" t="str">
            <v>Bosnia and Herzegovina</v>
          </cell>
          <cell r="G67" t="str">
            <v>Both</v>
          </cell>
          <cell r="H67">
            <v>83.5</v>
          </cell>
          <cell r="I67">
            <v>40.161351420527261</v>
          </cell>
          <cell r="K67">
            <v>36.667033529562325</v>
          </cell>
        </row>
        <row r="68">
          <cell r="F68" t="str">
            <v>Botswana</v>
          </cell>
          <cell r="G68" t="str">
            <v>Males</v>
          </cell>
          <cell r="H68">
            <v>64.400000000000006</v>
          </cell>
          <cell r="I68">
            <v>26.9</v>
          </cell>
        </row>
        <row r="69">
          <cell r="F69" t="str">
            <v>Botswana</v>
          </cell>
          <cell r="G69" t="str">
            <v>Females</v>
          </cell>
          <cell r="H69">
            <v>64.400000000000006</v>
          </cell>
          <cell r="I69">
            <v>7.7</v>
          </cell>
        </row>
        <row r="70">
          <cell r="F70" t="str">
            <v>Botswana</v>
          </cell>
          <cell r="G70" t="str">
            <v>Both</v>
          </cell>
          <cell r="H70">
            <v>64.400000000000006</v>
          </cell>
          <cell r="I70">
            <v>17.226797385620916</v>
          </cell>
          <cell r="K70" t="str">
            <v xml:space="preserve"> </v>
          </cell>
        </row>
        <row r="71">
          <cell r="F71" t="str">
            <v>Brazil</v>
          </cell>
          <cell r="G71" t="str">
            <v>Males</v>
          </cell>
          <cell r="H71">
            <v>72.099999999999994</v>
          </cell>
          <cell r="I71" t="str">
            <v>31.6</v>
          </cell>
          <cell r="J71">
            <v>31</v>
          </cell>
          <cell r="K71" t="str">
            <v>16.8</v>
          </cell>
          <cell r="L71">
            <v>16.7</v>
          </cell>
          <cell r="M71" t="str">
            <v>31.4</v>
          </cell>
          <cell r="N71">
            <v>30.8</v>
          </cell>
          <cell r="O71" t="str">
            <v>16.3</v>
          </cell>
          <cell r="P71">
            <v>16.2</v>
          </cell>
        </row>
        <row r="72">
          <cell r="F72" t="str">
            <v>Brazil</v>
          </cell>
          <cell r="G72" t="str">
            <v>Females</v>
          </cell>
          <cell r="H72">
            <v>72.099999999999994</v>
          </cell>
          <cell r="I72" t="str">
            <v>17.4</v>
          </cell>
          <cell r="J72">
            <v>17.100000000000001</v>
          </cell>
          <cell r="K72" t="str">
            <v>9.5</v>
          </cell>
          <cell r="L72">
            <v>9.6</v>
          </cell>
          <cell r="M72" t="str">
            <v>16.6</v>
          </cell>
          <cell r="N72">
            <v>16.3</v>
          </cell>
          <cell r="O72" t="str">
            <v>8.4</v>
          </cell>
          <cell r="P72">
            <v>8.4</v>
          </cell>
        </row>
        <row r="73">
          <cell r="F73" t="str">
            <v>Brazil</v>
          </cell>
          <cell r="G73" t="str">
            <v>Both</v>
          </cell>
          <cell r="H73">
            <v>72.099999999999994</v>
          </cell>
          <cell r="I73">
            <v>24.398492529706822</v>
          </cell>
          <cell r="K73">
            <v>13.097816582173225</v>
          </cell>
        </row>
        <row r="74">
          <cell r="F74" t="str">
            <v>Brunei Darussalam</v>
          </cell>
          <cell r="G74" t="str">
            <v>Males</v>
          </cell>
          <cell r="H74">
            <v>70.400000000000006</v>
          </cell>
          <cell r="I74">
            <v>47.4</v>
          </cell>
        </row>
        <row r="75">
          <cell r="F75" t="str">
            <v>Brunei Darussalam</v>
          </cell>
          <cell r="G75" t="str">
            <v>Females</v>
          </cell>
          <cell r="H75">
            <v>70.400000000000006</v>
          </cell>
          <cell r="I75">
            <v>8</v>
          </cell>
        </row>
        <row r="76">
          <cell r="F76" t="str">
            <v>Brunei Darussalam</v>
          </cell>
          <cell r="G76" t="str">
            <v>Both</v>
          </cell>
          <cell r="H76">
            <v>70.400000000000006</v>
          </cell>
          <cell r="I76">
            <v>28.437433155080214</v>
          </cell>
          <cell r="K76" t="str">
            <v xml:space="preserve"> </v>
          </cell>
        </row>
        <row r="77">
          <cell r="F77" t="str">
            <v>Bulgaria</v>
          </cell>
          <cell r="G77" t="str">
            <v>Males</v>
          </cell>
          <cell r="H77">
            <v>86.2</v>
          </cell>
          <cell r="I77" t="str">
            <v>44.6</v>
          </cell>
          <cell r="J77">
            <v>47.5</v>
          </cell>
          <cell r="K77" t="str">
            <v>38.8</v>
          </cell>
          <cell r="L77">
            <v>41.3</v>
          </cell>
          <cell r="M77" t="str">
            <v>44.6</v>
          </cell>
          <cell r="N77">
            <v>47.5</v>
          </cell>
          <cell r="O77" t="str">
            <v>38.8</v>
          </cell>
          <cell r="P77">
            <v>41.3</v>
          </cell>
        </row>
        <row r="78">
          <cell r="F78" t="str">
            <v>Bulgaria</v>
          </cell>
          <cell r="G78" t="str">
            <v>Females</v>
          </cell>
          <cell r="H78">
            <v>86.2</v>
          </cell>
          <cell r="I78" t="str">
            <v>21.8</v>
          </cell>
          <cell r="J78">
            <v>27.8</v>
          </cell>
          <cell r="K78" t="str">
            <v>18.3</v>
          </cell>
          <cell r="L78">
            <v>23.4</v>
          </cell>
          <cell r="M78" t="str">
            <v>21.8</v>
          </cell>
          <cell r="N78">
            <v>27.8</v>
          </cell>
          <cell r="O78" t="str">
            <v>18.3</v>
          </cell>
          <cell r="P78">
            <v>23.4</v>
          </cell>
        </row>
        <row r="79">
          <cell r="F79" t="str">
            <v>Bulgaria</v>
          </cell>
          <cell r="G79" t="str">
            <v>Both</v>
          </cell>
          <cell r="H79">
            <v>86.2</v>
          </cell>
          <cell r="I79">
            <v>32.842920010354646</v>
          </cell>
          <cell r="K79">
            <v>28.228941237380276</v>
          </cell>
        </row>
        <row r="80">
          <cell r="F80" t="str">
            <v>Burkina Faso</v>
          </cell>
          <cell r="G80" t="str">
            <v>Males</v>
          </cell>
          <cell r="H80">
            <v>52.8</v>
          </cell>
          <cell r="I80" t="str">
            <v>20.3</v>
          </cell>
          <cell r="J80">
            <v>22</v>
          </cell>
          <cell r="K80" t="str">
            <v>16.3</v>
          </cell>
          <cell r="L80">
            <v>18.600000000000001</v>
          </cell>
          <cell r="M80" t="str">
            <v>15.5</v>
          </cell>
          <cell r="N80">
            <v>14.2</v>
          </cell>
          <cell r="O80" t="str">
            <v>11.2</v>
          </cell>
          <cell r="P80">
            <v>10.199999999999999</v>
          </cell>
        </row>
        <row r="81">
          <cell r="F81" t="str">
            <v>Burkina Faso</v>
          </cell>
          <cell r="G81" t="str">
            <v>Females</v>
          </cell>
          <cell r="H81">
            <v>52.8</v>
          </cell>
          <cell r="I81" t="str">
            <v>8.2</v>
          </cell>
          <cell r="J81">
            <v>11.2</v>
          </cell>
          <cell r="K81" t="str">
            <v>7.6</v>
          </cell>
          <cell r="L81">
            <v>10.8</v>
          </cell>
          <cell r="M81" t="str">
            <v>0.9</v>
          </cell>
          <cell r="N81">
            <v>0.8</v>
          </cell>
          <cell r="O81" t="str">
            <v>0.3</v>
          </cell>
          <cell r="P81">
            <v>0.4</v>
          </cell>
        </row>
        <row r="82">
          <cell r="F82" t="str">
            <v>Burkina Faso</v>
          </cell>
          <cell r="G82" t="str">
            <v>Both</v>
          </cell>
          <cell r="H82">
            <v>52.8</v>
          </cell>
          <cell r="I82">
            <v>14.282930148170548</v>
          </cell>
          <cell r="K82">
            <v>11.973677048684609</v>
          </cell>
        </row>
        <row r="83">
          <cell r="F83" t="str">
            <v>Burundi</v>
          </cell>
          <cell r="G83" t="str">
            <v>Males</v>
          </cell>
          <cell r="H83">
            <v>55</v>
          </cell>
          <cell r="I83">
            <v>24.1</v>
          </cell>
        </row>
        <row r="84">
          <cell r="F84" t="str">
            <v>Burundi</v>
          </cell>
          <cell r="G84" t="str">
            <v>Females</v>
          </cell>
          <cell r="H84">
            <v>55</v>
          </cell>
          <cell r="I84">
            <v>4.4000000000000004</v>
          </cell>
        </row>
        <row r="85">
          <cell r="F85" t="str">
            <v>Burundi</v>
          </cell>
          <cell r="G85" t="str">
            <v>Both</v>
          </cell>
          <cell r="H85">
            <v>55</v>
          </cell>
          <cell r="I85">
            <v>14.018132077872503</v>
          </cell>
          <cell r="K85" t="str">
            <v xml:space="preserve"> </v>
          </cell>
        </row>
        <row r="86">
          <cell r="F86" t="str">
            <v>Cambodia</v>
          </cell>
          <cell r="G86" t="str">
            <v>Males</v>
          </cell>
          <cell r="H86">
            <v>62.9</v>
          </cell>
          <cell r="I86" t="str">
            <v>31.7</v>
          </cell>
          <cell r="J86">
            <v>40.5</v>
          </cell>
          <cell r="K86" t="str">
            <v>22.0</v>
          </cell>
          <cell r="L86">
            <v>31</v>
          </cell>
          <cell r="M86" t="str">
            <v>30.3</v>
          </cell>
          <cell r="N86">
            <v>37.9</v>
          </cell>
          <cell r="O86" t="str">
            <v>20.5</v>
          </cell>
          <cell r="P86">
            <v>27.9</v>
          </cell>
        </row>
        <row r="87">
          <cell r="F87" t="str">
            <v>Cambodia</v>
          </cell>
          <cell r="G87" t="str">
            <v>Females</v>
          </cell>
          <cell r="H87">
            <v>62.9</v>
          </cell>
          <cell r="I87" t="str">
            <v>12.4</v>
          </cell>
          <cell r="J87">
            <v>6.5</v>
          </cell>
          <cell r="K87" t="str">
            <v>9.7</v>
          </cell>
          <cell r="L87">
            <v>4.7</v>
          </cell>
          <cell r="M87" t="str">
            <v>10.8</v>
          </cell>
          <cell r="N87">
            <v>5.7</v>
          </cell>
          <cell r="O87" t="str">
            <v>8.4</v>
          </cell>
          <cell r="P87">
            <v>4.0999999999999996</v>
          </cell>
        </row>
        <row r="88">
          <cell r="F88" t="str">
            <v>Cambodia</v>
          </cell>
          <cell r="G88" t="str">
            <v>Both</v>
          </cell>
          <cell r="H88">
            <v>62.9</v>
          </cell>
          <cell r="I88">
            <v>21.728356193589651</v>
          </cell>
          <cell r="K88">
            <v>15.645014568971645</v>
          </cell>
        </row>
        <row r="89">
          <cell r="F89" t="str">
            <v>Cameroon</v>
          </cell>
          <cell r="G89" t="str">
            <v>Males</v>
          </cell>
          <cell r="H89">
            <v>58.8</v>
          </cell>
          <cell r="I89" t="str">
            <v>12.9</v>
          </cell>
          <cell r="J89">
            <v>12.6</v>
          </cell>
          <cell r="K89" t="str">
            <v>10.6</v>
          </cell>
          <cell r="L89">
            <v>10.3</v>
          </cell>
          <cell r="M89" t="str">
            <v>10.1</v>
          </cell>
          <cell r="N89">
            <v>9.9</v>
          </cell>
          <cell r="O89" t="str">
            <v>7.6</v>
          </cell>
          <cell r="P89">
            <v>7.4</v>
          </cell>
        </row>
        <row r="90">
          <cell r="F90" t="str">
            <v>Cameroon</v>
          </cell>
          <cell r="G90" t="str">
            <v>Females</v>
          </cell>
          <cell r="H90">
            <v>58.8</v>
          </cell>
          <cell r="I90" t="str">
            <v>2.7</v>
          </cell>
          <cell r="J90">
            <v>2.2000000000000002</v>
          </cell>
          <cell r="K90" t="str">
            <v>2.0</v>
          </cell>
          <cell r="L90">
            <v>1.6</v>
          </cell>
          <cell r="M90" t="str">
            <v>1.8</v>
          </cell>
          <cell r="N90">
            <v>1.3</v>
          </cell>
          <cell r="O90" t="str">
            <v>1.3</v>
          </cell>
          <cell r="P90">
            <v>0.9</v>
          </cell>
        </row>
        <row r="91">
          <cell r="F91" t="str">
            <v>Cameroon</v>
          </cell>
          <cell r="G91" t="str">
            <v>Both</v>
          </cell>
          <cell r="H91">
            <v>58.8</v>
          </cell>
          <cell r="I91">
            <v>7.7737532165175836</v>
          </cell>
          <cell r="K91">
            <v>6.2778703590246296</v>
          </cell>
        </row>
        <row r="92">
          <cell r="F92" t="str">
            <v>Canada</v>
          </cell>
          <cell r="G92" t="str">
            <v>Males</v>
          </cell>
          <cell r="H92">
            <v>82.4</v>
          </cell>
          <cell r="I92" t="str">
            <v>23.9</v>
          </cell>
          <cell r="J92">
            <v>24.3</v>
          </cell>
          <cell r="K92" t="str">
            <v>18.7</v>
          </cell>
          <cell r="L92">
            <v>18.7</v>
          </cell>
          <cell r="M92" t="str">
            <v>23.9</v>
          </cell>
          <cell r="N92">
            <v>24.3</v>
          </cell>
          <cell r="O92" t="str">
            <v>18.7</v>
          </cell>
          <cell r="P92">
            <v>18.7</v>
          </cell>
        </row>
        <row r="93">
          <cell r="F93" t="str">
            <v>Canada</v>
          </cell>
          <cell r="G93" t="str">
            <v>Females</v>
          </cell>
          <cell r="H93">
            <v>82.4</v>
          </cell>
          <cell r="I93" t="str">
            <v>18.0</v>
          </cell>
          <cell r="J93">
            <v>18.899999999999999</v>
          </cell>
          <cell r="K93" t="str">
            <v>13.4</v>
          </cell>
          <cell r="L93">
            <v>13.8</v>
          </cell>
          <cell r="M93" t="str">
            <v>18.0</v>
          </cell>
          <cell r="N93">
            <v>18.899999999999999</v>
          </cell>
          <cell r="O93" t="str">
            <v>13.4</v>
          </cell>
          <cell r="P93">
            <v>13.8</v>
          </cell>
        </row>
        <row r="94">
          <cell r="F94" t="str">
            <v>Canada</v>
          </cell>
          <cell r="G94" t="str">
            <v>Both</v>
          </cell>
          <cell r="H94">
            <v>82.4</v>
          </cell>
          <cell r="I94">
            <v>20.924311258483375</v>
          </cell>
          <cell r="K94">
            <v>16.026923672874897</v>
          </cell>
        </row>
        <row r="95">
          <cell r="F95" t="str">
            <v>Cape Verde</v>
          </cell>
          <cell r="G95" t="str">
            <v>Males</v>
          </cell>
          <cell r="H95">
            <v>70</v>
          </cell>
          <cell r="I95">
            <v>18.899999999999999</v>
          </cell>
        </row>
        <row r="96">
          <cell r="F96" t="str">
            <v>Cape Verde</v>
          </cell>
          <cell r="G96" t="str">
            <v>Females</v>
          </cell>
          <cell r="H96">
            <v>70</v>
          </cell>
          <cell r="I96">
            <v>3.3</v>
          </cell>
        </row>
        <row r="97">
          <cell r="F97" t="str">
            <v>Cape Verde</v>
          </cell>
          <cell r="G97" t="str">
            <v>Both</v>
          </cell>
          <cell r="H97">
            <v>70</v>
          </cell>
          <cell r="I97">
            <v>10.776923076923078</v>
          </cell>
          <cell r="K97" t="str">
            <v xml:space="preserve"> </v>
          </cell>
        </row>
        <row r="98">
          <cell r="F98" t="str">
            <v>Central African Republic</v>
          </cell>
          <cell r="G98" t="str">
            <v>Males</v>
          </cell>
          <cell r="H98">
            <v>70</v>
          </cell>
          <cell r="I98">
            <v>15.5</v>
          </cell>
        </row>
        <row r="99">
          <cell r="F99" t="str">
            <v>Central African Republic</v>
          </cell>
          <cell r="G99" t="str">
            <v>Females</v>
          </cell>
          <cell r="H99">
            <v>70</v>
          </cell>
          <cell r="I99">
            <v>3.8</v>
          </cell>
        </row>
        <row r="100">
          <cell r="F100" t="str">
            <v>Central African Republic</v>
          </cell>
          <cell r="G100" t="str">
            <v>Both</v>
          </cell>
          <cell r="H100">
            <v>70</v>
          </cell>
          <cell r="I100">
            <v>9.5006442376521125</v>
          </cell>
          <cell r="K100" t="str">
            <v xml:space="preserve"> </v>
          </cell>
        </row>
        <row r="101">
          <cell r="F101" t="str">
            <v>Chad</v>
          </cell>
          <cell r="G101" t="str">
            <v>Males</v>
          </cell>
          <cell r="H101">
            <v>52.7</v>
          </cell>
          <cell r="I101" t="str">
            <v>14.0</v>
          </cell>
          <cell r="J101">
            <v>16</v>
          </cell>
          <cell r="K101" t="str">
            <v>10.9</v>
          </cell>
          <cell r="L101">
            <v>12.9</v>
          </cell>
          <cell r="M101" t="str">
            <v>11.2</v>
          </cell>
          <cell r="N101">
            <v>12.7</v>
          </cell>
          <cell r="O101" t="str">
            <v>8.0</v>
          </cell>
          <cell r="P101">
            <v>9.4</v>
          </cell>
        </row>
        <row r="102">
          <cell r="F102" t="str">
            <v>Chad</v>
          </cell>
          <cell r="G102" t="str">
            <v>Females</v>
          </cell>
          <cell r="H102">
            <v>52.7</v>
          </cell>
          <cell r="I102" t="str">
            <v>2.2</v>
          </cell>
          <cell r="J102">
            <v>2.6</v>
          </cell>
          <cell r="K102" t="str">
            <v>1.5</v>
          </cell>
          <cell r="L102">
            <v>1.9</v>
          </cell>
          <cell r="M102" t="str">
            <v>1.1</v>
          </cell>
          <cell r="N102">
            <v>1</v>
          </cell>
          <cell r="O102" t="str">
            <v>0.7</v>
          </cell>
          <cell r="P102">
            <v>0.7</v>
          </cell>
        </row>
        <row r="103">
          <cell r="F103" t="str">
            <v>Chad</v>
          </cell>
          <cell r="G103" t="str">
            <v>Both</v>
          </cell>
          <cell r="H103">
            <v>52.7</v>
          </cell>
          <cell r="I103">
            <v>8.0388757821315</v>
          </cell>
          <cell r="K103">
            <v>6.1513078264437375</v>
          </cell>
        </row>
        <row r="104">
          <cell r="F104" t="str">
            <v>Chile</v>
          </cell>
          <cell r="G104" t="str">
            <v>Males</v>
          </cell>
          <cell r="H104">
            <v>75.099999999999994</v>
          </cell>
          <cell r="I104" t="str">
            <v>42.6</v>
          </cell>
          <cell r="J104">
            <v>42.1</v>
          </cell>
          <cell r="K104" t="str">
            <v>40.1</v>
          </cell>
          <cell r="L104">
            <v>39.299999999999997</v>
          </cell>
          <cell r="M104" t="str">
            <v>42.2</v>
          </cell>
          <cell r="N104">
            <v>41.7</v>
          </cell>
          <cell r="O104" t="str">
            <v>39.4</v>
          </cell>
          <cell r="P104">
            <v>38.6</v>
          </cell>
        </row>
        <row r="105">
          <cell r="F105" t="str">
            <v>Chile</v>
          </cell>
          <cell r="G105" t="str">
            <v>Females</v>
          </cell>
          <cell r="H105">
            <v>75.099999999999994</v>
          </cell>
          <cell r="I105" t="str">
            <v>33.3</v>
          </cell>
          <cell r="J105">
            <v>33.6</v>
          </cell>
          <cell r="K105" t="str">
            <v>32.8</v>
          </cell>
          <cell r="L105">
            <v>33.1</v>
          </cell>
          <cell r="M105" t="str">
            <v>30.1</v>
          </cell>
          <cell r="N105">
            <v>30.5</v>
          </cell>
          <cell r="O105" t="str">
            <v>29.1</v>
          </cell>
          <cell r="P105">
            <v>29.5</v>
          </cell>
        </row>
        <row r="106">
          <cell r="F106" t="str">
            <v>Chile</v>
          </cell>
          <cell r="G106" t="str">
            <v>Both</v>
          </cell>
          <cell r="H106">
            <v>75.099999999999994</v>
          </cell>
          <cell r="I106">
            <v>37.900632095734885</v>
          </cell>
          <cell r="K106">
            <v>36.411248849340289</v>
          </cell>
        </row>
        <row r="107">
          <cell r="F107" t="str">
            <v>China</v>
          </cell>
          <cell r="G107" t="str">
            <v>Males</v>
          </cell>
          <cell r="H107">
            <v>78.599999999999994</v>
          </cell>
          <cell r="I107" t="str">
            <v>60.8</v>
          </cell>
          <cell r="J107">
            <v>59.5</v>
          </cell>
          <cell r="K107" t="str">
            <v>58.5</v>
          </cell>
          <cell r="L107">
            <v>57.1</v>
          </cell>
          <cell r="M107" t="str">
            <v>60.8</v>
          </cell>
          <cell r="N107">
            <v>59.5</v>
          </cell>
          <cell r="O107" t="str">
            <v>58.5</v>
          </cell>
          <cell r="P107">
            <v>57.1</v>
          </cell>
        </row>
        <row r="108">
          <cell r="F108" t="str">
            <v>China</v>
          </cell>
          <cell r="G108" t="str">
            <v>Females</v>
          </cell>
          <cell r="H108">
            <v>78.599999999999994</v>
          </cell>
          <cell r="I108" t="str">
            <v>4.2</v>
          </cell>
          <cell r="J108">
            <v>3.7</v>
          </cell>
          <cell r="K108" t="str">
            <v>3.8</v>
          </cell>
          <cell r="L108">
            <v>3.4</v>
          </cell>
          <cell r="M108" t="str">
            <v>4.2</v>
          </cell>
          <cell r="N108">
            <v>3.7</v>
          </cell>
          <cell r="O108" t="str">
            <v>3.8</v>
          </cell>
          <cell r="P108">
            <v>3.4</v>
          </cell>
        </row>
        <row r="109">
          <cell r="F109" t="str">
            <v>China</v>
          </cell>
          <cell r="G109" t="str">
            <v>Both</v>
          </cell>
          <cell r="H109">
            <v>78.599999999999994</v>
          </cell>
          <cell r="I109">
            <v>33.271244919610531</v>
          </cell>
          <cell r="K109">
            <v>31.895355072485795</v>
          </cell>
        </row>
        <row r="110">
          <cell r="F110" t="str">
            <v>Colombia</v>
          </cell>
          <cell r="G110" t="str">
            <v>Males</v>
          </cell>
          <cell r="H110">
            <v>70</v>
          </cell>
          <cell r="I110">
            <v>33.5</v>
          </cell>
        </row>
        <row r="111">
          <cell r="F111" t="str">
            <v>Colombia</v>
          </cell>
          <cell r="G111" t="str">
            <v>Females</v>
          </cell>
          <cell r="H111">
            <v>70</v>
          </cell>
          <cell r="I111">
            <v>22.6</v>
          </cell>
        </row>
        <row r="112">
          <cell r="F112" t="str">
            <v>Colombia</v>
          </cell>
          <cell r="G112" t="str">
            <v>Both</v>
          </cell>
          <cell r="H112">
            <v>70</v>
          </cell>
          <cell r="I112">
            <v>27.967788012281403</v>
          </cell>
          <cell r="K112" t="str">
            <v xml:space="preserve"> </v>
          </cell>
        </row>
        <row r="113">
          <cell r="F113" t="str">
            <v>Comoros</v>
          </cell>
          <cell r="G113" t="str">
            <v>Males</v>
          </cell>
          <cell r="H113">
            <v>58</v>
          </cell>
          <cell r="I113" t="str">
            <v>23.1</v>
          </cell>
          <cell r="J113">
            <v>27.7</v>
          </cell>
          <cell r="K113" t="str">
            <v>17.8</v>
          </cell>
          <cell r="L113">
            <v>22.3</v>
          </cell>
          <cell r="M113" t="str">
            <v>20.3</v>
          </cell>
          <cell r="N113">
            <v>22.7</v>
          </cell>
          <cell r="O113" t="str">
            <v>15.1</v>
          </cell>
          <cell r="P113">
            <v>17.100000000000001</v>
          </cell>
        </row>
        <row r="114">
          <cell r="F114" t="str">
            <v>Comoros</v>
          </cell>
          <cell r="G114" t="str">
            <v>Females</v>
          </cell>
          <cell r="H114">
            <v>58</v>
          </cell>
          <cell r="I114" t="str">
            <v>10.4</v>
          </cell>
          <cell r="J114">
            <v>13.5</v>
          </cell>
          <cell r="K114" t="str">
            <v>8.6</v>
          </cell>
          <cell r="L114">
            <v>11.6</v>
          </cell>
          <cell r="M114" t="str">
            <v>4.0</v>
          </cell>
          <cell r="N114">
            <v>5</v>
          </cell>
          <cell r="O114" t="str">
            <v>2.7</v>
          </cell>
          <cell r="P114">
            <v>3.5</v>
          </cell>
        </row>
        <row r="115">
          <cell r="F115" t="str">
            <v>Comoros</v>
          </cell>
          <cell r="G115" t="str">
            <v>Both</v>
          </cell>
          <cell r="H115">
            <v>58</v>
          </cell>
          <cell r="I115">
            <v>16.765914786967418</v>
          </cell>
          <cell r="K115">
            <v>13.211528822055138</v>
          </cell>
        </row>
        <row r="116">
          <cell r="F116" t="str">
            <v>Congo</v>
          </cell>
          <cell r="G116" t="str">
            <v>Males</v>
          </cell>
          <cell r="H116">
            <v>52.9</v>
          </cell>
          <cell r="I116" t="str">
            <v>12.3</v>
          </cell>
          <cell r="J116">
            <v>12.1</v>
          </cell>
          <cell r="K116" t="str">
            <v>8.9</v>
          </cell>
          <cell r="L116">
            <v>8.6999999999999993</v>
          </cell>
          <cell r="M116" t="str">
            <v>9.9</v>
          </cell>
          <cell r="N116">
            <v>9.8000000000000007</v>
          </cell>
          <cell r="O116" t="str">
            <v>6.6</v>
          </cell>
          <cell r="P116">
            <v>6.4</v>
          </cell>
        </row>
        <row r="117">
          <cell r="F117" t="str">
            <v>Congo</v>
          </cell>
          <cell r="G117" t="str">
            <v>Females</v>
          </cell>
          <cell r="H117">
            <v>52.9</v>
          </cell>
          <cell r="I117" t="str">
            <v>0.8</v>
          </cell>
          <cell r="J117">
            <v>1</v>
          </cell>
          <cell r="K117" t="str">
            <v>0.5</v>
          </cell>
          <cell r="L117">
            <v>0.7</v>
          </cell>
          <cell r="M117" t="str">
            <v>0.4</v>
          </cell>
          <cell r="N117">
            <v>0.4</v>
          </cell>
          <cell r="O117" t="str">
            <v>0.2</v>
          </cell>
          <cell r="P117">
            <v>0.3</v>
          </cell>
        </row>
        <row r="118">
          <cell r="F118" t="str">
            <v>Congo</v>
          </cell>
          <cell r="G118" t="str">
            <v>Both</v>
          </cell>
          <cell r="H118">
            <v>52.9</v>
          </cell>
          <cell r="I118">
            <v>6.5025506376594144</v>
          </cell>
          <cell r="K118">
            <v>4.6653413353338333</v>
          </cell>
        </row>
        <row r="119">
          <cell r="F119" t="str">
            <v>Cook Islands</v>
          </cell>
          <cell r="G119" t="str">
            <v>Males</v>
          </cell>
          <cell r="H119">
            <v>65</v>
          </cell>
          <cell r="I119" t="str">
            <v>36.5</v>
          </cell>
          <cell r="J119">
            <v>36.1</v>
          </cell>
          <cell r="K119" t="str">
            <v>31.5</v>
          </cell>
          <cell r="L119">
            <v>31.8</v>
          </cell>
          <cell r="M119" t="str">
            <v>36.5</v>
          </cell>
          <cell r="N119">
            <v>36.1</v>
          </cell>
          <cell r="O119" t="str">
            <v>31.5</v>
          </cell>
          <cell r="P119">
            <v>31.8</v>
          </cell>
        </row>
        <row r="120">
          <cell r="F120" t="str">
            <v>Cook Islands</v>
          </cell>
          <cell r="G120" t="str">
            <v>Females</v>
          </cell>
          <cell r="H120">
            <v>65</v>
          </cell>
          <cell r="I120" t="str">
            <v>20.8</v>
          </cell>
          <cell r="J120">
            <v>20</v>
          </cell>
          <cell r="K120" t="str">
            <v>14.2</v>
          </cell>
          <cell r="L120">
            <v>14</v>
          </cell>
          <cell r="M120" t="str">
            <v>20.8</v>
          </cell>
          <cell r="N120">
            <v>20</v>
          </cell>
          <cell r="O120" t="str">
            <v>14.2</v>
          </cell>
          <cell r="P120">
            <v>14</v>
          </cell>
        </row>
        <row r="121">
          <cell r="F121" t="str">
            <v>Cook Islands</v>
          </cell>
          <cell r="G121" t="str">
            <v>Both</v>
          </cell>
          <cell r="H121">
            <v>65</v>
          </cell>
          <cell r="I121">
            <v>28.65</v>
          </cell>
          <cell r="K121">
            <v>22.85</v>
          </cell>
        </row>
        <row r="122">
          <cell r="F122" t="str">
            <v>Costa Rica</v>
          </cell>
          <cell r="G122" t="str">
            <v>Males</v>
          </cell>
          <cell r="H122">
            <v>71.599999999999994</v>
          </cell>
          <cell r="I122" t="str">
            <v>26.7</v>
          </cell>
          <cell r="J122">
            <v>26.1</v>
          </cell>
          <cell r="K122" t="str">
            <v>10.0</v>
          </cell>
          <cell r="L122">
            <v>9.9</v>
          </cell>
          <cell r="M122" t="str">
            <v>26.7</v>
          </cell>
          <cell r="N122">
            <v>26.1</v>
          </cell>
          <cell r="O122" t="str">
            <v>10.0</v>
          </cell>
          <cell r="P122">
            <v>9.9</v>
          </cell>
        </row>
        <row r="123">
          <cell r="F123" t="str">
            <v>Costa Rica</v>
          </cell>
          <cell r="G123" t="str">
            <v>Females</v>
          </cell>
          <cell r="H123">
            <v>71.599999999999994</v>
          </cell>
          <cell r="I123" t="str">
            <v>7.3</v>
          </cell>
          <cell r="J123">
            <v>7.3</v>
          </cell>
          <cell r="K123" t="str">
            <v>2.5</v>
          </cell>
          <cell r="L123">
            <v>2.4</v>
          </cell>
          <cell r="M123" t="str">
            <v>7.3</v>
          </cell>
          <cell r="N123">
            <v>7.3</v>
          </cell>
          <cell r="O123" t="str">
            <v>2.5</v>
          </cell>
          <cell r="P123">
            <v>2.4</v>
          </cell>
        </row>
        <row r="124">
          <cell r="F124" t="str">
            <v>Costa Rica</v>
          </cell>
          <cell r="G124" t="str">
            <v>Both</v>
          </cell>
          <cell r="H124">
            <v>71.599999999999994</v>
          </cell>
          <cell r="I124">
            <v>17.163646868500116</v>
          </cell>
          <cell r="K124">
            <v>6.3132655419459214</v>
          </cell>
        </row>
        <row r="125">
          <cell r="F125" t="str">
            <v>Côte d'Ivoire</v>
          </cell>
          <cell r="G125" t="str">
            <v>Males</v>
          </cell>
          <cell r="H125">
            <v>58.1</v>
          </cell>
          <cell r="I125">
            <v>15.4</v>
          </cell>
          <cell r="J125">
            <v>15.4</v>
          </cell>
          <cell r="K125">
            <v>11.4</v>
          </cell>
          <cell r="L125">
            <v>11.6</v>
          </cell>
          <cell r="M125">
            <v>12.5</v>
          </cell>
          <cell r="N125">
            <v>11.8</v>
          </cell>
          <cell r="O125">
            <v>8.6999999999999993</v>
          </cell>
          <cell r="P125">
            <v>8.1999999999999993</v>
          </cell>
        </row>
        <row r="126">
          <cell r="F126" t="str">
            <v>Côte d'Ivoire</v>
          </cell>
          <cell r="G126" t="str">
            <v>Females</v>
          </cell>
          <cell r="H126">
            <v>58.1</v>
          </cell>
          <cell r="I126">
            <v>1.7</v>
          </cell>
          <cell r="J126">
            <v>2.4</v>
          </cell>
          <cell r="K126">
            <v>1.1000000000000001</v>
          </cell>
          <cell r="L126">
            <v>1.7</v>
          </cell>
          <cell r="M126">
            <v>0.6</v>
          </cell>
          <cell r="N126">
            <v>0.6</v>
          </cell>
          <cell r="O126">
            <v>0.2</v>
          </cell>
          <cell r="P126">
            <v>0.3</v>
          </cell>
        </row>
        <row r="127">
          <cell r="F127" t="str">
            <v>Côte d'Ivoire</v>
          </cell>
          <cell r="G127" t="str">
            <v>Both</v>
          </cell>
          <cell r="H127">
            <v>58.1</v>
          </cell>
          <cell r="I127">
            <v>8.6654621571003627</v>
          </cell>
          <cell r="K127" t="str">
            <v xml:space="preserve"> </v>
          </cell>
        </row>
        <row r="128">
          <cell r="F128" t="str">
            <v>Croatia</v>
          </cell>
          <cell r="G128" t="str">
            <v>Males</v>
          </cell>
          <cell r="H128">
            <v>84.5</v>
          </cell>
          <cell r="I128" t="str">
            <v>37.5</v>
          </cell>
          <cell r="J128">
            <v>38.9</v>
          </cell>
          <cell r="K128" t="str">
            <v>33.8</v>
          </cell>
          <cell r="L128">
            <v>35.1</v>
          </cell>
          <cell r="M128" t="str">
            <v>37.5</v>
          </cell>
          <cell r="N128">
            <v>38.9</v>
          </cell>
          <cell r="O128" t="str">
            <v>33.8</v>
          </cell>
          <cell r="P128">
            <v>35.1</v>
          </cell>
        </row>
        <row r="129">
          <cell r="F129" t="str">
            <v>Croatia</v>
          </cell>
          <cell r="G129" t="str">
            <v>Females</v>
          </cell>
          <cell r="H129">
            <v>84.5</v>
          </cell>
          <cell r="I129" t="str">
            <v>25.4</v>
          </cell>
          <cell r="J129">
            <v>29.1</v>
          </cell>
          <cell r="K129" t="str">
            <v>22.0</v>
          </cell>
          <cell r="L129">
            <v>25.2</v>
          </cell>
          <cell r="M129" t="str">
            <v>25.4</v>
          </cell>
          <cell r="N129">
            <v>29.1</v>
          </cell>
          <cell r="O129" t="str">
            <v>22.0</v>
          </cell>
          <cell r="P129">
            <v>25.2</v>
          </cell>
        </row>
        <row r="130">
          <cell r="F130" t="str">
            <v>Croatia</v>
          </cell>
          <cell r="G130" t="str">
            <v>Both</v>
          </cell>
          <cell r="H130">
            <v>84.5</v>
          </cell>
          <cell r="I130">
            <v>31.224055360281195</v>
          </cell>
          <cell r="K130">
            <v>27.679657293497364</v>
          </cell>
        </row>
        <row r="131">
          <cell r="F131" t="str">
            <v>Cuba</v>
          </cell>
          <cell r="G131" t="str">
            <v>Males</v>
          </cell>
          <cell r="H131">
            <v>80.900000000000006</v>
          </cell>
          <cell r="I131" t="str">
            <v>44.8</v>
          </cell>
          <cell r="J131">
            <v>43.4</v>
          </cell>
          <cell r="K131" t="str">
            <v>44.4</v>
          </cell>
          <cell r="L131">
            <v>42.9</v>
          </cell>
          <cell r="M131" t="str">
            <v>37.0</v>
          </cell>
          <cell r="N131">
            <v>36.1</v>
          </cell>
          <cell r="O131" t="str">
            <v>36.5</v>
          </cell>
          <cell r="P131">
            <v>35.5</v>
          </cell>
        </row>
        <row r="132">
          <cell r="F132" t="str">
            <v>Cuba</v>
          </cell>
          <cell r="G132" t="str">
            <v>Females</v>
          </cell>
          <cell r="H132">
            <v>80.900000000000006</v>
          </cell>
          <cell r="I132" t="str">
            <v>29.6</v>
          </cell>
          <cell r="J132">
            <v>28.3</v>
          </cell>
          <cell r="K132" t="str">
            <v>26.1</v>
          </cell>
          <cell r="L132">
            <v>25</v>
          </cell>
          <cell r="M132" t="str">
            <v>27.3</v>
          </cell>
          <cell r="N132">
            <v>26.4</v>
          </cell>
          <cell r="O132" t="str">
            <v>24.0</v>
          </cell>
          <cell r="P132">
            <v>23.2</v>
          </cell>
        </row>
        <row r="133">
          <cell r="F133" t="str">
            <v>Cuba</v>
          </cell>
          <cell r="G133" t="str">
            <v>Both</v>
          </cell>
          <cell r="H133">
            <v>80.900000000000006</v>
          </cell>
          <cell r="I133">
            <v>37.206069748868579</v>
          </cell>
          <cell r="K133">
            <v>35.257307658177304</v>
          </cell>
        </row>
        <row r="134">
          <cell r="F134" t="str">
            <v>Cyprus</v>
          </cell>
          <cell r="G134" t="str">
            <v>Males</v>
          </cell>
          <cell r="H134">
            <v>80.099999999999994</v>
          </cell>
          <cell r="I134">
            <v>38.200000000000003</v>
          </cell>
        </row>
        <row r="135">
          <cell r="F135" t="str">
            <v>Cyprus</v>
          </cell>
          <cell r="G135" t="str">
            <v>Females</v>
          </cell>
          <cell r="H135">
            <v>80.099999999999994</v>
          </cell>
          <cell r="I135">
            <v>6.5</v>
          </cell>
        </row>
        <row r="136">
          <cell r="F136" t="str">
            <v>Cyprus</v>
          </cell>
          <cell r="G136" t="str">
            <v>Both</v>
          </cell>
          <cell r="H136">
            <v>80.099999999999994</v>
          </cell>
          <cell r="I136">
            <v>21.932894736842105</v>
          </cell>
          <cell r="K136" t="str">
            <v xml:space="preserve"> </v>
          </cell>
        </row>
        <row r="137">
          <cell r="F137" t="str">
            <v>Czech Republic</v>
          </cell>
          <cell r="G137" t="str">
            <v>Males</v>
          </cell>
          <cell r="H137">
            <v>85.4</v>
          </cell>
          <cell r="I137" t="str">
            <v>35.9</v>
          </cell>
          <cell r="J137">
            <v>36.6</v>
          </cell>
          <cell r="K137" t="str">
            <v>29.7</v>
          </cell>
          <cell r="L137">
            <v>30</v>
          </cell>
          <cell r="M137" t="str">
            <v>35.9</v>
          </cell>
          <cell r="N137">
            <v>36.6</v>
          </cell>
          <cell r="O137" t="str">
            <v>29.7</v>
          </cell>
          <cell r="P137">
            <v>30</v>
          </cell>
        </row>
        <row r="138">
          <cell r="F138" t="str">
            <v>Czech Republic</v>
          </cell>
          <cell r="G138" t="str">
            <v>Females</v>
          </cell>
          <cell r="H138">
            <v>85.4</v>
          </cell>
          <cell r="I138" t="str">
            <v>23.4</v>
          </cell>
          <cell r="J138">
            <v>25.4</v>
          </cell>
          <cell r="K138" t="str">
            <v>19.3</v>
          </cell>
          <cell r="L138">
            <v>20.7</v>
          </cell>
          <cell r="M138" t="str">
            <v>23.4</v>
          </cell>
          <cell r="N138">
            <v>25.4</v>
          </cell>
          <cell r="O138" t="str">
            <v>19.3</v>
          </cell>
          <cell r="P138">
            <v>20.7</v>
          </cell>
        </row>
        <row r="139">
          <cell r="F139" t="str">
            <v>Czech Republic</v>
          </cell>
          <cell r="G139" t="str">
            <v>Both</v>
          </cell>
          <cell r="H139">
            <v>85.4</v>
          </cell>
          <cell r="I139">
            <v>29.484882583170254</v>
          </cell>
          <cell r="K139">
            <v>24.362622309197651</v>
          </cell>
        </row>
        <row r="140">
          <cell r="F140" t="str">
            <v>Dem. Rep. of Timore-Leste</v>
          </cell>
          <cell r="G140" t="str">
            <v>Males</v>
          </cell>
          <cell r="H140">
            <v>55</v>
          </cell>
          <cell r="I140">
            <v>47.4</v>
          </cell>
        </row>
        <row r="141">
          <cell r="F141" t="str">
            <v>Dem. Rep. of Timore-Leste</v>
          </cell>
          <cell r="G141" t="str">
            <v>Females</v>
          </cell>
          <cell r="H141">
            <v>55</v>
          </cell>
          <cell r="I141">
            <v>8</v>
          </cell>
        </row>
        <row r="142">
          <cell r="F142" t="str">
            <v>Dem. Rep. of Timore-Leste</v>
          </cell>
          <cell r="G142" t="str">
            <v>Both</v>
          </cell>
          <cell r="H142">
            <v>55</v>
          </cell>
          <cell r="I142">
            <v>27.995131086142322</v>
          </cell>
          <cell r="K142" t="str">
            <v xml:space="preserve"> </v>
          </cell>
        </row>
        <row r="143">
          <cell r="F143" t="str">
            <v>Democratic Republic of the Congo</v>
          </cell>
          <cell r="G143" t="str">
            <v>Males</v>
          </cell>
          <cell r="H143">
            <v>52.7</v>
          </cell>
          <cell r="I143" t="str">
            <v>13.8</v>
          </cell>
          <cell r="J143">
            <v>13.5</v>
          </cell>
          <cell r="K143" t="str">
            <v>10.4</v>
          </cell>
          <cell r="L143">
            <v>10.3</v>
          </cell>
          <cell r="M143" t="str">
            <v>11.2</v>
          </cell>
          <cell r="N143">
            <v>10.9</v>
          </cell>
          <cell r="O143" t="str">
            <v>7.7</v>
          </cell>
          <cell r="P143">
            <v>7.6</v>
          </cell>
        </row>
        <row r="144">
          <cell r="F144" t="str">
            <v>Democratic Republic of the Congo</v>
          </cell>
          <cell r="G144" t="str">
            <v>Females</v>
          </cell>
          <cell r="H144">
            <v>52.7</v>
          </cell>
          <cell r="I144" t="str">
            <v>1.6</v>
          </cell>
          <cell r="J144">
            <v>2.6</v>
          </cell>
          <cell r="K144" t="str">
            <v>1.2</v>
          </cell>
          <cell r="L144">
            <v>2</v>
          </cell>
          <cell r="M144" t="str">
            <v>0.4</v>
          </cell>
          <cell r="N144">
            <v>0.6</v>
          </cell>
          <cell r="O144" t="str">
            <v>0.3</v>
          </cell>
          <cell r="P144">
            <v>0.4</v>
          </cell>
        </row>
        <row r="145">
          <cell r="F145" t="str">
            <v>Democratic Republic of the Congo</v>
          </cell>
          <cell r="G145" t="str">
            <v>Both</v>
          </cell>
          <cell r="H145">
            <v>52.7</v>
          </cell>
          <cell r="I145">
            <v>12.995130571372473</v>
          </cell>
          <cell r="K145">
            <v>9.7930492833300615</v>
          </cell>
        </row>
        <row r="146">
          <cell r="F146" t="str">
            <v>Democratic People's Republic of Korea</v>
          </cell>
          <cell r="G146" t="str">
            <v>Males</v>
          </cell>
          <cell r="H146">
            <v>75</v>
          </cell>
          <cell r="I146" t="str">
            <v>59.5</v>
          </cell>
          <cell r="J146">
            <v>58.6</v>
          </cell>
          <cell r="K146" t="str">
            <v>57.4</v>
          </cell>
          <cell r="L146">
            <v>56.5</v>
          </cell>
          <cell r="M146" t="str">
            <v>59.5</v>
          </cell>
          <cell r="N146">
            <v>58.6</v>
          </cell>
          <cell r="O146" t="str">
            <v>57.4</v>
          </cell>
          <cell r="P146">
            <v>56.5</v>
          </cell>
        </row>
        <row r="147">
          <cell r="F147" t="str">
            <v>Democratic People's Republic of Korea</v>
          </cell>
          <cell r="G147" t="str">
            <v>Females</v>
          </cell>
          <cell r="H147">
            <v>75</v>
          </cell>
          <cell r="I147">
            <v>7.5</v>
          </cell>
        </row>
        <row r="148">
          <cell r="F148" t="str">
            <v>Democratic People's Republic of Korea</v>
          </cell>
          <cell r="G148" t="str">
            <v>Both</v>
          </cell>
          <cell r="H148">
            <v>75</v>
          </cell>
          <cell r="I148">
            <v>33.474564212024191</v>
          </cell>
          <cell r="K148">
            <v>28.671922803272857</v>
          </cell>
        </row>
        <row r="149">
          <cell r="F149" t="str">
            <v>Denmark</v>
          </cell>
          <cell r="G149" t="str">
            <v>Males</v>
          </cell>
          <cell r="H149">
            <v>81.2</v>
          </cell>
          <cell r="I149" t="str">
            <v>35.8</v>
          </cell>
          <cell r="J149">
            <v>36.1</v>
          </cell>
          <cell r="K149" t="str">
            <v>28.8</v>
          </cell>
          <cell r="L149">
            <v>28.4</v>
          </cell>
          <cell r="M149" t="str">
            <v>35.8</v>
          </cell>
          <cell r="N149">
            <v>36.1</v>
          </cell>
          <cell r="O149" t="str">
            <v>28.8</v>
          </cell>
          <cell r="P149">
            <v>28.4</v>
          </cell>
        </row>
        <row r="150">
          <cell r="F150" t="str">
            <v>Denmark</v>
          </cell>
          <cell r="G150" t="str">
            <v>Females</v>
          </cell>
          <cell r="H150">
            <v>81.2</v>
          </cell>
          <cell r="I150" t="str">
            <v>29.4</v>
          </cell>
          <cell r="J150">
            <v>30.6</v>
          </cell>
          <cell r="K150" t="str">
            <v>24.2</v>
          </cell>
          <cell r="L150">
            <v>24</v>
          </cell>
          <cell r="M150" t="str">
            <v>29.4</v>
          </cell>
          <cell r="N150">
            <v>30.6</v>
          </cell>
          <cell r="O150" t="str">
            <v>24.2</v>
          </cell>
          <cell r="P150">
            <v>24</v>
          </cell>
        </row>
        <row r="151">
          <cell r="F151" t="str">
            <v>Denmark</v>
          </cell>
          <cell r="G151" t="str">
            <v>Both</v>
          </cell>
          <cell r="H151">
            <v>81.2</v>
          </cell>
          <cell r="I151">
            <v>32.567593445037744</v>
          </cell>
          <cell r="K151">
            <v>26.476707788620882</v>
          </cell>
        </row>
        <row r="152">
          <cell r="F152" t="str">
            <v>Djibouti</v>
          </cell>
          <cell r="G152" t="str">
            <v>Males</v>
          </cell>
          <cell r="H152">
            <v>58.5</v>
          </cell>
          <cell r="I152">
            <v>24.1</v>
          </cell>
        </row>
        <row r="153">
          <cell r="F153" t="str">
            <v>Djibouti</v>
          </cell>
          <cell r="G153" t="str">
            <v>Females</v>
          </cell>
          <cell r="H153">
            <v>58.5</v>
          </cell>
          <cell r="I153">
            <v>4.4000000000000004</v>
          </cell>
        </row>
        <row r="154">
          <cell r="F154" t="str">
            <v>Djibouti</v>
          </cell>
          <cell r="G154" t="str">
            <v>Both</v>
          </cell>
          <cell r="H154">
            <v>58.5</v>
          </cell>
          <cell r="I154">
            <v>14.23776397515528</v>
          </cell>
          <cell r="K154" t="str">
            <v xml:space="preserve"> </v>
          </cell>
        </row>
        <row r="155">
          <cell r="F155" t="str">
            <v>Dominica</v>
          </cell>
          <cell r="G155" t="str">
            <v>Males</v>
          </cell>
          <cell r="H155">
            <v>88</v>
          </cell>
          <cell r="I155">
            <v>26.4</v>
          </cell>
        </row>
        <row r="156">
          <cell r="F156" t="str">
            <v>Dominica</v>
          </cell>
          <cell r="G156" t="str">
            <v>Females</v>
          </cell>
          <cell r="H156">
            <v>88</v>
          </cell>
          <cell r="I156">
            <v>11.4</v>
          </cell>
        </row>
        <row r="157">
          <cell r="F157" t="str">
            <v>Dominica</v>
          </cell>
          <cell r="G157" t="str">
            <v>Both</v>
          </cell>
          <cell r="H157">
            <v>88</v>
          </cell>
          <cell r="I157">
            <v>18.378609625668449</v>
          </cell>
          <cell r="K157" t="str">
            <v xml:space="preserve"> </v>
          </cell>
        </row>
        <row r="158">
          <cell r="F158" t="str">
            <v>Dominican Republic</v>
          </cell>
          <cell r="G158" t="str">
            <v>Males</v>
          </cell>
          <cell r="H158">
            <v>67.3</v>
          </cell>
          <cell r="I158" t="str">
            <v>14.9</v>
          </cell>
          <cell r="J158">
            <v>17.5</v>
          </cell>
          <cell r="K158" t="str">
            <v>13.1</v>
          </cell>
          <cell r="L158">
            <v>15.7</v>
          </cell>
          <cell r="M158" t="str">
            <v>13.6</v>
          </cell>
          <cell r="N158">
            <v>15.7</v>
          </cell>
          <cell r="O158" t="str">
            <v>11.8</v>
          </cell>
          <cell r="P158">
            <v>13.8</v>
          </cell>
        </row>
        <row r="159">
          <cell r="F159" t="str">
            <v>Dominican Republic</v>
          </cell>
          <cell r="G159" t="str">
            <v>Females</v>
          </cell>
          <cell r="H159">
            <v>67.3</v>
          </cell>
          <cell r="I159" t="str">
            <v>11.0</v>
          </cell>
          <cell r="J159">
            <v>13.3</v>
          </cell>
          <cell r="K159" t="str">
            <v>9.4</v>
          </cell>
          <cell r="L159">
            <v>11.5</v>
          </cell>
          <cell r="M159" t="str">
            <v>9.4</v>
          </cell>
          <cell r="N159">
            <v>10.9</v>
          </cell>
          <cell r="O159" t="str">
            <v>8.0</v>
          </cell>
          <cell r="P159">
            <v>9.3000000000000007</v>
          </cell>
        </row>
        <row r="160">
          <cell r="F160" t="str">
            <v>Dominican Republic</v>
          </cell>
          <cell r="G160" t="str">
            <v>Both</v>
          </cell>
          <cell r="H160">
            <v>67.3</v>
          </cell>
          <cell r="I160">
            <v>12.968634064080945</v>
          </cell>
          <cell r="K160">
            <v>11.267678471051152</v>
          </cell>
        </row>
        <row r="161">
          <cell r="F161" t="str">
            <v>Ecuador</v>
          </cell>
          <cell r="G161" t="str">
            <v>Males</v>
          </cell>
          <cell r="H161">
            <v>67.599999999999994</v>
          </cell>
          <cell r="I161" t="str">
            <v>23.9</v>
          </cell>
          <cell r="J161">
            <v>23.9</v>
          </cell>
          <cell r="K161" t="str">
            <v>5.8</v>
          </cell>
          <cell r="L161">
            <v>6.4</v>
          </cell>
          <cell r="M161" t="str">
            <v>23.6</v>
          </cell>
          <cell r="N161">
            <v>23.6</v>
          </cell>
          <cell r="O161" t="str">
            <v>5.5</v>
          </cell>
          <cell r="P161">
            <v>6.1</v>
          </cell>
        </row>
        <row r="162">
          <cell r="F162" t="str">
            <v>Ecuador</v>
          </cell>
          <cell r="G162" t="str">
            <v>Females</v>
          </cell>
          <cell r="H162">
            <v>67.599999999999994</v>
          </cell>
          <cell r="I162" t="str">
            <v>5.4</v>
          </cell>
          <cell r="J162">
            <v>5.8</v>
          </cell>
          <cell r="K162" t="str">
            <v>1.3</v>
          </cell>
          <cell r="L162">
            <v>1.5</v>
          </cell>
          <cell r="M162" t="str">
            <v>5.2</v>
          </cell>
          <cell r="N162">
            <v>5.6</v>
          </cell>
          <cell r="O162" t="str">
            <v>1.2</v>
          </cell>
          <cell r="P162">
            <v>1.4</v>
          </cell>
        </row>
        <row r="163">
          <cell r="F163" t="str">
            <v>Ecuador</v>
          </cell>
          <cell r="G163" t="str">
            <v>Both</v>
          </cell>
          <cell r="H163">
            <v>67.599999999999994</v>
          </cell>
          <cell r="I163">
            <v>14.676572422134866</v>
          </cell>
          <cell r="K163">
            <v>3.5564635621409133</v>
          </cell>
        </row>
        <row r="164">
          <cell r="F164" t="str">
            <v>Egypt</v>
          </cell>
          <cell r="G164" t="str">
            <v>Males</v>
          </cell>
          <cell r="H164">
            <v>78.400000000000006</v>
          </cell>
          <cell r="I164" t="str">
            <v>26.0</v>
          </cell>
          <cell r="J164">
            <v>28.7</v>
          </cell>
          <cell r="K164" t="str">
            <v>24.4</v>
          </cell>
          <cell r="L164">
            <v>27.1</v>
          </cell>
          <cell r="M164" t="str">
            <v>22.7</v>
          </cell>
          <cell r="N164">
            <v>24.5</v>
          </cell>
          <cell r="O164" t="str">
            <v>21.1</v>
          </cell>
          <cell r="P164">
            <v>22.9</v>
          </cell>
        </row>
        <row r="165">
          <cell r="F165" t="str">
            <v>Egypt</v>
          </cell>
          <cell r="G165" t="str">
            <v>Females</v>
          </cell>
          <cell r="H165">
            <v>78.400000000000006</v>
          </cell>
          <cell r="I165" t="str">
            <v>4.1</v>
          </cell>
          <cell r="J165">
            <v>1.3</v>
          </cell>
          <cell r="K165" t="str">
            <v>4.1</v>
          </cell>
          <cell r="L165">
            <v>1.2</v>
          </cell>
          <cell r="M165" t="str">
            <v>3.5</v>
          </cell>
          <cell r="N165">
            <v>0.9</v>
          </cell>
          <cell r="O165" t="str">
            <v>3.5</v>
          </cell>
          <cell r="P165">
            <v>0.8</v>
          </cell>
        </row>
        <row r="166">
          <cell r="F166" t="str">
            <v>Egypt</v>
          </cell>
          <cell r="G166" t="str">
            <v>Both</v>
          </cell>
          <cell r="H166">
            <v>78.400000000000006</v>
          </cell>
          <cell r="I166">
            <v>15.06893891557996</v>
          </cell>
          <cell r="K166" t="str">
            <v xml:space="preserve"> </v>
          </cell>
        </row>
        <row r="167">
          <cell r="F167" t="str">
            <v>El Salvador</v>
          </cell>
          <cell r="G167" t="str">
            <v>Males</v>
          </cell>
          <cell r="H167">
            <v>66</v>
          </cell>
          <cell r="I167">
            <v>29.2</v>
          </cell>
        </row>
        <row r="168">
          <cell r="F168" t="str">
            <v>El Salvador</v>
          </cell>
          <cell r="G168" t="str">
            <v>Females</v>
          </cell>
          <cell r="H168">
            <v>66</v>
          </cell>
          <cell r="I168">
            <v>6.8</v>
          </cell>
        </row>
        <row r="169">
          <cell r="F169" t="str">
            <v>El Salvador</v>
          </cell>
          <cell r="G169" t="str">
            <v>Both</v>
          </cell>
          <cell r="H169">
            <v>66</v>
          </cell>
          <cell r="I169">
            <v>17.788362327534493</v>
          </cell>
          <cell r="K169" t="str">
            <v xml:space="preserve"> </v>
          </cell>
        </row>
        <row r="170">
          <cell r="F170" t="str">
            <v>Equatorial Guinea</v>
          </cell>
          <cell r="G170" t="str">
            <v>Males</v>
          </cell>
          <cell r="H170">
            <v>58</v>
          </cell>
          <cell r="I170">
            <v>15.5</v>
          </cell>
        </row>
        <row r="171">
          <cell r="F171" t="str">
            <v>Equatorial Guinea</v>
          </cell>
          <cell r="G171" t="str">
            <v>Females</v>
          </cell>
          <cell r="H171">
            <v>58</v>
          </cell>
          <cell r="I171">
            <v>3.8</v>
          </cell>
        </row>
        <row r="172">
          <cell r="F172" t="str">
            <v>Equatorial Guinea</v>
          </cell>
          <cell r="G172" t="str">
            <v>Both</v>
          </cell>
          <cell r="H172">
            <v>58</v>
          </cell>
          <cell r="I172">
            <v>9.5774793388429753</v>
          </cell>
          <cell r="K172" t="str">
            <v xml:space="preserve"> </v>
          </cell>
        </row>
        <row r="173">
          <cell r="F173" t="str">
            <v>Eritrea</v>
          </cell>
          <cell r="G173" t="str">
            <v>Males</v>
          </cell>
          <cell r="H173">
            <v>55.2</v>
          </cell>
          <cell r="I173" t="str">
            <v>16.1</v>
          </cell>
          <cell r="J173">
            <v>16.899999999999999</v>
          </cell>
          <cell r="K173" t="str">
            <v>11.6</v>
          </cell>
          <cell r="L173">
            <v>12.2</v>
          </cell>
          <cell r="M173" t="str">
            <v>15.2</v>
          </cell>
          <cell r="N173">
            <v>15.6</v>
          </cell>
          <cell r="O173" t="str">
            <v>10.8</v>
          </cell>
          <cell r="P173">
            <v>11.1</v>
          </cell>
        </row>
        <row r="174">
          <cell r="F174" t="str">
            <v>Eritrea</v>
          </cell>
          <cell r="G174" t="str">
            <v>Females</v>
          </cell>
          <cell r="H174">
            <v>55.2</v>
          </cell>
          <cell r="I174" t="str">
            <v>1.1</v>
          </cell>
          <cell r="J174">
            <v>1.2</v>
          </cell>
          <cell r="K174" t="str">
            <v>0.6</v>
          </cell>
          <cell r="L174">
            <v>0.6</v>
          </cell>
          <cell r="M174" t="str">
            <v>0.7</v>
          </cell>
          <cell r="N174">
            <v>0.7</v>
          </cell>
          <cell r="O174" t="str">
            <v>0.3</v>
          </cell>
          <cell r="P174">
            <v>0.3</v>
          </cell>
        </row>
        <row r="175">
          <cell r="F175" t="str">
            <v>Eritrea</v>
          </cell>
          <cell r="G175" t="str">
            <v>Both</v>
          </cell>
          <cell r="H175">
            <v>55.2</v>
          </cell>
          <cell r="I175">
            <v>8.4636983189459336</v>
          </cell>
          <cell r="K175">
            <v>6.0000454338936846</v>
          </cell>
        </row>
        <row r="176">
          <cell r="F176" t="str">
            <v>Estonia</v>
          </cell>
          <cell r="G176" t="str">
            <v>Males</v>
          </cell>
          <cell r="H176">
            <v>84.8</v>
          </cell>
          <cell r="I176" t="str">
            <v>49.0</v>
          </cell>
          <cell r="J176">
            <v>49.9</v>
          </cell>
          <cell r="K176" t="str">
            <v>41.3</v>
          </cell>
          <cell r="L176">
            <v>42</v>
          </cell>
          <cell r="M176" t="str">
            <v>49.0</v>
          </cell>
          <cell r="N176">
            <v>49.9</v>
          </cell>
          <cell r="O176" t="str">
            <v>41.3</v>
          </cell>
          <cell r="P176">
            <v>42</v>
          </cell>
        </row>
        <row r="177">
          <cell r="F177" t="str">
            <v>Estonia</v>
          </cell>
          <cell r="G177" t="str">
            <v>Females</v>
          </cell>
          <cell r="H177">
            <v>84.8</v>
          </cell>
          <cell r="I177" t="str">
            <v>25.3</v>
          </cell>
          <cell r="J177">
            <v>27.5</v>
          </cell>
          <cell r="K177" t="str">
            <v>19.7</v>
          </cell>
          <cell r="L177">
            <v>20.7</v>
          </cell>
          <cell r="M177" t="str">
            <v>25.3</v>
          </cell>
          <cell r="N177">
            <v>27.5</v>
          </cell>
          <cell r="O177" t="str">
            <v>19.7</v>
          </cell>
          <cell r="P177">
            <v>20.7</v>
          </cell>
        </row>
        <row r="178">
          <cell r="F178" t="str">
            <v>Estonia</v>
          </cell>
          <cell r="G178" t="str">
            <v>Both</v>
          </cell>
          <cell r="H178">
            <v>84.8</v>
          </cell>
          <cell r="I178">
            <v>36.195936794582394</v>
          </cell>
          <cell r="K178">
            <v>29.630474040632055</v>
          </cell>
        </row>
        <row r="179">
          <cell r="F179" t="str">
            <v>Ethiopia</v>
          </cell>
          <cell r="G179" t="str">
            <v>Males</v>
          </cell>
          <cell r="H179">
            <v>55.5</v>
          </cell>
          <cell r="I179" t="str">
            <v>5.8</v>
          </cell>
          <cell r="J179">
            <v>7.6</v>
          </cell>
          <cell r="K179" t="str">
            <v>3.8</v>
          </cell>
          <cell r="L179">
            <v>5</v>
          </cell>
          <cell r="M179" t="str">
            <v>5.3</v>
          </cell>
          <cell r="N179">
            <v>6.9</v>
          </cell>
          <cell r="O179" t="str">
            <v>3.5</v>
          </cell>
          <cell r="P179">
            <v>4.5</v>
          </cell>
        </row>
        <row r="180">
          <cell r="F180" t="str">
            <v>Ethiopia</v>
          </cell>
          <cell r="G180" t="str">
            <v>Females</v>
          </cell>
          <cell r="H180">
            <v>55.5</v>
          </cell>
          <cell r="I180" t="str">
            <v>0.6</v>
          </cell>
          <cell r="J180">
            <v>0.9</v>
          </cell>
          <cell r="K180" t="str">
            <v>0.3</v>
          </cell>
          <cell r="L180">
            <v>0.5</v>
          </cell>
          <cell r="M180" t="str">
            <v>0.4</v>
          </cell>
          <cell r="N180">
            <v>0.5</v>
          </cell>
          <cell r="O180" t="str">
            <v>0.2</v>
          </cell>
          <cell r="P180">
            <v>0.2</v>
          </cell>
        </row>
        <row r="181">
          <cell r="F181" t="str">
            <v>Ethiopia</v>
          </cell>
          <cell r="G181" t="str">
            <v>Both</v>
          </cell>
          <cell r="H181">
            <v>55.5</v>
          </cell>
          <cell r="I181">
            <v>3.1864679521122032</v>
          </cell>
          <cell r="K181">
            <v>2.040891890844752</v>
          </cell>
        </row>
        <row r="182">
          <cell r="F182" t="str">
            <v>Fiji</v>
          </cell>
          <cell r="G182" t="str">
            <v>Males</v>
          </cell>
          <cell r="H182">
            <v>68.3</v>
          </cell>
          <cell r="I182" t="str">
            <v>24.7</v>
          </cell>
          <cell r="J182">
            <v>23.6</v>
          </cell>
          <cell r="K182" t="str">
            <v>19.6</v>
          </cell>
          <cell r="L182">
            <v>19.100000000000001</v>
          </cell>
          <cell r="M182" t="str">
            <v>24.7</v>
          </cell>
          <cell r="N182">
            <v>23.6</v>
          </cell>
          <cell r="O182" t="str">
            <v>19.6</v>
          </cell>
          <cell r="P182">
            <v>19.100000000000001</v>
          </cell>
        </row>
        <row r="183">
          <cell r="F183" t="str">
            <v>Fiji</v>
          </cell>
          <cell r="G183" t="str">
            <v>Females</v>
          </cell>
          <cell r="H183">
            <v>68.3</v>
          </cell>
          <cell r="I183" t="str">
            <v>5.1</v>
          </cell>
          <cell r="J183">
            <v>5.0999999999999996</v>
          </cell>
          <cell r="K183" t="str">
            <v>2.5</v>
          </cell>
          <cell r="L183">
            <v>2.6</v>
          </cell>
          <cell r="M183" t="str">
            <v>5.1</v>
          </cell>
          <cell r="N183">
            <v>5.0999999999999996</v>
          </cell>
          <cell r="O183" t="str">
            <v>2.5</v>
          </cell>
          <cell r="P183">
            <v>2.6</v>
          </cell>
        </row>
        <row r="184">
          <cell r="F184" t="str">
            <v>Fiji</v>
          </cell>
          <cell r="G184" t="str">
            <v>Both</v>
          </cell>
          <cell r="H184">
            <v>68.3</v>
          </cell>
          <cell r="I184">
            <v>15.061792452830188</v>
          </cell>
          <cell r="K184">
            <v>11.191155660377358</v>
          </cell>
        </row>
        <row r="185">
          <cell r="F185" t="str">
            <v>Finland</v>
          </cell>
          <cell r="G185" t="str">
            <v>Males</v>
          </cell>
          <cell r="H185">
            <v>82.7</v>
          </cell>
          <cell r="I185" t="str">
            <v>30.7</v>
          </cell>
          <cell r="J185">
            <v>31.8</v>
          </cell>
          <cell r="K185" t="str">
            <v>24.0</v>
          </cell>
          <cell r="L185">
            <v>24.5</v>
          </cell>
          <cell r="M185" t="str">
            <v>30.7</v>
          </cell>
          <cell r="N185">
            <v>31.8</v>
          </cell>
          <cell r="O185" t="str">
            <v>24.0</v>
          </cell>
          <cell r="P185">
            <v>24.5</v>
          </cell>
        </row>
        <row r="186">
          <cell r="F186" t="str">
            <v>Finland</v>
          </cell>
          <cell r="G186" t="str">
            <v>Females</v>
          </cell>
          <cell r="H186">
            <v>82.7</v>
          </cell>
          <cell r="I186" t="str">
            <v>21.0</v>
          </cell>
          <cell r="J186">
            <v>24.4</v>
          </cell>
          <cell r="K186" t="str">
            <v>15.4</v>
          </cell>
          <cell r="L186">
            <v>17.399999999999999</v>
          </cell>
          <cell r="M186" t="str">
            <v>21.0</v>
          </cell>
          <cell r="N186">
            <v>24.4</v>
          </cell>
          <cell r="O186" t="str">
            <v>15.4</v>
          </cell>
          <cell r="P186">
            <v>17.399999999999999</v>
          </cell>
        </row>
        <row r="187">
          <cell r="F187" t="str">
            <v>Finland</v>
          </cell>
          <cell r="G187" t="str">
            <v>Both</v>
          </cell>
          <cell r="H187">
            <v>82.7</v>
          </cell>
          <cell r="I187">
            <v>25.749285578205374</v>
          </cell>
          <cell r="K187">
            <v>19.610706801295485</v>
          </cell>
        </row>
        <row r="188">
          <cell r="F188" t="str">
            <v>France</v>
          </cell>
          <cell r="G188" t="str">
            <v>Males</v>
          </cell>
          <cell r="H188">
            <v>81.8</v>
          </cell>
          <cell r="I188" t="str">
            <v>34.4</v>
          </cell>
          <cell r="J188">
            <v>36.6</v>
          </cell>
          <cell r="K188" t="str">
            <v>28.3</v>
          </cell>
          <cell r="L188">
            <v>30.6</v>
          </cell>
          <cell r="M188" t="str">
            <v>34.4</v>
          </cell>
          <cell r="N188">
            <v>36.6</v>
          </cell>
          <cell r="O188" t="str">
            <v>28.3</v>
          </cell>
          <cell r="P188">
            <v>30.6</v>
          </cell>
        </row>
        <row r="189">
          <cell r="F189" t="str">
            <v>France</v>
          </cell>
          <cell r="G189" t="str">
            <v>Females</v>
          </cell>
          <cell r="H189">
            <v>81.8</v>
          </cell>
          <cell r="I189" t="str">
            <v>22.7</v>
          </cell>
          <cell r="J189">
            <v>26.7</v>
          </cell>
          <cell r="K189" t="str">
            <v>20.1</v>
          </cell>
          <cell r="L189">
            <v>23.6</v>
          </cell>
          <cell r="M189" t="str">
            <v>22.7</v>
          </cell>
          <cell r="N189">
            <v>26.7</v>
          </cell>
          <cell r="O189" t="str">
            <v>20.1</v>
          </cell>
          <cell r="P189">
            <v>23.6</v>
          </cell>
        </row>
        <row r="190">
          <cell r="F190" t="str">
            <v>France</v>
          </cell>
          <cell r="G190" t="str">
            <v>Both</v>
          </cell>
          <cell r="H190">
            <v>81.8</v>
          </cell>
          <cell r="I190">
            <v>28.398180044961649</v>
          </cell>
          <cell r="K190">
            <v>24.093596270827824</v>
          </cell>
        </row>
        <row r="191">
          <cell r="F191" t="str">
            <v>Gabon</v>
          </cell>
          <cell r="G191" t="str">
            <v>Males</v>
          </cell>
          <cell r="H191">
            <v>64</v>
          </cell>
          <cell r="I191">
            <v>15.5</v>
          </cell>
        </row>
        <row r="192">
          <cell r="F192" t="str">
            <v>Gabon</v>
          </cell>
          <cell r="G192" t="str">
            <v>Females</v>
          </cell>
          <cell r="H192">
            <v>64</v>
          </cell>
          <cell r="I192">
            <v>3.8</v>
          </cell>
        </row>
        <row r="193">
          <cell r="F193" t="str">
            <v>Gabon</v>
          </cell>
          <cell r="G193" t="str">
            <v>Both</v>
          </cell>
          <cell r="H193">
            <v>64</v>
          </cell>
          <cell r="I193">
            <v>9.640930232558139</v>
          </cell>
          <cell r="K193" t="str">
            <v xml:space="preserve"> </v>
          </cell>
        </row>
        <row r="194">
          <cell r="F194" t="str">
            <v>Gambia</v>
          </cell>
          <cell r="G194" t="str">
            <v>Males</v>
          </cell>
          <cell r="H194">
            <v>59.9</v>
          </cell>
          <cell r="I194" t="str">
            <v>27.8</v>
          </cell>
          <cell r="J194">
            <v>29.3</v>
          </cell>
          <cell r="K194" t="str">
            <v>25.5</v>
          </cell>
          <cell r="L194">
            <v>27.5</v>
          </cell>
          <cell r="M194" t="str">
            <v>18.0</v>
          </cell>
          <cell r="N194">
            <v>17.2</v>
          </cell>
          <cell r="O194" t="str">
            <v>14.4</v>
          </cell>
          <cell r="P194">
            <v>13.7</v>
          </cell>
        </row>
        <row r="195">
          <cell r="F195" t="str">
            <v>Gambia</v>
          </cell>
          <cell r="G195" t="str">
            <v>Females</v>
          </cell>
          <cell r="H195">
            <v>59.9</v>
          </cell>
          <cell r="I195" t="str">
            <v>2.3</v>
          </cell>
          <cell r="J195">
            <v>2.9</v>
          </cell>
          <cell r="K195" t="str">
            <v>1.8</v>
          </cell>
          <cell r="L195">
            <v>2.2999999999999998</v>
          </cell>
          <cell r="M195" t="str">
            <v>0.5</v>
          </cell>
          <cell r="N195">
            <v>0.5</v>
          </cell>
          <cell r="O195" t="str">
            <v>0.2</v>
          </cell>
          <cell r="P195">
            <v>0.2</v>
          </cell>
        </row>
        <row r="196">
          <cell r="F196" t="str">
            <v>Gambia</v>
          </cell>
          <cell r="G196" t="str">
            <v>Both</v>
          </cell>
          <cell r="H196">
            <v>59.9</v>
          </cell>
          <cell r="I196">
            <v>14.940738299274885</v>
          </cell>
          <cell r="K196">
            <v>13.548450889914305</v>
          </cell>
        </row>
        <row r="197">
          <cell r="F197" t="str">
            <v>Georgia</v>
          </cell>
          <cell r="G197" t="str">
            <v>Males</v>
          </cell>
          <cell r="H197">
            <v>81.099999999999994</v>
          </cell>
          <cell r="I197" t="str">
            <v>55.8</v>
          </cell>
          <cell r="J197">
            <v>57.1</v>
          </cell>
          <cell r="K197" t="str">
            <v>49.7</v>
          </cell>
          <cell r="L197">
            <v>50.9</v>
          </cell>
          <cell r="M197" t="str">
            <v>55.8</v>
          </cell>
          <cell r="N197">
            <v>57.1</v>
          </cell>
          <cell r="O197" t="str">
            <v>49.7</v>
          </cell>
          <cell r="P197">
            <v>50.9</v>
          </cell>
        </row>
        <row r="198">
          <cell r="F198" t="str">
            <v>Georgia</v>
          </cell>
          <cell r="G198" t="str">
            <v>Females</v>
          </cell>
          <cell r="H198">
            <v>81.099999999999994</v>
          </cell>
          <cell r="I198" t="str">
            <v>5.8</v>
          </cell>
          <cell r="J198">
            <v>6.3</v>
          </cell>
          <cell r="K198" t="str">
            <v>3.8</v>
          </cell>
          <cell r="L198">
            <v>4</v>
          </cell>
          <cell r="M198" t="str">
            <v>5.8</v>
          </cell>
          <cell r="N198">
            <v>6.3</v>
          </cell>
          <cell r="O198" t="str">
            <v>3.8</v>
          </cell>
          <cell r="P198">
            <v>4</v>
          </cell>
        </row>
        <row r="199">
          <cell r="F199" t="str">
            <v>Georgia</v>
          </cell>
          <cell r="G199" t="str">
            <v>Both</v>
          </cell>
          <cell r="H199">
            <v>81.099999999999994</v>
          </cell>
          <cell r="I199">
            <v>29.425391148860079</v>
          </cell>
          <cell r="K199">
            <v>25.488109074653554</v>
          </cell>
        </row>
        <row r="200">
          <cell r="F200" t="str">
            <v>Germany</v>
          </cell>
          <cell r="G200" t="str">
            <v>Males</v>
          </cell>
          <cell r="H200">
            <v>85.7</v>
          </cell>
          <cell r="I200" t="str">
            <v>36.0</v>
          </cell>
          <cell r="J200">
            <v>37.4</v>
          </cell>
          <cell r="K200" t="str">
            <v>29.5</v>
          </cell>
          <cell r="L200">
            <v>31.1</v>
          </cell>
          <cell r="M200" t="str">
            <v>36.0</v>
          </cell>
          <cell r="N200">
            <v>37.4</v>
          </cell>
          <cell r="O200" t="str">
            <v>29.5</v>
          </cell>
          <cell r="P200">
            <v>31.1</v>
          </cell>
        </row>
        <row r="201">
          <cell r="F201" t="str">
            <v>Germany</v>
          </cell>
          <cell r="G201" t="str">
            <v>Females</v>
          </cell>
          <cell r="H201">
            <v>85.7</v>
          </cell>
          <cell r="I201" t="str">
            <v>22.0</v>
          </cell>
          <cell r="J201">
            <v>25.8</v>
          </cell>
          <cell r="K201" t="str">
            <v>19.2</v>
          </cell>
          <cell r="L201">
            <v>22.2</v>
          </cell>
          <cell r="M201" t="str">
            <v>22.0</v>
          </cell>
          <cell r="N201">
            <v>25.8</v>
          </cell>
          <cell r="O201" t="str">
            <v>19.2</v>
          </cell>
          <cell r="P201">
            <v>22.2</v>
          </cell>
        </row>
        <row r="202">
          <cell r="F202" t="str">
            <v>Germany</v>
          </cell>
          <cell r="G202" t="str">
            <v>Both</v>
          </cell>
          <cell r="H202">
            <v>85.7</v>
          </cell>
          <cell r="I202">
            <v>28.838055847815308</v>
          </cell>
          <cell r="K202">
            <v>24.230855373749833</v>
          </cell>
        </row>
        <row r="203">
          <cell r="F203" t="str">
            <v>Ghana</v>
          </cell>
          <cell r="G203" t="str">
            <v>Males</v>
          </cell>
          <cell r="H203">
            <v>61</v>
          </cell>
          <cell r="I203" t="str">
            <v>8.2</v>
          </cell>
          <cell r="J203">
            <v>10.199999999999999</v>
          </cell>
          <cell r="K203" t="str">
            <v>5.9</v>
          </cell>
          <cell r="L203">
            <v>7.5</v>
          </cell>
          <cell r="M203" t="str">
            <v>6.0</v>
          </cell>
          <cell r="N203">
            <v>7.1</v>
          </cell>
          <cell r="O203" t="str">
            <v>3.8</v>
          </cell>
          <cell r="P203">
            <v>4.5</v>
          </cell>
        </row>
        <row r="204">
          <cell r="F204" t="str">
            <v>Ghana</v>
          </cell>
          <cell r="G204" t="str">
            <v>Females</v>
          </cell>
          <cell r="H204">
            <v>61</v>
          </cell>
          <cell r="I204" t="str">
            <v>0.7</v>
          </cell>
          <cell r="J204">
            <v>0.8</v>
          </cell>
          <cell r="K204" t="str">
            <v>0.3</v>
          </cell>
          <cell r="L204">
            <v>0.4</v>
          </cell>
          <cell r="M204" t="str">
            <v>0.5</v>
          </cell>
          <cell r="N204">
            <v>0.5</v>
          </cell>
          <cell r="O204" t="str">
            <v>0.2</v>
          </cell>
          <cell r="P204">
            <v>0.2</v>
          </cell>
        </row>
        <row r="205">
          <cell r="F205" t="str">
            <v>Ghana</v>
          </cell>
          <cell r="G205" t="str">
            <v>Both</v>
          </cell>
          <cell r="H205">
            <v>61</v>
          </cell>
          <cell r="I205">
            <v>4.4957896164978282</v>
          </cell>
          <cell r="K205">
            <v>3.1341895803183792</v>
          </cell>
        </row>
        <row r="206">
          <cell r="F206" t="str">
            <v>Greece</v>
          </cell>
          <cell r="G206" t="str">
            <v>Males</v>
          </cell>
          <cell r="H206">
            <v>85.7</v>
          </cell>
          <cell r="I206" t="str">
            <v>62.4</v>
          </cell>
          <cell r="J206">
            <v>63.6</v>
          </cell>
          <cell r="K206" t="str">
            <v>59.4</v>
          </cell>
          <cell r="L206">
            <v>60.7</v>
          </cell>
          <cell r="M206" t="str">
            <v>62.4</v>
          </cell>
          <cell r="N206">
            <v>63.6</v>
          </cell>
          <cell r="O206" t="str">
            <v>59.4</v>
          </cell>
          <cell r="P206">
            <v>60.7</v>
          </cell>
        </row>
        <row r="207">
          <cell r="F207" t="str">
            <v>Greece</v>
          </cell>
          <cell r="G207" t="str">
            <v>Females</v>
          </cell>
          <cell r="H207">
            <v>85.7</v>
          </cell>
          <cell r="I207" t="str">
            <v>32.8</v>
          </cell>
          <cell r="J207">
            <v>39.799999999999997</v>
          </cell>
          <cell r="K207" t="str">
            <v>29.0</v>
          </cell>
          <cell r="L207">
            <v>35.4</v>
          </cell>
          <cell r="M207" t="str">
            <v>32.8</v>
          </cell>
          <cell r="N207">
            <v>39.799999999999997</v>
          </cell>
          <cell r="O207" t="str">
            <v>29.0</v>
          </cell>
          <cell r="P207">
            <v>35.4</v>
          </cell>
        </row>
        <row r="208">
          <cell r="F208" t="str">
            <v>Greece</v>
          </cell>
          <cell r="G208" t="str">
            <v>Both</v>
          </cell>
          <cell r="H208">
            <v>85.7</v>
          </cell>
          <cell r="I208">
            <v>47.42431654676259</v>
          </cell>
          <cell r="K208">
            <v>44.019568345323741</v>
          </cell>
        </row>
        <row r="209">
          <cell r="F209" t="str">
            <v>Grenada</v>
          </cell>
          <cell r="G209" t="str">
            <v>Males</v>
          </cell>
          <cell r="H209">
            <v>65.8</v>
          </cell>
          <cell r="I209">
            <v>26.4</v>
          </cell>
        </row>
        <row r="210">
          <cell r="F210" t="str">
            <v>Grenada</v>
          </cell>
          <cell r="G210" t="str">
            <v>Females</v>
          </cell>
          <cell r="H210">
            <v>65.8</v>
          </cell>
          <cell r="I210">
            <v>11.4</v>
          </cell>
        </row>
        <row r="211">
          <cell r="F211" t="str">
            <v>Grenada</v>
          </cell>
          <cell r="G211" t="str">
            <v>Both</v>
          </cell>
          <cell r="H211">
            <v>65.8</v>
          </cell>
          <cell r="I211">
            <v>18.758490566037736</v>
          </cell>
          <cell r="K211" t="str">
            <v xml:space="preserve"> </v>
          </cell>
        </row>
        <row r="212">
          <cell r="F212" t="str">
            <v>Guatemala</v>
          </cell>
          <cell r="G212" t="str">
            <v>Males</v>
          </cell>
          <cell r="H212">
            <v>56.8</v>
          </cell>
          <cell r="I212" t="str">
            <v>24.8</v>
          </cell>
          <cell r="J212">
            <v>24.5</v>
          </cell>
          <cell r="K212" t="str">
            <v>7.8</v>
          </cell>
          <cell r="L212">
            <v>7.9</v>
          </cell>
          <cell r="M212" t="str">
            <v>24.8</v>
          </cell>
          <cell r="N212">
            <v>24.5</v>
          </cell>
          <cell r="O212" t="str">
            <v>7.8</v>
          </cell>
          <cell r="P212">
            <v>7.9</v>
          </cell>
        </row>
        <row r="213">
          <cell r="F213" t="str">
            <v>Guatemala</v>
          </cell>
          <cell r="G213" t="str">
            <v>Females</v>
          </cell>
          <cell r="H213">
            <v>56.8</v>
          </cell>
          <cell r="I213" t="str">
            <v>3.9</v>
          </cell>
          <cell r="J213">
            <v>4.0999999999999996</v>
          </cell>
          <cell r="K213" t="str">
            <v>0.8</v>
          </cell>
          <cell r="L213">
            <v>0.9</v>
          </cell>
          <cell r="M213" t="str">
            <v>3.9</v>
          </cell>
          <cell r="N213">
            <v>4.0999999999999996</v>
          </cell>
          <cell r="O213" t="str">
            <v>0.8</v>
          </cell>
          <cell r="P213">
            <v>0.9</v>
          </cell>
        </row>
        <row r="214">
          <cell r="F214" t="str">
            <v>Guatemala</v>
          </cell>
          <cell r="G214" t="str">
            <v>Both</v>
          </cell>
          <cell r="H214">
            <v>56.8</v>
          </cell>
          <cell r="I214">
            <v>14.08375267878403</v>
          </cell>
          <cell r="K214">
            <v>4.2108262560520675</v>
          </cell>
        </row>
        <row r="215">
          <cell r="F215" t="str">
            <v>Guinea</v>
          </cell>
          <cell r="G215" t="str">
            <v>Males</v>
          </cell>
          <cell r="H215">
            <v>56.6</v>
          </cell>
          <cell r="I215">
            <v>18.899999999999999</v>
          </cell>
        </row>
        <row r="216">
          <cell r="F216" t="str">
            <v>Guinea</v>
          </cell>
          <cell r="G216" t="str">
            <v>Females</v>
          </cell>
          <cell r="H216">
            <v>56.6</v>
          </cell>
          <cell r="I216">
            <v>3.3</v>
          </cell>
        </row>
        <row r="217">
          <cell r="F217" t="str">
            <v>Guinea</v>
          </cell>
          <cell r="G217" t="str">
            <v>Both</v>
          </cell>
          <cell r="H217">
            <v>56.6</v>
          </cell>
          <cell r="I217">
            <v>11.170176607797401</v>
          </cell>
          <cell r="K217" t="str">
            <v xml:space="preserve"> </v>
          </cell>
        </row>
        <row r="218">
          <cell r="F218" t="str">
            <v>Guinea-Bissau</v>
          </cell>
          <cell r="G218" t="str">
            <v>Males</v>
          </cell>
          <cell r="H218">
            <v>52.6</v>
          </cell>
          <cell r="I218">
            <v>18.899999999999999</v>
          </cell>
        </row>
        <row r="219">
          <cell r="F219" t="str">
            <v>Guinea-Bissau</v>
          </cell>
          <cell r="G219" t="str">
            <v>Females</v>
          </cell>
          <cell r="H219">
            <v>52.6</v>
          </cell>
          <cell r="I219">
            <v>3.3</v>
          </cell>
        </row>
        <row r="220">
          <cell r="F220" t="str">
            <v>Guinea-Bissau</v>
          </cell>
          <cell r="G220" t="str">
            <v>Both</v>
          </cell>
          <cell r="H220">
            <v>52.6</v>
          </cell>
          <cell r="I220">
            <v>11.007201001878522</v>
          </cell>
          <cell r="K220" t="str">
            <v xml:space="preserve"> </v>
          </cell>
        </row>
        <row r="221">
          <cell r="F221" t="str">
            <v>Guyana</v>
          </cell>
          <cell r="G221" t="str">
            <v>Males</v>
          </cell>
          <cell r="H221">
            <v>68.900000000000006</v>
          </cell>
          <cell r="I221">
            <v>33.5</v>
          </cell>
        </row>
        <row r="222">
          <cell r="F222" t="str">
            <v>Guyana</v>
          </cell>
          <cell r="G222" t="str">
            <v>Females</v>
          </cell>
          <cell r="H222">
            <v>68.900000000000006</v>
          </cell>
          <cell r="I222">
            <v>22.6</v>
          </cell>
        </row>
        <row r="223">
          <cell r="F223" t="str">
            <v>Guyana</v>
          </cell>
          <cell r="G223" t="str">
            <v>Both</v>
          </cell>
          <cell r="H223">
            <v>68.900000000000006</v>
          </cell>
          <cell r="I223">
            <v>28.138378378378377</v>
          </cell>
          <cell r="K223" t="str">
            <v xml:space="preserve"> </v>
          </cell>
        </row>
        <row r="224">
          <cell r="F224" t="str">
            <v>Haiti</v>
          </cell>
          <cell r="G224" t="str">
            <v>Males</v>
          </cell>
          <cell r="H224">
            <v>62</v>
          </cell>
          <cell r="I224">
            <v>26.4</v>
          </cell>
        </row>
        <row r="225">
          <cell r="F225" t="str">
            <v>Haiti</v>
          </cell>
          <cell r="G225" t="str">
            <v>Females</v>
          </cell>
          <cell r="H225">
            <v>62</v>
          </cell>
          <cell r="I225">
            <v>11.4</v>
          </cell>
        </row>
        <row r="226">
          <cell r="F226" t="str">
            <v>Haiti</v>
          </cell>
          <cell r="G226" t="str">
            <v>Both</v>
          </cell>
          <cell r="H226">
            <v>62</v>
          </cell>
          <cell r="I226">
            <v>18.824160929432015</v>
          </cell>
          <cell r="K226" t="str">
            <v xml:space="preserve"> </v>
          </cell>
        </row>
        <row r="227">
          <cell r="F227" t="str">
            <v>Honduras</v>
          </cell>
          <cell r="G227" t="str">
            <v>Males</v>
          </cell>
          <cell r="H227">
            <v>60.8</v>
          </cell>
          <cell r="I227">
            <v>29.2</v>
          </cell>
        </row>
        <row r="228">
          <cell r="F228" t="str">
            <v>Honduras</v>
          </cell>
          <cell r="G228" t="str">
            <v>Females</v>
          </cell>
          <cell r="H228">
            <v>60.8</v>
          </cell>
          <cell r="I228" t="str">
            <v>3.3</v>
          </cell>
          <cell r="J228">
            <v>3.4</v>
          </cell>
          <cell r="K228" t="str">
            <v>0.6</v>
          </cell>
          <cell r="L228">
            <v>0.6</v>
          </cell>
          <cell r="M228" t="str">
            <v>3.3</v>
          </cell>
          <cell r="N228">
            <v>3.4</v>
          </cell>
          <cell r="O228" t="str">
            <v>0.6</v>
          </cell>
          <cell r="P228">
            <v>0.6</v>
          </cell>
        </row>
        <row r="229">
          <cell r="F229" t="str">
            <v>Honduras</v>
          </cell>
          <cell r="G229" t="str">
            <v>Both</v>
          </cell>
          <cell r="H229">
            <v>60.8</v>
          </cell>
          <cell r="I229">
            <v>16.354261521377012</v>
          </cell>
          <cell r="K229">
            <v>0.29758467518045528</v>
          </cell>
        </row>
        <row r="230">
          <cell r="F230" t="str">
            <v>Hungary</v>
          </cell>
          <cell r="G230" t="str">
            <v>Males</v>
          </cell>
          <cell r="H230">
            <v>84.3</v>
          </cell>
          <cell r="I230" t="str">
            <v>44.6</v>
          </cell>
          <cell r="J230">
            <v>45.7</v>
          </cell>
          <cell r="K230" t="str">
            <v>38.2</v>
          </cell>
          <cell r="L230">
            <v>39</v>
          </cell>
          <cell r="M230" t="str">
            <v>44.6</v>
          </cell>
          <cell r="N230">
            <v>45.7</v>
          </cell>
          <cell r="O230" t="str">
            <v>38.2</v>
          </cell>
          <cell r="P230">
            <v>39</v>
          </cell>
        </row>
        <row r="231">
          <cell r="F231" t="str">
            <v>Hungary</v>
          </cell>
          <cell r="G231" t="str">
            <v>Females</v>
          </cell>
          <cell r="H231">
            <v>84.3</v>
          </cell>
          <cell r="I231" t="str">
            <v>30.5</v>
          </cell>
          <cell r="J231">
            <v>33.9</v>
          </cell>
          <cell r="K231" t="str">
            <v>27.0</v>
          </cell>
          <cell r="L231">
            <v>29.8</v>
          </cell>
          <cell r="M231" t="str">
            <v>30.5</v>
          </cell>
          <cell r="N231">
            <v>33.9</v>
          </cell>
          <cell r="O231" t="str">
            <v>27.0</v>
          </cell>
          <cell r="P231">
            <v>29.8</v>
          </cell>
        </row>
        <row r="232">
          <cell r="F232" t="str">
            <v>Hungary</v>
          </cell>
          <cell r="G232" t="str">
            <v>Both</v>
          </cell>
          <cell r="H232">
            <v>84.3</v>
          </cell>
          <cell r="I232">
            <v>37.213487819370172</v>
          </cell>
          <cell r="K232">
            <v>32.332699544464248</v>
          </cell>
        </row>
        <row r="233">
          <cell r="F233" t="str">
            <v>Iceland</v>
          </cell>
          <cell r="G233" t="str">
            <v>Males</v>
          </cell>
          <cell r="H233">
            <v>78</v>
          </cell>
          <cell r="I233" t="str">
            <v>25.7</v>
          </cell>
          <cell r="J233">
            <v>26.1</v>
          </cell>
          <cell r="K233" t="str">
            <v>19.2</v>
          </cell>
          <cell r="L233">
            <v>19.399999999999999</v>
          </cell>
          <cell r="M233" t="str">
            <v>25.7</v>
          </cell>
          <cell r="N233">
            <v>26.1</v>
          </cell>
          <cell r="O233" t="str">
            <v>19.2</v>
          </cell>
          <cell r="P233">
            <v>19.399999999999999</v>
          </cell>
        </row>
        <row r="234">
          <cell r="F234" t="str">
            <v>Iceland</v>
          </cell>
          <cell r="G234" t="str">
            <v>Females</v>
          </cell>
          <cell r="H234">
            <v>78</v>
          </cell>
          <cell r="I234" t="str">
            <v>25.2</v>
          </cell>
          <cell r="J234">
            <v>26.6</v>
          </cell>
          <cell r="K234" t="str">
            <v>18.9</v>
          </cell>
          <cell r="L234">
            <v>19.7</v>
          </cell>
          <cell r="M234" t="str">
            <v>25.2</v>
          </cell>
          <cell r="N234">
            <v>26.6</v>
          </cell>
          <cell r="O234" t="str">
            <v>18.9</v>
          </cell>
          <cell r="P234">
            <v>19.7</v>
          </cell>
        </row>
        <row r="235">
          <cell r="F235" t="str">
            <v>Iceland</v>
          </cell>
          <cell r="G235" t="str">
            <v>Both</v>
          </cell>
          <cell r="H235">
            <v>78</v>
          </cell>
          <cell r="I235">
            <v>25.45</v>
          </cell>
          <cell r="K235">
            <v>19.05</v>
          </cell>
        </row>
        <row r="236">
          <cell r="F236" t="str">
            <v>India</v>
          </cell>
          <cell r="G236" t="str">
            <v>Males</v>
          </cell>
          <cell r="H236">
            <v>67.900000000000006</v>
          </cell>
          <cell r="I236" t="str">
            <v>30.8</v>
          </cell>
          <cell r="J236">
            <v>33.1</v>
          </cell>
          <cell r="K236" t="str">
            <v>24.9</v>
          </cell>
          <cell r="L236">
            <v>24.9</v>
          </cell>
          <cell r="M236" t="str">
            <v>25.8</v>
          </cell>
          <cell r="N236">
            <v>27.6</v>
          </cell>
          <cell r="O236" t="str">
            <v>20.0</v>
          </cell>
          <cell r="P236">
            <v>21.5</v>
          </cell>
        </row>
        <row r="237">
          <cell r="F237" t="str">
            <v>India</v>
          </cell>
          <cell r="G237" t="str">
            <v>Females</v>
          </cell>
          <cell r="H237">
            <v>67.900000000000006</v>
          </cell>
          <cell r="I237" t="str">
            <v>2.8</v>
          </cell>
          <cell r="J237">
            <v>3.8</v>
          </cell>
          <cell r="K237" t="str">
            <v>1.8</v>
          </cell>
          <cell r="L237">
            <v>1.8</v>
          </cell>
          <cell r="M237" t="str">
            <v>0.6</v>
          </cell>
          <cell r="N237">
            <v>1</v>
          </cell>
          <cell r="O237" t="str">
            <v>0.3</v>
          </cell>
          <cell r="P237">
            <v>0.5</v>
          </cell>
        </row>
        <row r="238">
          <cell r="F238" t="str">
            <v>India</v>
          </cell>
          <cell r="G238" t="str">
            <v>Both</v>
          </cell>
          <cell r="H238">
            <v>67.900000000000006</v>
          </cell>
          <cell r="I238">
            <v>17.157622232231951</v>
          </cell>
          <cell r="K238">
            <v>13.645038341591359</v>
          </cell>
        </row>
        <row r="239">
          <cell r="F239" t="str">
            <v>Indonesia</v>
          </cell>
          <cell r="G239" t="str">
            <v>Males</v>
          </cell>
          <cell r="H239">
            <v>71.7</v>
          </cell>
          <cell r="I239" t="str">
            <v>65.3</v>
          </cell>
          <cell r="J239">
            <v>65.900000000000006</v>
          </cell>
          <cell r="K239" t="str">
            <v>57.4</v>
          </cell>
          <cell r="L239">
            <v>58.4</v>
          </cell>
          <cell r="M239" t="str">
            <v>61.8</v>
          </cell>
          <cell r="N239">
            <v>62.1</v>
          </cell>
          <cell r="O239" t="str">
            <v>53.0</v>
          </cell>
          <cell r="P239">
            <v>53.6</v>
          </cell>
        </row>
        <row r="240">
          <cell r="F240" t="str">
            <v>Indonesia</v>
          </cell>
          <cell r="G240" t="str">
            <v>Females</v>
          </cell>
          <cell r="H240">
            <v>71.7</v>
          </cell>
          <cell r="I240" t="str">
            <v>4.2</v>
          </cell>
          <cell r="J240">
            <v>4.5</v>
          </cell>
          <cell r="K240" t="str">
            <v>3.0</v>
          </cell>
          <cell r="L240">
            <v>3.2</v>
          </cell>
          <cell r="M240" t="str">
            <v>3.7</v>
          </cell>
          <cell r="N240">
            <v>4</v>
          </cell>
          <cell r="O240" t="str">
            <v>2.6</v>
          </cell>
          <cell r="P240">
            <v>2.8</v>
          </cell>
        </row>
        <row r="241">
          <cell r="F241" t="str">
            <v>Indonesia</v>
          </cell>
          <cell r="G241" t="str">
            <v>Both</v>
          </cell>
          <cell r="H241">
            <v>71.7</v>
          </cell>
          <cell r="I241">
            <v>34.706118537404279</v>
          </cell>
          <cell r="K241">
            <v>30.160930416281388</v>
          </cell>
        </row>
        <row r="242">
          <cell r="F242" t="str">
            <v>Iran (Islamic Republic of)</v>
          </cell>
          <cell r="G242" t="str">
            <v>Males</v>
          </cell>
          <cell r="H242">
            <v>71.3</v>
          </cell>
          <cell r="I242" t="str">
            <v>26.2</v>
          </cell>
          <cell r="J242">
            <v>29.6</v>
          </cell>
          <cell r="K242" t="str">
            <v>20.2</v>
          </cell>
          <cell r="L242">
            <v>23.2</v>
          </cell>
          <cell r="M242" t="str">
            <v>21.4</v>
          </cell>
          <cell r="N242">
            <v>24</v>
          </cell>
          <cell r="O242" t="str">
            <v>15.8</v>
          </cell>
          <cell r="P242">
            <v>17.899999999999999</v>
          </cell>
        </row>
        <row r="243">
          <cell r="F243" t="str">
            <v>Iran (Islamic Republic of)</v>
          </cell>
          <cell r="G243" t="str">
            <v>Females</v>
          </cell>
          <cell r="H243">
            <v>71.3</v>
          </cell>
          <cell r="I243" t="str">
            <v>4.5</v>
          </cell>
          <cell r="J243">
            <v>5.5</v>
          </cell>
          <cell r="K243" t="str">
            <v>3.2</v>
          </cell>
          <cell r="L243">
            <v>4</v>
          </cell>
          <cell r="M243" t="str">
            <v>1.7</v>
          </cell>
          <cell r="N243">
            <v>1.9</v>
          </cell>
          <cell r="O243" t="str">
            <v>1.0</v>
          </cell>
          <cell r="P243">
            <v>1.1000000000000001</v>
          </cell>
        </row>
        <row r="244">
          <cell r="F244" t="str">
            <v>Iran (Islamic Republic of)</v>
          </cell>
          <cell r="G244" t="str">
            <v>Both</v>
          </cell>
          <cell r="H244">
            <v>71.3</v>
          </cell>
          <cell r="I244">
            <v>15.50358190920076</v>
          </cell>
          <cell r="K244">
            <v>11.82031762471949</v>
          </cell>
        </row>
        <row r="245">
          <cell r="F245" t="str">
            <v>Iraq</v>
          </cell>
          <cell r="G245" t="str">
            <v>Males</v>
          </cell>
          <cell r="H245">
            <v>59</v>
          </cell>
          <cell r="I245" t="str">
            <v>25.7</v>
          </cell>
          <cell r="J245">
            <v>25.8</v>
          </cell>
          <cell r="K245" t="str">
            <v>9.9</v>
          </cell>
          <cell r="L245">
            <v>10</v>
          </cell>
          <cell r="M245" t="str">
            <v>25.2</v>
          </cell>
          <cell r="N245">
            <v>25.1</v>
          </cell>
          <cell r="O245" t="str">
            <v>8.8</v>
          </cell>
          <cell r="P245">
            <v>8.6999999999999993</v>
          </cell>
        </row>
        <row r="246">
          <cell r="F246" t="str">
            <v>Iraq</v>
          </cell>
          <cell r="G246" t="str">
            <v>Females</v>
          </cell>
          <cell r="H246">
            <v>59</v>
          </cell>
          <cell r="I246" t="str">
            <v>1.9</v>
          </cell>
          <cell r="J246">
            <v>2.5</v>
          </cell>
          <cell r="K246" t="str">
            <v>1.0</v>
          </cell>
          <cell r="L246">
            <v>1.6</v>
          </cell>
          <cell r="M246" t="str">
            <v>1.3</v>
          </cell>
          <cell r="N246">
            <v>1.9</v>
          </cell>
          <cell r="O246" t="str">
            <v>0.6</v>
          </cell>
          <cell r="P246">
            <v>1</v>
          </cell>
        </row>
        <row r="247">
          <cell r="F247" t="str">
            <v>Iraq</v>
          </cell>
          <cell r="G247" t="str">
            <v>Both</v>
          </cell>
          <cell r="H247">
            <v>59</v>
          </cell>
          <cell r="I247">
            <v>13.951187170230492</v>
          </cell>
          <cell r="K247">
            <v>5.5065363787836716</v>
          </cell>
        </row>
        <row r="248">
          <cell r="F248" t="str">
            <v>Ireland</v>
          </cell>
          <cell r="G248" t="str">
            <v>Males</v>
          </cell>
          <cell r="H248">
            <v>79.8</v>
          </cell>
          <cell r="I248" t="str">
            <v>25.0</v>
          </cell>
          <cell r="J248">
            <v>26.5</v>
          </cell>
          <cell r="K248" t="str">
            <v>18.6</v>
          </cell>
          <cell r="L248">
            <v>19.600000000000001</v>
          </cell>
          <cell r="M248" t="str">
            <v>25.0</v>
          </cell>
          <cell r="N248">
            <v>26.5</v>
          </cell>
          <cell r="O248" t="str">
            <v>18.6</v>
          </cell>
          <cell r="P248">
            <v>19.600000000000001</v>
          </cell>
        </row>
        <row r="249">
          <cell r="F249" t="str">
            <v>Ireland</v>
          </cell>
          <cell r="G249" t="str">
            <v>Females</v>
          </cell>
          <cell r="H249">
            <v>79.8</v>
          </cell>
          <cell r="I249" t="str">
            <v>23.8</v>
          </cell>
          <cell r="J249">
            <v>26</v>
          </cell>
          <cell r="K249" t="str">
            <v>17.5</v>
          </cell>
          <cell r="L249">
            <v>18.899999999999999</v>
          </cell>
          <cell r="M249" t="str">
            <v>23.8</v>
          </cell>
          <cell r="N249">
            <v>26</v>
          </cell>
          <cell r="O249" t="str">
            <v>17.5</v>
          </cell>
          <cell r="P249">
            <v>18.899999999999999</v>
          </cell>
        </row>
        <row r="250">
          <cell r="F250" t="str">
            <v>Ireland</v>
          </cell>
          <cell r="G250" t="str">
            <v>Both</v>
          </cell>
          <cell r="H250">
            <v>79.8</v>
          </cell>
          <cell r="I250">
            <v>24.396817743490839</v>
          </cell>
          <cell r="K250">
            <v>18.047082931533268</v>
          </cell>
        </row>
        <row r="251">
          <cell r="F251" t="str">
            <v>Israel</v>
          </cell>
          <cell r="G251" t="str">
            <v>Males</v>
          </cell>
          <cell r="H251">
            <v>72.2</v>
          </cell>
          <cell r="I251" t="str">
            <v>30.9</v>
          </cell>
          <cell r="J251">
            <v>31.1</v>
          </cell>
          <cell r="K251" t="str">
            <v>27.3</v>
          </cell>
          <cell r="L251">
            <v>27.5</v>
          </cell>
          <cell r="M251" t="str">
            <v>30.9</v>
          </cell>
          <cell r="N251">
            <v>31.1</v>
          </cell>
          <cell r="O251" t="str">
            <v>27.3</v>
          </cell>
          <cell r="P251">
            <v>27.5</v>
          </cell>
        </row>
        <row r="252">
          <cell r="F252" t="str">
            <v>Israel</v>
          </cell>
          <cell r="G252" t="str">
            <v>Females</v>
          </cell>
          <cell r="H252">
            <v>72.2</v>
          </cell>
          <cell r="I252" t="str">
            <v>17.6</v>
          </cell>
          <cell r="J252">
            <v>17.899999999999999</v>
          </cell>
          <cell r="K252" t="str">
            <v>14.8</v>
          </cell>
          <cell r="L252">
            <v>15.1</v>
          </cell>
          <cell r="M252" t="str">
            <v>17.6</v>
          </cell>
          <cell r="N252">
            <v>17.899999999999999</v>
          </cell>
          <cell r="O252" t="str">
            <v>14.8</v>
          </cell>
          <cell r="P252">
            <v>15.1</v>
          </cell>
        </row>
        <row r="253">
          <cell r="F253" t="str">
            <v>Israel</v>
          </cell>
          <cell r="G253" t="str">
            <v>Both</v>
          </cell>
          <cell r="H253">
            <v>72.2</v>
          </cell>
          <cell r="I253">
            <v>24.179791821561338</v>
          </cell>
          <cell r="K253">
            <v>20.984014869888476</v>
          </cell>
        </row>
        <row r="254">
          <cell r="F254" t="str">
            <v>Italy</v>
          </cell>
          <cell r="G254" t="str">
            <v>Males</v>
          </cell>
          <cell r="H254">
            <v>86</v>
          </cell>
          <cell r="I254" t="str">
            <v>30.6</v>
          </cell>
          <cell r="J254">
            <v>32.799999999999997</v>
          </cell>
          <cell r="K254" t="str">
            <v>27.0</v>
          </cell>
          <cell r="L254">
            <v>29.1</v>
          </cell>
          <cell r="M254" t="str">
            <v>30.6</v>
          </cell>
          <cell r="N254">
            <v>32.799999999999997</v>
          </cell>
          <cell r="O254" t="str">
            <v>27.0</v>
          </cell>
          <cell r="P254">
            <v>29.1</v>
          </cell>
        </row>
        <row r="255">
          <cell r="F255" t="str">
            <v>Italy</v>
          </cell>
          <cell r="G255" t="str">
            <v>Females</v>
          </cell>
          <cell r="H255">
            <v>86</v>
          </cell>
          <cell r="I255" t="str">
            <v>16.4</v>
          </cell>
          <cell r="J255">
            <v>19.2</v>
          </cell>
          <cell r="K255" t="str">
            <v>13.2</v>
          </cell>
          <cell r="L255">
            <v>15.5</v>
          </cell>
          <cell r="M255" t="str">
            <v>16.4</v>
          </cell>
          <cell r="N255">
            <v>19.2</v>
          </cell>
          <cell r="O255" t="str">
            <v>13.2</v>
          </cell>
          <cell r="P255">
            <v>15.5</v>
          </cell>
        </row>
        <row r="256">
          <cell r="F256" t="str">
            <v>Italy</v>
          </cell>
          <cell r="G256" t="str">
            <v>Both</v>
          </cell>
          <cell r="H256">
            <v>86</v>
          </cell>
          <cell r="I256">
            <v>23.291863047182964</v>
          </cell>
          <cell r="K256">
            <v>19.897726059938375</v>
          </cell>
        </row>
        <row r="257">
          <cell r="F257" t="str">
            <v>Jamaica</v>
          </cell>
          <cell r="G257" t="str">
            <v>Males</v>
          </cell>
          <cell r="H257">
            <v>68.8</v>
          </cell>
          <cell r="I257" t="str">
            <v>19.6</v>
          </cell>
          <cell r="J257">
            <v>20.8</v>
          </cell>
          <cell r="K257" t="str">
            <v>17.9</v>
          </cell>
          <cell r="L257">
            <v>19.100000000000001</v>
          </cell>
          <cell r="M257" t="str">
            <v>17.7</v>
          </cell>
          <cell r="N257">
            <v>18.8</v>
          </cell>
          <cell r="O257" t="str">
            <v>15.9</v>
          </cell>
          <cell r="P257">
            <v>16.899999999999999</v>
          </cell>
        </row>
        <row r="258">
          <cell r="F258" t="str">
            <v>Jamaica</v>
          </cell>
          <cell r="G258" t="str">
            <v>Females</v>
          </cell>
          <cell r="H258">
            <v>68.8</v>
          </cell>
          <cell r="I258" t="str">
            <v>8.9</v>
          </cell>
          <cell r="J258">
            <v>9.1999999999999993</v>
          </cell>
          <cell r="K258" t="str">
            <v>7.5</v>
          </cell>
          <cell r="L258">
            <v>7.8</v>
          </cell>
          <cell r="M258" t="str">
            <v>7.5</v>
          </cell>
          <cell r="N258">
            <v>7.6</v>
          </cell>
          <cell r="O258" t="str">
            <v>6.3</v>
          </cell>
          <cell r="P258">
            <v>6.4</v>
          </cell>
        </row>
        <row r="259">
          <cell r="F259" t="str">
            <v>Jamaica</v>
          </cell>
          <cell r="G259" t="str">
            <v>Both</v>
          </cell>
          <cell r="H259">
            <v>68.8</v>
          </cell>
          <cell r="I259">
            <v>14.187438702376461</v>
          </cell>
          <cell r="K259">
            <v>12.639192757450019</v>
          </cell>
        </row>
        <row r="260">
          <cell r="F260" t="str">
            <v>Japan</v>
          </cell>
          <cell r="G260" t="str">
            <v>Males</v>
          </cell>
          <cell r="H260">
            <v>86</v>
          </cell>
          <cell r="I260" t="str">
            <v>46.0</v>
          </cell>
          <cell r="J260">
            <v>44.3</v>
          </cell>
          <cell r="K260" t="str">
            <v>42.6</v>
          </cell>
          <cell r="L260">
            <v>41</v>
          </cell>
          <cell r="M260" t="str">
            <v>46.0</v>
          </cell>
          <cell r="N260">
            <v>44.3</v>
          </cell>
          <cell r="O260" t="str">
            <v>42.6</v>
          </cell>
          <cell r="P260">
            <v>41</v>
          </cell>
        </row>
        <row r="261">
          <cell r="F261" t="str">
            <v>Japan</v>
          </cell>
          <cell r="G261" t="str">
            <v>Females</v>
          </cell>
          <cell r="H261">
            <v>86</v>
          </cell>
          <cell r="I261" t="str">
            <v>13.7</v>
          </cell>
          <cell r="J261">
            <v>14.3</v>
          </cell>
          <cell r="K261" t="str">
            <v>10.9</v>
          </cell>
          <cell r="L261">
            <v>11.1</v>
          </cell>
          <cell r="M261" t="str">
            <v>13.7</v>
          </cell>
          <cell r="N261">
            <v>14.3</v>
          </cell>
          <cell r="O261" t="str">
            <v>10.9</v>
          </cell>
          <cell r="P261">
            <v>11.1</v>
          </cell>
        </row>
        <row r="262">
          <cell r="F262" t="str">
            <v>Japan</v>
          </cell>
          <cell r="G262" t="str">
            <v>Both</v>
          </cell>
          <cell r="H262">
            <v>86</v>
          </cell>
          <cell r="I262">
            <v>29.480811030261393</v>
          </cell>
          <cell r="K262">
            <v>26.387669029699261</v>
          </cell>
        </row>
        <row r="263">
          <cell r="F263" t="str">
            <v>Jordan</v>
          </cell>
          <cell r="G263" t="str">
            <v>Males</v>
          </cell>
          <cell r="H263">
            <v>62.8</v>
          </cell>
          <cell r="I263" t="str">
            <v>61.7</v>
          </cell>
          <cell r="J263">
            <v>62.7</v>
          </cell>
          <cell r="K263" t="str">
            <v>61.7</v>
          </cell>
          <cell r="L263">
            <v>62.7</v>
          </cell>
          <cell r="M263" t="str">
            <v>61.4</v>
          </cell>
          <cell r="N263">
            <v>61.9</v>
          </cell>
          <cell r="O263" t="str">
            <v>61.4</v>
          </cell>
          <cell r="P263">
            <v>61.9</v>
          </cell>
        </row>
        <row r="264">
          <cell r="F264" t="str">
            <v>Jordan</v>
          </cell>
          <cell r="G264" t="str">
            <v>Females</v>
          </cell>
          <cell r="H264">
            <v>62.8</v>
          </cell>
          <cell r="I264" t="str">
            <v>7.9</v>
          </cell>
          <cell r="J264">
            <v>9.8000000000000007</v>
          </cell>
          <cell r="K264" t="str">
            <v>7.9</v>
          </cell>
          <cell r="L264">
            <v>9.8000000000000007</v>
          </cell>
          <cell r="M264" t="str">
            <v>7.9</v>
          </cell>
          <cell r="N264">
            <v>9.8000000000000007</v>
          </cell>
          <cell r="O264" t="str">
            <v>7.9</v>
          </cell>
          <cell r="P264">
            <v>9.8000000000000007</v>
          </cell>
        </row>
        <row r="265">
          <cell r="F265" t="str">
            <v>Jordan</v>
          </cell>
          <cell r="G265" t="str">
            <v>Both</v>
          </cell>
          <cell r="H265">
            <v>62.8</v>
          </cell>
          <cell r="I265">
            <v>35.861283534981588</v>
          </cell>
          <cell r="K265">
            <v>35.861283534981588</v>
          </cell>
        </row>
        <row r="266">
          <cell r="F266" t="str">
            <v>Kazakhstan</v>
          </cell>
          <cell r="G266" t="str">
            <v>Males</v>
          </cell>
          <cell r="H266">
            <v>76.900000000000006</v>
          </cell>
          <cell r="I266" t="str">
            <v>43.9</v>
          </cell>
          <cell r="J266">
            <v>43.2</v>
          </cell>
          <cell r="K266" t="str">
            <v>37.0</v>
          </cell>
          <cell r="L266">
            <v>36.5</v>
          </cell>
          <cell r="M266" t="str">
            <v>43.9</v>
          </cell>
          <cell r="N266">
            <v>43.2</v>
          </cell>
          <cell r="O266" t="str">
            <v>37.0</v>
          </cell>
          <cell r="P266">
            <v>36.5</v>
          </cell>
        </row>
        <row r="267">
          <cell r="F267" t="str">
            <v>Kazakhstan</v>
          </cell>
          <cell r="G267" t="str">
            <v>Females</v>
          </cell>
          <cell r="H267">
            <v>76.900000000000006</v>
          </cell>
          <cell r="I267" t="str">
            <v>9.8</v>
          </cell>
          <cell r="J267">
            <v>9.6999999999999993</v>
          </cell>
          <cell r="K267" t="str">
            <v>6.5</v>
          </cell>
          <cell r="L267">
            <v>6.5</v>
          </cell>
          <cell r="M267" t="str">
            <v>9.8</v>
          </cell>
          <cell r="N267">
            <v>9.6999999999999993</v>
          </cell>
          <cell r="O267" t="str">
            <v>6.5</v>
          </cell>
          <cell r="P267">
            <v>6.5</v>
          </cell>
        </row>
        <row r="268">
          <cell r="F268" t="str">
            <v>Kazakhstan</v>
          </cell>
          <cell r="G268" t="str">
            <v>Both</v>
          </cell>
          <cell r="H268">
            <v>76.900000000000006</v>
          </cell>
          <cell r="I268">
            <v>26.135797639123101</v>
          </cell>
          <cell r="K268">
            <v>21.111197301854975</v>
          </cell>
        </row>
        <row r="269">
          <cell r="F269" t="str">
            <v>Kenya</v>
          </cell>
          <cell r="G269" t="str">
            <v>Males</v>
          </cell>
          <cell r="H269">
            <v>57.2</v>
          </cell>
          <cell r="I269" t="str">
            <v>24.1</v>
          </cell>
          <cell r="J269">
            <v>27.1</v>
          </cell>
          <cell r="K269" t="str">
            <v>18.6</v>
          </cell>
          <cell r="L269">
            <v>21.1</v>
          </cell>
          <cell r="M269" t="str">
            <v>22.2</v>
          </cell>
          <cell r="N269">
            <v>23.9</v>
          </cell>
          <cell r="O269" t="str">
            <v>16.7</v>
          </cell>
          <cell r="P269">
            <v>18.2</v>
          </cell>
        </row>
        <row r="270">
          <cell r="F270" t="str">
            <v>Kenya</v>
          </cell>
          <cell r="G270" t="str">
            <v>Females</v>
          </cell>
          <cell r="H270">
            <v>57.2</v>
          </cell>
          <cell r="I270" t="str">
            <v>1.6</v>
          </cell>
          <cell r="J270">
            <v>2.2000000000000002</v>
          </cell>
          <cell r="K270" t="str">
            <v>0.9</v>
          </cell>
          <cell r="L270">
            <v>1.4</v>
          </cell>
          <cell r="M270" t="str">
            <v>0.9</v>
          </cell>
          <cell r="N270">
            <v>1.1000000000000001</v>
          </cell>
          <cell r="O270" t="str">
            <v>0.4</v>
          </cell>
          <cell r="P270">
            <v>0.6</v>
          </cell>
        </row>
        <row r="271">
          <cell r="F271" t="str">
            <v>Kenya</v>
          </cell>
          <cell r="G271" t="str">
            <v>Both</v>
          </cell>
          <cell r="H271">
            <v>57.2</v>
          </cell>
          <cell r="I271">
            <v>12.866420481083606</v>
          </cell>
          <cell r="K271">
            <v>9.7629174451191041</v>
          </cell>
        </row>
        <row r="272">
          <cell r="F272" t="str">
            <v>Kiribati</v>
          </cell>
          <cell r="G272" t="str">
            <v>Males</v>
          </cell>
          <cell r="H272">
            <v>60</v>
          </cell>
          <cell r="I272">
            <v>42.1</v>
          </cell>
        </row>
        <row r="273">
          <cell r="F273" t="str">
            <v>Kiribati</v>
          </cell>
          <cell r="G273" t="str">
            <v>Females</v>
          </cell>
          <cell r="H273">
            <v>60</v>
          </cell>
          <cell r="I273">
            <v>31</v>
          </cell>
        </row>
        <row r="274">
          <cell r="F274" t="str">
            <v>Kiribati</v>
          </cell>
          <cell r="G274" t="str">
            <v>Both</v>
          </cell>
          <cell r="H274">
            <v>60</v>
          </cell>
          <cell r="I274">
            <v>36.439</v>
          </cell>
          <cell r="K274" t="str">
            <v xml:space="preserve"> </v>
          </cell>
        </row>
        <row r="275">
          <cell r="F275" t="str">
            <v>Kuwait</v>
          </cell>
          <cell r="G275" t="str">
            <v>Males</v>
          </cell>
          <cell r="H275">
            <v>76.2</v>
          </cell>
          <cell r="I275">
            <v>38.200000000000003</v>
          </cell>
        </row>
        <row r="276">
          <cell r="F276" t="str">
            <v>Kuwait</v>
          </cell>
          <cell r="G276" t="str">
            <v>Females</v>
          </cell>
          <cell r="H276">
            <v>76.2</v>
          </cell>
          <cell r="I276">
            <v>6.4</v>
          </cell>
        </row>
        <row r="277">
          <cell r="F277" t="str">
            <v>Kuwait</v>
          </cell>
          <cell r="G277" t="str">
            <v>Both</v>
          </cell>
          <cell r="H277">
            <v>76.2</v>
          </cell>
          <cell r="I277">
            <v>25.585999999999999</v>
          </cell>
          <cell r="K277" t="str">
            <v xml:space="preserve"> </v>
          </cell>
        </row>
        <row r="278">
          <cell r="F278" t="str">
            <v>Kyrgyzstan</v>
          </cell>
          <cell r="G278" t="str">
            <v>Males</v>
          </cell>
          <cell r="H278">
            <v>68.5</v>
          </cell>
          <cell r="I278" t="str">
            <v>45.0</v>
          </cell>
          <cell r="J278">
            <v>46.9</v>
          </cell>
          <cell r="K278" t="str">
            <v>38.6</v>
          </cell>
          <cell r="L278">
            <v>40.700000000000003</v>
          </cell>
          <cell r="M278" t="str">
            <v>45.0</v>
          </cell>
          <cell r="N278">
            <v>46.9</v>
          </cell>
          <cell r="O278" t="str">
            <v>38.6</v>
          </cell>
          <cell r="P278">
            <v>40.700000000000003</v>
          </cell>
        </row>
        <row r="279">
          <cell r="F279" t="str">
            <v>Kyrgyzstan</v>
          </cell>
          <cell r="G279" t="str">
            <v>Females</v>
          </cell>
          <cell r="H279">
            <v>68.5</v>
          </cell>
          <cell r="I279" t="str">
            <v>2.2</v>
          </cell>
          <cell r="J279">
            <v>2.2000000000000002</v>
          </cell>
          <cell r="K279" t="str">
            <v>1.2</v>
          </cell>
          <cell r="L279">
            <v>1.2</v>
          </cell>
          <cell r="M279" t="str">
            <v>2.2</v>
          </cell>
          <cell r="N279">
            <v>2.2000000000000002</v>
          </cell>
          <cell r="O279" t="str">
            <v>1.2</v>
          </cell>
          <cell r="P279">
            <v>1.2</v>
          </cell>
        </row>
        <row r="280">
          <cell r="F280" t="str">
            <v>Kyrgyzstan</v>
          </cell>
          <cell r="G280" t="str">
            <v>Both</v>
          </cell>
          <cell r="H280">
            <v>68.5</v>
          </cell>
          <cell r="I280">
            <v>23.278776363290898</v>
          </cell>
          <cell r="K280">
            <v>19.619304579137374</v>
          </cell>
        </row>
        <row r="281">
          <cell r="F281" t="str">
            <v>Lao People's Democratic Republic</v>
          </cell>
          <cell r="G281" t="str">
            <v>Males</v>
          </cell>
          <cell r="H281">
            <v>59.1</v>
          </cell>
          <cell r="I281" t="str">
            <v>62.5</v>
          </cell>
          <cell r="J281">
            <v>65</v>
          </cell>
          <cell r="K281" t="str">
            <v>54.2</v>
          </cell>
          <cell r="L281">
            <v>57.9</v>
          </cell>
          <cell r="M281" t="str">
            <v>59.2</v>
          </cell>
          <cell r="N281">
            <v>61.1</v>
          </cell>
          <cell r="O281" t="str">
            <v>50.2</v>
          </cell>
          <cell r="P281">
            <v>53</v>
          </cell>
        </row>
        <row r="282">
          <cell r="F282" t="str">
            <v>Lao People's Democratic Republic</v>
          </cell>
          <cell r="G282" t="str">
            <v>Females</v>
          </cell>
          <cell r="H282">
            <v>59.1</v>
          </cell>
          <cell r="I282" t="str">
            <v>14.5</v>
          </cell>
          <cell r="J282">
            <v>15.6</v>
          </cell>
          <cell r="K282" t="str">
            <v>11.4</v>
          </cell>
          <cell r="L282">
            <v>12.3</v>
          </cell>
          <cell r="M282" t="str">
            <v>12.8</v>
          </cell>
          <cell r="N282">
            <v>13.6</v>
          </cell>
          <cell r="O282" t="str">
            <v>9.9</v>
          </cell>
          <cell r="P282">
            <v>10.6</v>
          </cell>
        </row>
        <row r="283">
          <cell r="F283" t="str">
            <v>Lao People's Democratic Republic</v>
          </cell>
          <cell r="G283" t="str">
            <v>Both</v>
          </cell>
          <cell r="H283">
            <v>59.1</v>
          </cell>
          <cell r="I283">
            <v>38.51620526671168</v>
          </cell>
          <cell r="K283">
            <v>32.81444969615125</v>
          </cell>
        </row>
        <row r="284">
          <cell r="F284" t="str">
            <v>Latvia</v>
          </cell>
          <cell r="G284" t="str">
            <v>Males</v>
          </cell>
          <cell r="H284">
            <v>85.3</v>
          </cell>
          <cell r="I284" t="str">
            <v>53.2</v>
          </cell>
          <cell r="J284">
            <v>54.4</v>
          </cell>
          <cell r="K284" t="str">
            <v>45.9</v>
          </cell>
          <cell r="L284">
            <v>46.8</v>
          </cell>
          <cell r="M284" t="str">
            <v>53.2</v>
          </cell>
          <cell r="N284">
            <v>54.4</v>
          </cell>
          <cell r="O284" t="str">
            <v>45.9</v>
          </cell>
          <cell r="P284">
            <v>46.8</v>
          </cell>
        </row>
        <row r="285">
          <cell r="F285" t="str">
            <v>Latvia</v>
          </cell>
          <cell r="G285" t="str">
            <v>Females</v>
          </cell>
          <cell r="H285">
            <v>85.3</v>
          </cell>
          <cell r="I285" t="str">
            <v>19.1</v>
          </cell>
          <cell r="J285">
            <v>24.1</v>
          </cell>
          <cell r="K285" t="str">
            <v>13.9</v>
          </cell>
          <cell r="L285">
            <v>17.399999999999999</v>
          </cell>
          <cell r="M285" t="str">
            <v>19.1</v>
          </cell>
          <cell r="N285">
            <v>24.1</v>
          </cell>
          <cell r="O285" t="str">
            <v>13.9</v>
          </cell>
          <cell r="P285">
            <v>17.399999999999999</v>
          </cell>
        </row>
        <row r="286">
          <cell r="F286" t="str">
            <v>Latvia</v>
          </cell>
          <cell r="G286" t="str">
            <v>Both</v>
          </cell>
          <cell r="H286">
            <v>85.3</v>
          </cell>
          <cell r="I286">
            <v>34.694061551798875</v>
          </cell>
          <cell r="K286">
            <v>28.533723450368445</v>
          </cell>
        </row>
        <row r="287">
          <cell r="F287" t="str">
            <v>Lebanon</v>
          </cell>
          <cell r="G287" t="str">
            <v>Males</v>
          </cell>
          <cell r="H287">
            <v>71.400000000000006</v>
          </cell>
          <cell r="I287" t="str">
            <v>29.0</v>
          </cell>
          <cell r="J287">
            <v>29.1</v>
          </cell>
          <cell r="K287" t="str">
            <v>27.3</v>
          </cell>
          <cell r="L287">
            <v>27.5</v>
          </cell>
          <cell r="M287" t="str">
            <v>29.0</v>
          </cell>
          <cell r="N287">
            <v>29.1</v>
          </cell>
          <cell r="O287" t="str">
            <v>27.3</v>
          </cell>
          <cell r="P287">
            <v>27.5</v>
          </cell>
        </row>
        <row r="288">
          <cell r="F288" t="str">
            <v>Lebanon</v>
          </cell>
          <cell r="G288" t="str">
            <v>Females</v>
          </cell>
          <cell r="H288">
            <v>71.400000000000006</v>
          </cell>
          <cell r="I288" t="str">
            <v>6.9</v>
          </cell>
          <cell r="J288">
            <v>7</v>
          </cell>
          <cell r="K288" t="str">
            <v>6.9</v>
          </cell>
          <cell r="L288">
            <v>7</v>
          </cell>
          <cell r="M288" t="str">
            <v>6.9</v>
          </cell>
          <cell r="N288">
            <v>7</v>
          </cell>
          <cell r="O288" t="str">
            <v>6.9</v>
          </cell>
          <cell r="P288">
            <v>7</v>
          </cell>
        </row>
        <row r="289">
          <cell r="F289" t="str">
            <v>Lebanon</v>
          </cell>
          <cell r="G289" t="str">
            <v>Both</v>
          </cell>
          <cell r="H289">
            <v>71.400000000000006</v>
          </cell>
          <cell r="I289">
            <v>17.730668157674028</v>
          </cell>
          <cell r="K289">
            <v>16.89753983785295</v>
          </cell>
        </row>
        <row r="290">
          <cell r="F290" t="str">
            <v>Lesotho</v>
          </cell>
          <cell r="G290" t="str">
            <v>Males</v>
          </cell>
          <cell r="H290">
            <v>59.6</v>
          </cell>
          <cell r="I290">
            <v>26.9</v>
          </cell>
        </row>
        <row r="291">
          <cell r="F291" t="str">
            <v>Lesotho</v>
          </cell>
          <cell r="G291" t="str">
            <v>Females</v>
          </cell>
          <cell r="H291">
            <v>59.6</v>
          </cell>
          <cell r="I291">
            <v>7.7</v>
          </cell>
        </row>
        <row r="292">
          <cell r="F292" t="str">
            <v>Lesotho</v>
          </cell>
          <cell r="G292" t="str">
            <v>Both</v>
          </cell>
          <cell r="H292">
            <v>59.6</v>
          </cell>
          <cell r="I292">
            <v>16.713629480060575</v>
          </cell>
          <cell r="K292" t="str">
            <v xml:space="preserve"> </v>
          </cell>
        </row>
        <row r="293">
          <cell r="F293" t="str">
            <v>Liberia</v>
          </cell>
          <cell r="G293" t="str">
            <v>Males</v>
          </cell>
          <cell r="H293">
            <v>53.1</v>
          </cell>
          <cell r="I293">
            <v>18.899999999999999</v>
          </cell>
        </row>
        <row r="294">
          <cell r="F294" t="str">
            <v>Liberia</v>
          </cell>
          <cell r="G294" t="str">
            <v>Females</v>
          </cell>
          <cell r="H294">
            <v>53.1</v>
          </cell>
          <cell r="I294">
            <v>3.3</v>
          </cell>
        </row>
        <row r="295">
          <cell r="F295" t="str">
            <v>Liberia</v>
          </cell>
          <cell r="G295" t="str">
            <v>Both</v>
          </cell>
          <cell r="H295">
            <v>53.1</v>
          </cell>
          <cell r="I295">
            <v>11.09546775130738</v>
          </cell>
          <cell r="K295" t="str">
            <v xml:space="preserve"> </v>
          </cell>
        </row>
        <row r="296">
          <cell r="F296" t="str">
            <v>Libyan Arab Jamahiriya</v>
          </cell>
          <cell r="G296" t="str">
            <v>Males</v>
          </cell>
          <cell r="H296">
            <v>69.7</v>
          </cell>
          <cell r="I296">
            <v>34.700000000000003</v>
          </cell>
        </row>
        <row r="297">
          <cell r="F297" t="str">
            <v>Libyan Arab Jamahiriya</v>
          </cell>
          <cell r="G297" t="str">
            <v>Females</v>
          </cell>
          <cell r="H297">
            <v>69.7</v>
          </cell>
          <cell r="I297">
            <v>0.9</v>
          </cell>
        </row>
        <row r="298">
          <cell r="F298" t="str">
            <v>Libyan Arab Jamahiriya</v>
          </cell>
          <cell r="G298" t="str">
            <v>Both</v>
          </cell>
          <cell r="H298">
            <v>69.7</v>
          </cell>
          <cell r="I298">
            <v>18.433964177086857</v>
          </cell>
          <cell r="K298" t="str">
            <v xml:space="preserve"> </v>
          </cell>
        </row>
        <row r="299">
          <cell r="F299" t="str">
            <v>Lithuania</v>
          </cell>
          <cell r="G299" t="str">
            <v>Males</v>
          </cell>
          <cell r="H299">
            <v>83.3</v>
          </cell>
          <cell r="I299" t="str">
            <v>44.4</v>
          </cell>
          <cell r="J299">
            <v>45.1</v>
          </cell>
          <cell r="K299" t="str">
            <v>36.7</v>
          </cell>
          <cell r="L299">
            <v>37.200000000000003</v>
          </cell>
          <cell r="M299" t="str">
            <v>44.4</v>
          </cell>
          <cell r="N299">
            <v>45.1</v>
          </cell>
          <cell r="O299" t="str">
            <v>36.7</v>
          </cell>
          <cell r="P299">
            <v>37.200000000000003</v>
          </cell>
        </row>
        <row r="300">
          <cell r="F300" t="str">
            <v>Lithuania</v>
          </cell>
          <cell r="G300" t="str">
            <v>Females</v>
          </cell>
          <cell r="H300">
            <v>83.3</v>
          </cell>
          <cell r="I300" t="str">
            <v>17.6</v>
          </cell>
          <cell r="J300">
            <v>20.8</v>
          </cell>
          <cell r="K300" t="str">
            <v>11.9</v>
          </cell>
          <cell r="L300">
            <v>14</v>
          </cell>
          <cell r="M300" t="str">
            <v>17.6</v>
          </cell>
          <cell r="N300">
            <v>20.8</v>
          </cell>
          <cell r="O300" t="str">
            <v>11.9</v>
          </cell>
          <cell r="P300">
            <v>14</v>
          </cell>
        </row>
        <row r="301">
          <cell r="F301" t="str">
            <v>Lithuania</v>
          </cell>
          <cell r="G301" t="str">
            <v>Both</v>
          </cell>
          <cell r="H301">
            <v>83.3</v>
          </cell>
          <cell r="I301">
            <v>30.097814048382396</v>
          </cell>
          <cell r="K301">
            <v>23.465141358204605</v>
          </cell>
        </row>
        <row r="302">
          <cell r="F302" t="str">
            <v>Luxembourg</v>
          </cell>
          <cell r="G302" t="str">
            <v>Males</v>
          </cell>
          <cell r="H302">
            <v>81.099999999999994</v>
          </cell>
          <cell r="I302" t="str">
            <v>37.1</v>
          </cell>
          <cell r="J302">
            <v>39.1</v>
          </cell>
          <cell r="K302" t="str">
            <v>31.3</v>
          </cell>
          <cell r="L302">
            <v>33.799999999999997</v>
          </cell>
          <cell r="M302" t="str">
            <v>37.1</v>
          </cell>
          <cell r="N302">
            <v>39.1</v>
          </cell>
          <cell r="O302" t="str">
            <v>31.3</v>
          </cell>
          <cell r="P302">
            <v>33.799999999999997</v>
          </cell>
        </row>
        <row r="303">
          <cell r="F303" t="str">
            <v>Luxembourg</v>
          </cell>
          <cell r="G303" t="str">
            <v>Females</v>
          </cell>
          <cell r="H303">
            <v>81.099999999999994</v>
          </cell>
          <cell r="I303" t="str">
            <v>27.3</v>
          </cell>
          <cell r="J303">
            <v>30.3</v>
          </cell>
          <cell r="K303" t="str">
            <v>25.3</v>
          </cell>
          <cell r="L303">
            <v>27.9</v>
          </cell>
          <cell r="M303" t="str">
            <v>27.3</v>
          </cell>
          <cell r="N303">
            <v>30.3</v>
          </cell>
          <cell r="O303" t="str">
            <v>25.3</v>
          </cell>
          <cell r="P303">
            <v>27.9</v>
          </cell>
        </row>
        <row r="304">
          <cell r="F304" t="str">
            <v>Luxembourg</v>
          </cell>
          <cell r="G304" t="str">
            <v>Both</v>
          </cell>
          <cell r="H304">
            <v>81.099999999999994</v>
          </cell>
          <cell r="I304">
            <v>32.126236559139784</v>
          </cell>
          <cell r="K304">
            <v>28.254838709677419</v>
          </cell>
        </row>
        <row r="305">
          <cell r="F305" t="str">
            <v>Madagascar</v>
          </cell>
          <cell r="G305" t="str">
            <v>Males</v>
          </cell>
          <cell r="H305">
            <v>56</v>
          </cell>
          <cell r="I305">
            <v>24.1</v>
          </cell>
        </row>
        <row r="306">
          <cell r="F306" t="str">
            <v>Madagascar</v>
          </cell>
          <cell r="G306" t="str">
            <v>Females</v>
          </cell>
          <cell r="H306">
            <v>56</v>
          </cell>
          <cell r="I306">
            <v>4.4000000000000004</v>
          </cell>
        </row>
        <row r="307">
          <cell r="F307" t="str">
            <v>Madagascar</v>
          </cell>
          <cell r="G307" t="str">
            <v>Both</v>
          </cell>
          <cell r="H307">
            <v>56</v>
          </cell>
          <cell r="I307">
            <v>14.195580110497238</v>
          </cell>
          <cell r="K307" t="str">
            <v xml:space="preserve"> </v>
          </cell>
        </row>
        <row r="308">
          <cell r="F308" t="str">
            <v>Malawi</v>
          </cell>
          <cell r="G308" t="str">
            <v>Males</v>
          </cell>
          <cell r="H308">
            <v>52.7</v>
          </cell>
          <cell r="I308" t="str">
            <v>19.3</v>
          </cell>
          <cell r="J308">
            <v>23.7</v>
          </cell>
          <cell r="K308" t="str">
            <v>14.8</v>
          </cell>
          <cell r="L308">
            <v>18.8</v>
          </cell>
          <cell r="M308" t="str">
            <v>16.6</v>
          </cell>
          <cell r="N308">
            <v>19.2</v>
          </cell>
          <cell r="O308" t="str">
            <v>12.3</v>
          </cell>
          <cell r="P308">
            <v>14.4</v>
          </cell>
        </row>
        <row r="309">
          <cell r="F309" t="str">
            <v>Malawi</v>
          </cell>
          <cell r="G309" t="str">
            <v>Females</v>
          </cell>
          <cell r="H309">
            <v>52.7</v>
          </cell>
          <cell r="I309" t="str">
            <v>4.0</v>
          </cell>
          <cell r="J309">
            <v>6.2</v>
          </cell>
          <cell r="K309" t="str">
            <v>3.3</v>
          </cell>
          <cell r="L309">
            <v>5.0999999999999996</v>
          </cell>
          <cell r="M309" t="str">
            <v>1.6</v>
          </cell>
          <cell r="N309">
            <v>2.2999999999999998</v>
          </cell>
          <cell r="O309" t="str">
            <v>1.0</v>
          </cell>
          <cell r="P309">
            <v>1.6</v>
          </cell>
        </row>
        <row r="310">
          <cell r="F310" t="str">
            <v>Malawi</v>
          </cell>
          <cell r="G310" t="str">
            <v>Both</v>
          </cell>
          <cell r="H310">
            <v>52.7</v>
          </cell>
          <cell r="I310">
            <v>11.596561626823968</v>
          </cell>
          <cell r="K310">
            <v>9.0098339025147478</v>
          </cell>
        </row>
        <row r="311">
          <cell r="F311" t="str">
            <v>Malaysia</v>
          </cell>
          <cell r="G311" t="str">
            <v>Males</v>
          </cell>
          <cell r="H311">
            <v>67.599999999999994</v>
          </cell>
          <cell r="I311" t="str">
            <v>55.5</v>
          </cell>
          <cell r="J311">
            <v>54.4</v>
          </cell>
          <cell r="K311" t="str">
            <v>44.9</v>
          </cell>
          <cell r="L311">
            <v>43.8</v>
          </cell>
          <cell r="M311" t="str">
            <v>52.4</v>
          </cell>
          <cell r="N311">
            <v>51.1</v>
          </cell>
          <cell r="O311" t="str">
            <v>41.4</v>
          </cell>
          <cell r="P311">
            <v>40</v>
          </cell>
        </row>
        <row r="312">
          <cell r="F312" t="str">
            <v>Malaysia</v>
          </cell>
          <cell r="G312" t="str">
            <v>Females</v>
          </cell>
          <cell r="H312">
            <v>67.599999999999994</v>
          </cell>
          <cell r="I312" t="str">
            <v>2.5</v>
          </cell>
          <cell r="J312">
            <v>2.8</v>
          </cell>
          <cell r="K312" t="str">
            <v>1.7</v>
          </cell>
          <cell r="L312">
            <v>1.9</v>
          </cell>
          <cell r="M312" t="str">
            <v>2.3</v>
          </cell>
          <cell r="N312">
            <v>2.5</v>
          </cell>
          <cell r="O312" t="str">
            <v>1.5</v>
          </cell>
          <cell r="P312">
            <v>1.7</v>
          </cell>
        </row>
        <row r="313">
          <cell r="F313" t="str">
            <v>Malaysia</v>
          </cell>
          <cell r="G313" t="str">
            <v>Both</v>
          </cell>
          <cell r="H313">
            <v>67.599999999999994</v>
          </cell>
          <cell r="I313">
            <v>29.399360896323181</v>
          </cell>
          <cell r="K313">
            <v>23.62551680605965</v>
          </cell>
        </row>
        <row r="314">
          <cell r="F314" t="str">
            <v>Maldives</v>
          </cell>
          <cell r="G314" t="str">
            <v>Males</v>
          </cell>
          <cell r="H314">
            <v>59.3</v>
          </cell>
          <cell r="I314" t="str">
            <v>44.4</v>
          </cell>
          <cell r="J314">
            <v>44.5</v>
          </cell>
          <cell r="K314" t="str">
            <v>38.0</v>
          </cell>
          <cell r="L314">
            <v>38.1</v>
          </cell>
          <cell r="M314" t="str">
            <v>40.6</v>
          </cell>
          <cell r="N314">
            <v>39.700000000000003</v>
          </cell>
          <cell r="O314" t="str">
            <v>33.9</v>
          </cell>
          <cell r="P314">
            <v>33</v>
          </cell>
        </row>
        <row r="315">
          <cell r="F315" t="str">
            <v>Maldives</v>
          </cell>
          <cell r="G315" t="str">
            <v>Females</v>
          </cell>
          <cell r="H315">
            <v>59.3</v>
          </cell>
          <cell r="I315" t="str">
            <v>9.2</v>
          </cell>
          <cell r="J315">
            <v>11.6</v>
          </cell>
          <cell r="K315" t="str">
            <v>7.5</v>
          </cell>
          <cell r="L315">
            <v>9.6999999999999993</v>
          </cell>
          <cell r="M315" t="str">
            <v>7.1</v>
          </cell>
          <cell r="N315">
            <v>8.9</v>
          </cell>
          <cell r="O315" t="str">
            <v>5.6</v>
          </cell>
          <cell r="P315">
            <v>7.2</v>
          </cell>
        </row>
        <row r="316">
          <cell r="F316" t="str">
            <v>Maldives</v>
          </cell>
          <cell r="G316" t="str">
            <v>Both</v>
          </cell>
          <cell r="H316">
            <v>59.3</v>
          </cell>
          <cell r="I316">
            <v>27.281458966565349</v>
          </cell>
          <cell r="K316">
            <v>23.167173252279635</v>
          </cell>
        </row>
        <row r="317">
          <cell r="F317" t="str">
            <v>Mali</v>
          </cell>
          <cell r="G317" t="str">
            <v>Males</v>
          </cell>
          <cell r="H317">
            <v>51.8</v>
          </cell>
          <cell r="I317" t="str">
            <v>19.2</v>
          </cell>
          <cell r="J317">
            <v>19.5</v>
          </cell>
          <cell r="K317" t="str">
            <v>15.1</v>
          </cell>
          <cell r="L317">
            <v>15.7</v>
          </cell>
          <cell r="M317" t="str">
            <v>15.3</v>
          </cell>
          <cell r="N317">
            <v>14</v>
          </cell>
          <cell r="O317" t="str">
            <v>11.1</v>
          </cell>
          <cell r="P317">
            <v>10.1</v>
          </cell>
        </row>
        <row r="318">
          <cell r="F318" t="str">
            <v>Mali</v>
          </cell>
          <cell r="G318" t="str">
            <v>Females</v>
          </cell>
          <cell r="H318">
            <v>51.8</v>
          </cell>
          <cell r="I318" t="str">
            <v>2.5</v>
          </cell>
          <cell r="J318">
            <v>2.8</v>
          </cell>
          <cell r="K318" t="str">
            <v>1.7</v>
          </cell>
          <cell r="L318">
            <v>2.1</v>
          </cell>
          <cell r="M318" t="str">
            <v>0.8</v>
          </cell>
          <cell r="N318">
            <v>0.7</v>
          </cell>
          <cell r="O318" t="str">
            <v>0.3</v>
          </cell>
          <cell r="P318">
            <v>0.3</v>
          </cell>
        </row>
        <row r="319">
          <cell r="F319" t="str">
            <v>Mali</v>
          </cell>
          <cell r="G319" t="str">
            <v>Both</v>
          </cell>
          <cell r="H319">
            <v>51.8</v>
          </cell>
          <cell r="I319">
            <v>10.822205784451512</v>
          </cell>
          <cell r="K319">
            <v>8.3776980545898372</v>
          </cell>
        </row>
        <row r="320">
          <cell r="F320" t="str">
            <v>Malta</v>
          </cell>
          <cell r="G320" t="str">
            <v>Males</v>
          </cell>
          <cell r="H320">
            <v>82.4</v>
          </cell>
          <cell r="I320" t="str">
            <v>32.0</v>
          </cell>
          <cell r="J320">
            <v>32.799999999999997</v>
          </cell>
          <cell r="K320" t="str">
            <v>28.5</v>
          </cell>
          <cell r="L320">
            <v>29.2</v>
          </cell>
          <cell r="M320" t="str">
            <v>32.0</v>
          </cell>
          <cell r="N320">
            <v>32.799999999999997</v>
          </cell>
          <cell r="O320" t="str">
            <v>28.5</v>
          </cell>
          <cell r="P320">
            <v>29.2</v>
          </cell>
        </row>
        <row r="321">
          <cell r="F321" t="str">
            <v>Malta</v>
          </cell>
          <cell r="G321" t="str">
            <v>Females</v>
          </cell>
          <cell r="H321">
            <v>82.4</v>
          </cell>
          <cell r="I321" t="str">
            <v>21.8</v>
          </cell>
          <cell r="J321">
            <v>24.5</v>
          </cell>
          <cell r="K321" t="str">
            <v>18.1</v>
          </cell>
          <cell r="L321">
            <v>20.399999999999999</v>
          </cell>
          <cell r="M321" t="str">
            <v>21.8</v>
          </cell>
          <cell r="N321">
            <v>24.5</v>
          </cell>
          <cell r="O321" t="str">
            <v>18.1</v>
          </cell>
          <cell r="P321">
            <v>20.399999999999999</v>
          </cell>
        </row>
        <row r="322">
          <cell r="F322" t="str">
            <v>Malta</v>
          </cell>
          <cell r="G322" t="str">
            <v>Both</v>
          </cell>
          <cell r="H322">
            <v>82.4</v>
          </cell>
          <cell r="I322">
            <v>26.861845386533666</v>
          </cell>
          <cell r="K322">
            <v>23.261097256857855</v>
          </cell>
        </row>
        <row r="323">
          <cell r="F323" t="str">
            <v>Marshall Islands</v>
          </cell>
          <cell r="G323" t="str">
            <v>Males</v>
          </cell>
          <cell r="H323">
            <v>70</v>
          </cell>
          <cell r="I323">
            <v>42.1</v>
          </cell>
        </row>
        <row r="324">
          <cell r="F324" t="str">
            <v>Marshall Islands</v>
          </cell>
          <cell r="G324" t="str">
            <v>Females</v>
          </cell>
          <cell r="H324">
            <v>70</v>
          </cell>
          <cell r="I324">
            <v>31</v>
          </cell>
        </row>
        <row r="325">
          <cell r="F325" t="str">
            <v>Marshall Islands</v>
          </cell>
          <cell r="G325" t="str">
            <v>Both</v>
          </cell>
          <cell r="H325">
            <v>70</v>
          </cell>
          <cell r="I325">
            <v>36.648520710059174</v>
          </cell>
          <cell r="K325" t="str">
            <v xml:space="preserve"> </v>
          </cell>
        </row>
        <row r="326">
          <cell r="F326" t="str">
            <v>Mauritania</v>
          </cell>
          <cell r="G326" t="str">
            <v>Males</v>
          </cell>
          <cell r="H326">
            <v>57</v>
          </cell>
          <cell r="I326" t="str">
            <v>23.1</v>
          </cell>
          <cell r="J326">
            <v>22.3</v>
          </cell>
          <cell r="K326" t="str">
            <v>19.2</v>
          </cell>
          <cell r="L326">
            <v>18.7</v>
          </cell>
          <cell r="M326" t="str">
            <v>17.9</v>
          </cell>
          <cell r="N326">
            <v>16.3</v>
          </cell>
          <cell r="O326" t="str">
            <v>13.7</v>
          </cell>
          <cell r="P326">
            <v>12.3</v>
          </cell>
        </row>
        <row r="327">
          <cell r="F327" t="str">
            <v>Mauritania</v>
          </cell>
          <cell r="G327" t="str">
            <v>Females</v>
          </cell>
          <cell r="H327">
            <v>57</v>
          </cell>
          <cell r="I327" t="str">
            <v>3.7</v>
          </cell>
          <cell r="J327">
            <v>3.7</v>
          </cell>
          <cell r="K327" t="str">
            <v>2.8</v>
          </cell>
          <cell r="L327">
            <v>2.8</v>
          </cell>
          <cell r="M327" t="str">
            <v>0.8</v>
          </cell>
          <cell r="N327">
            <v>0.8</v>
          </cell>
          <cell r="O327" t="str">
            <v>0.3</v>
          </cell>
          <cell r="P327">
            <v>0.3</v>
          </cell>
        </row>
        <row r="328">
          <cell r="F328" t="str">
            <v>Mauritania</v>
          </cell>
          <cell r="G328" t="str">
            <v>Both</v>
          </cell>
          <cell r="H328">
            <v>57</v>
          </cell>
          <cell r="I328">
            <v>13.295698924731182</v>
          </cell>
          <cell r="K328">
            <v>10.911827956989248</v>
          </cell>
        </row>
        <row r="329">
          <cell r="F329" t="str">
            <v>Mauritius</v>
          </cell>
          <cell r="G329" t="str">
            <v>Males</v>
          </cell>
          <cell r="H329">
            <v>75.400000000000006</v>
          </cell>
          <cell r="I329" t="str">
            <v>36.2</v>
          </cell>
          <cell r="J329">
            <v>35.700000000000003</v>
          </cell>
          <cell r="K329" t="str">
            <v>29.1</v>
          </cell>
          <cell r="L329">
            <v>28.8</v>
          </cell>
          <cell r="M329" t="str">
            <v>36.2</v>
          </cell>
          <cell r="N329">
            <v>35.700000000000003</v>
          </cell>
          <cell r="O329" t="str">
            <v>29.1</v>
          </cell>
          <cell r="P329">
            <v>28.8</v>
          </cell>
        </row>
        <row r="330">
          <cell r="F330" t="str">
            <v>Mauritius</v>
          </cell>
          <cell r="G330" t="str">
            <v>Females</v>
          </cell>
          <cell r="H330">
            <v>75.400000000000006</v>
          </cell>
          <cell r="I330" t="str">
            <v>1.1</v>
          </cell>
          <cell r="J330">
            <v>1.1000000000000001</v>
          </cell>
          <cell r="K330" t="str">
            <v>0.6</v>
          </cell>
          <cell r="L330">
            <v>0.6</v>
          </cell>
          <cell r="M330" t="str">
            <v>1.1</v>
          </cell>
          <cell r="N330">
            <v>1.1000000000000001</v>
          </cell>
          <cell r="O330" t="str">
            <v>0.6</v>
          </cell>
          <cell r="P330">
            <v>0.6</v>
          </cell>
        </row>
        <row r="331">
          <cell r="F331" t="str">
            <v>Mauritius</v>
          </cell>
          <cell r="G331" t="str">
            <v>Both</v>
          </cell>
          <cell r="H331">
            <v>75.400000000000006</v>
          </cell>
          <cell r="I331">
            <v>18.523132530120481</v>
          </cell>
          <cell r="K331">
            <v>14.746987951807229</v>
          </cell>
        </row>
        <row r="332">
          <cell r="F332" t="str">
            <v>Mexico</v>
          </cell>
          <cell r="G332" t="str">
            <v>Males</v>
          </cell>
          <cell r="H332">
            <v>69</v>
          </cell>
          <cell r="I332" t="str">
            <v>37.6</v>
          </cell>
          <cell r="J332">
            <v>36.9</v>
          </cell>
          <cell r="K332" t="str">
            <v>22.1</v>
          </cell>
          <cell r="L332">
            <v>21.8</v>
          </cell>
          <cell r="M332" t="str">
            <v>37.6</v>
          </cell>
          <cell r="N332">
            <v>36.9</v>
          </cell>
          <cell r="O332" t="str">
            <v>22.1</v>
          </cell>
          <cell r="P332">
            <v>21.8</v>
          </cell>
        </row>
        <row r="333">
          <cell r="F333" t="str">
            <v>Mexico</v>
          </cell>
          <cell r="G333" t="str">
            <v>Females</v>
          </cell>
          <cell r="H333">
            <v>69</v>
          </cell>
          <cell r="I333" t="str">
            <v>12.4</v>
          </cell>
          <cell r="J333">
            <v>12.4</v>
          </cell>
          <cell r="K333" t="str">
            <v>6.1</v>
          </cell>
          <cell r="L333">
            <v>6.2</v>
          </cell>
          <cell r="M333" t="str">
            <v>12.4</v>
          </cell>
          <cell r="N333">
            <v>12.4</v>
          </cell>
          <cell r="O333" t="str">
            <v>6.1</v>
          </cell>
          <cell r="P333">
            <v>6.2</v>
          </cell>
        </row>
        <row r="334">
          <cell r="F334" t="str">
            <v>Mexico</v>
          </cell>
          <cell r="G334" t="str">
            <v>Both</v>
          </cell>
          <cell r="H334">
            <v>69</v>
          </cell>
          <cell r="I334">
            <v>24.715814257684762</v>
          </cell>
          <cell r="K334">
            <v>13.919564608053816</v>
          </cell>
        </row>
        <row r="335">
          <cell r="F335" t="str">
            <v>Micronesia (Federated States of)</v>
          </cell>
          <cell r="G335" t="str">
            <v>Males</v>
          </cell>
          <cell r="H335">
            <v>61.4</v>
          </cell>
          <cell r="I335">
            <v>42.1</v>
          </cell>
        </row>
        <row r="336">
          <cell r="F336" t="str">
            <v>Micronesia (Federated States of)</v>
          </cell>
          <cell r="G336" t="str">
            <v>Females</v>
          </cell>
          <cell r="H336">
            <v>61.4</v>
          </cell>
          <cell r="I336">
            <v>31</v>
          </cell>
        </row>
        <row r="337">
          <cell r="F337" t="str">
            <v>Micronesia (Federated States of)</v>
          </cell>
          <cell r="G337" t="str">
            <v>Both</v>
          </cell>
          <cell r="H337">
            <v>61.4</v>
          </cell>
          <cell r="I337">
            <v>36.650909090909089</v>
          </cell>
          <cell r="K337" t="str">
            <v xml:space="preserve"> </v>
          </cell>
        </row>
        <row r="338">
          <cell r="F338" t="str">
            <v>Monaco</v>
          </cell>
          <cell r="G338" t="str">
            <v>Males</v>
          </cell>
          <cell r="H338">
            <v>82</v>
          </cell>
          <cell r="I338">
            <v>40.5</v>
          </cell>
        </row>
        <row r="339">
          <cell r="F339" t="str">
            <v>Monaco</v>
          </cell>
          <cell r="G339" t="str">
            <v>Females</v>
          </cell>
          <cell r="H339">
            <v>82</v>
          </cell>
          <cell r="I339">
            <v>28</v>
          </cell>
        </row>
        <row r="340">
          <cell r="F340" t="str">
            <v>Monaco</v>
          </cell>
          <cell r="G340" t="str">
            <v>Both</v>
          </cell>
          <cell r="H340">
            <v>82</v>
          </cell>
          <cell r="I340">
            <v>34.25</v>
          </cell>
          <cell r="K340" t="str">
            <v xml:space="preserve"> </v>
          </cell>
        </row>
        <row r="341">
          <cell r="F341" t="str">
            <v>Mongolia</v>
          </cell>
          <cell r="G341" t="str">
            <v>Males</v>
          </cell>
          <cell r="H341">
            <v>69.5</v>
          </cell>
          <cell r="I341" t="str">
            <v>44.6</v>
          </cell>
          <cell r="J341">
            <v>45.8</v>
          </cell>
          <cell r="K341" t="str">
            <v>41.6</v>
          </cell>
          <cell r="L341">
            <v>42.7</v>
          </cell>
          <cell r="M341" t="str">
            <v>44.6</v>
          </cell>
          <cell r="N341">
            <v>45.8</v>
          </cell>
          <cell r="O341" t="str">
            <v>41.6</v>
          </cell>
          <cell r="P341">
            <v>42.7</v>
          </cell>
        </row>
        <row r="342">
          <cell r="F342" t="str">
            <v>Mongolia</v>
          </cell>
          <cell r="G342" t="str">
            <v>Females</v>
          </cell>
          <cell r="H342">
            <v>69.5</v>
          </cell>
          <cell r="I342" t="str">
            <v>5.3</v>
          </cell>
          <cell r="J342">
            <v>6.5</v>
          </cell>
          <cell r="K342" t="str">
            <v>4.5</v>
          </cell>
          <cell r="L342">
            <v>5.6</v>
          </cell>
          <cell r="M342" t="str">
            <v>5.3</v>
          </cell>
          <cell r="N342">
            <v>6.5</v>
          </cell>
          <cell r="O342" t="str">
            <v>4.5</v>
          </cell>
          <cell r="P342">
            <v>5.6</v>
          </cell>
        </row>
        <row r="343">
          <cell r="F343" t="str">
            <v>Mongolia</v>
          </cell>
          <cell r="G343" t="str">
            <v>Both</v>
          </cell>
          <cell r="H343">
            <v>69.5</v>
          </cell>
          <cell r="I343">
            <v>24.987117491499813</v>
          </cell>
          <cell r="K343">
            <v>23.085039667548166</v>
          </cell>
        </row>
        <row r="344">
          <cell r="F344" t="str">
            <v>Montenegro</v>
          </cell>
          <cell r="G344" t="str">
            <v>Males</v>
          </cell>
          <cell r="H344">
            <v>80</v>
          </cell>
          <cell r="I344">
            <v>40.5</v>
          </cell>
        </row>
        <row r="345">
          <cell r="F345" t="str">
            <v>Montenegro</v>
          </cell>
          <cell r="G345" t="str">
            <v>Females</v>
          </cell>
          <cell r="H345">
            <v>80</v>
          </cell>
          <cell r="I345">
            <v>27.9</v>
          </cell>
        </row>
        <row r="346">
          <cell r="F346" t="str">
            <v>Montenegro</v>
          </cell>
          <cell r="G346" t="str">
            <v>Both</v>
          </cell>
          <cell r="H346">
            <v>80</v>
          </cell>
          <cell r="I346">
            <v>34.034210526315789</v>
          </cell>
          <cell r="K346" t="str">
            <v xml:space="preserve"> </v>
          </cell>
        </row>
        <row r="347">
          <cell r="F347" t="str">
            <v>Morocco</v>
          </cell>
          <cell r="G347" t="str">
            <v>Males</v>
          </cell>
          <cell r="H347">
            <v>68.900000000000006</v>
          </cell>
          <cell r="I347" t="str">
            <v>29.5</v>
          </cell>
          <cell r="J347">
            <v>29.5</v>
          </cell>
          <cell r="K347" t="str">
            <v>27.9</v>
          </cell>
          <cell r="L347">
            <v>27.9</v>
          </cell>
          <cell r="M347" t="str">
            <v>26.8</v>
          </cell>
          <cell r="N347">
            <v>26.1</v>
          </cell>
          <cell r="O347" t="str">
            <v>25.2</v>
          </cell>
          <cell r="P347">
            <v>24.6</v>
          </cell>
        </row>
        <row r="348">
          <cell r="F348" t="str">
            <v>Morocco</v>
          </cell>
          <cell r="G348" t="str">
            <v>Females</v>
          </cell>
          <cell r="H348">
            <v>68.900000000000006</v>
          </cell>
          <cell r="I348" t="str">
            <v>0.3</v>
          </cell>
          <cell r="J348">
            <v>0.3</v>
          </cell>
          <cell r="K348" t="str">
            <v>0.3</v>
          </cell>
          <cell r="L348">
            <v>0.2</v>
          </cell>
          <cell r="M348" t="str">
            <v>0.3</v>
          </cell>
          <cell r="N348">
            <v>0.2</v>
          </cell>
          <cell r="O348" t="str">
            <v>0.2</v>
          </cell>
          <cell r="P348">
            <v>0.2</v>
          </cell>
        </row>
        <row r="349">
          <cell r="F349" t="str">
            <v>Morocco</v>
          </cell>
          <cell r="G349" t="str">
            <v>Both</v>
          </cell>
          <cell r="H349">
            <v>68.900000000000006</v>
          </cell>
          <cell r="I349">
            <v>14.813269163569364</v>
          </cell>
          <cell r="K349">
            <v>14.018021538168302</v>
          </cell>
        </row>
        <row r="350">
          <cell r="F350" t="str">
            <v>Mozambique</v>
          </cell>
          <cell r="G350" t="str">
            <v>Males</v>
          </cell>
          <cell r="H350">
            <v>56</v>
          </cell>
          <cell r="I350" t="str">
            <v>21.4</v>
          </cell>
          <cell r="J350">
            <v>22</v>
          </cell>
          <cell r="K350" t="str">
            <v>15.8</v>
          </cell>
          <cell r="L350">
            <v>16.399999999999999</v>
          </cell>
          <cell r="M350" t="str">
            <v>20.0</v>
          </cell>
          <cell r="N350">
            <v>20</v>
          </cell>
          <cell r="O350" t="str">
            <v>14.6</v>
          </cell>
          <cell r="P350">
            <v>14.6</v>
          </cell>
        </row>
        <row r="351">
          <cell r="F351" t="str">
            <v>Mozambique</v>
          </cell>
          <cell r="G351" t="str">
            <v>Females</v>
          </cell>
          <cell r="H351">
            <v>56</v>
          </cell>
          <cell r="I351" t="str">
            <v>3.2</v>
          </cell>
          <cell r="J351">
            <v>3.4</v>
          </cell>
          <cell r="K351" t="str">
            <v>2.0</v>
          </cell>
          <cell r="L351">
            <v>2.2000000000000002</v>
          </cell>
          <cell r="M351" t="str">
            <v>1.5</v>
          </cell>
          <cell r="N351">
            <v>1.6</v>
          </cell>
          <cell r="O351" t="str">
            <v>0.8</v>
          </cell>
          <cell r="P351">
            <v>0.9</v>
          </cell>
        </row>
        <row r="352">
          <cell r="F352" t="str">
            <v>Mozambique</v>
          </cell>
          <cell r="G352" t="str">
            <v>Both</v>
          </cell>
          <cell r="H352">
            <v>56</v>
          </cell>
          <cell r="I352">
            <v>12.00941794664511</v>
          </cell>
          <cell r="K352">
            <v>8.6796685529506874</v>
          </cell>
        </row>
        <row r="353">
          <cell r="F353" t="str">
            <v>Myanmar</v>
          </cell>
          <cell r="G353" t="str">
            <v>Males</v>
          </cell>
          <cell r="H353">
            <v>70.5</v>
          </cell>
          <cell r="I353" t="str">
            <v>45.0</v>
          </cell>
          <cell r="J353">
            <v>46.5</v>
          </cell>
          <cell r="K353" t="str">
            <v>34.6</v>
          </cell>
          <cell r="L353">
            <v>36.299999999999997</v>
          </cell>
          <cell r="M353" t="str">
            <v>42.5</v>
          </cell>
          <cell r="N353">
            <v>43.6</v>
          </cell>
          <cell r="O353" t="str">
            <v>31.8</v>
          </cell>
          <cell r="P353">
            <v>32.9</v>
          </cell>
        </row>
        <row r="354">
          <cell r="F354" t="str">
            <v>Myanmar</v>
          </cell>
          <cell r="G354" t="str">
            <v>Females</v>
          </cell>
          <cell r="H354">
            <v>70.5</v>
          </cell>
          <cell r="I354" t="str">
            <v>11.7</v>
          </cell>
          <cell r="J354">
            <v>13.6</v>
          </cell>
          <cell r="K354" t="str">
            <v>9.4</v>
          </cell>
          <cell r="L354">
            <v>11</v>
          </cell>
          <cell r="M354" t="str">
            <v>10.1</v>
          </cell>
          <cell r="N354">
            <v>11.7</v>
          </cell>
          <cell r="O354" t="str">
            <v>7.9</v>
          </cell>
          <cell r="P354">
            <v>9.1999999999999993</v>
          </cell>
        </row>
        <row r="355">
          <cell r="F355" t="str">
            <v>Myanmar</v>
          </cell>
          <cell r="G355" t="str">
            <v>Both</v>
          </cell>
          <cell r="H355">
            <v>70.5</v>
          </cell>
          <cell r="I355">
            <v>11.732805513418263</v>
          </cell>
          <cell r="K355">
            <v>9.4248257939381457</v>
          </cell>
        </row>
        <row r="356">
          <cell r="F356" t="str">
            <v>Namibia</v>
          </cell>
          <cell r="G356" t="str">
            <v>Males</v>
          </cell>
          <cell r="H356">
            <v>58.5</v>
          </cell>
          <cell r="I356" t="str">
            <v>31.0</v>
          </cell>
          <cell r="J356">
            <v>38.6</v>
          </cell>
          <cell r="K356" t="str">
            <v>24.8</v>
          </cell>
          <cell r="L356">
            <v>31.9</v>
          </cell>
          <cell r="M356" t="str">
            <v>28.9</v>
          </cell>
          <cell r="N356">
            <v>35.9</v>
          </cell>
          <cell r="O356" t="str">
            <v>22.6</v>
          </cell>
          <cell r="P356">
            <v>29</v>
          </cell>
        </row>
        <row r="357">
          <cell r="F357" t="str">
            <v>Namibia</v>
          </cell>
          <cell r="G357" t="str">
            <v>Females</v>
          </cell>
          <cell r="H357">
            <v>58.5</v>
          </cell>
          <cell r="I357" t="str">
            <v>9.3</v>
          </cell>
          <cell r="J357">
            <v>10.9</v>
          </cell>
          <cell r="K357" t="str">
            <v>7.5</v>
          </cell>
          <cell r="L357">
            <v>9.1999999999999993</v>
          </cell>
          <cell r="M357" t="str">
            <v>7.9</v>
          </cell>
          <cell r="N357">
            <v>9.1999999999999993</v>
          </cell>
          <cell r="O357" t="str">
            <v>5.9</v>
          </cell>
          <cell r="P357">
            <v>7.3</v>
          </cell>
        </row>
        <row r="358">
          <cell r="F358" t="str">
            <v>Namibia</v>
          </cell>
          <cell r="G358" t="str">
            <v>Both</v>
          </cell>
          <cell r="H358">
            <v>58.5</v>
          </cell>
          <cell r="I358">
            <v>20.05918266863614</v>
          </cell>
          <cell r="K358">
            <v>16.077597242737568</v>
          </cell>
        </row>
        <row r="359">
          <cell r="F359" t="str">
            <v>Nauru</v>
          </cell>
          <cell r="G359" t="str">
            <v>Males</v>
          </cell>
          <cell r="H359">
            <v>60</v>
          </cell>
          <cell r="I359" t="str">
            <v>47.2</v>
          </cell>
          <cell r="J359">
            <v>46.1</v>
          </cell>
          <cell r="K359" t="str">
            <v>44.3</v>
          </cell>
          <cell r="L359">
            <v>43.6</v>
          </cell>
          <cell r="M359" t="str">
            <v>47.2</v>
          </cell>
          <cell r="N359">
            <v>46.1</v>
          </cell>
          <cell r="O359" t="str">
            <v>44.3</v>
          </cell>
          <cell r="P359">
            <v>43.6</v>
          </cell>
        </row>
        <row r="360">
          <cell r="F360" t="str">
            <v>Nauru</v>
          </cell>
          <cell r="G360" t="str">
            <v>Females</v>
          </cell>
          <cell r="H360">
            <v>60</v>
          </cell>
          <cell r="I360" t="str">
            <v>53.3</v>
          </cell>
          <cell r="J360">
            <v>52.4</v>
          </cell>
          <cell r="K360" t="str">
            <v>50.5</v>
          </cell>
          <cell r="L360">
            <v>49.9</v>
          </cell>
          <cell r="M360" t="str">
            <v>53.3</v>
          </cell>
          <cell r="N360">
            <v>52.4</v>
          </cell>
          <cell r="O360" t="str">
            <v>50.5</v>
          </cell>
          <cell r="P360">
            <v>49.9</v>
          </cell>
        </row>
        <row r="361">
          <cell r="F361" t="str">
            <v>Nauru</v>
          </cell>
          <cell r="G361" t="str">
            <v>Both</v>
          </cell>
          <cell r="H361">
            <v>60</v>
          </cell>
          <cell r="I361">
            <v>50.25</v>
          </cell>
          <cell r="K361">
            <v>47.4</v>
          </cell>
        </row>
        <row r="362">
          <cell r="F362" t="str">
            <v>Nepal</v>
          </cell>
          <cell r="G362" t="str">
            <v>Males</v>
          </cell>
          <cell r="H362">
            <v>61</v>
          </cell>
          <cell r="I362" t="str">
            <v>29.9</v>
          </cell>
          <cell r="J362">
            <v>34.799999999999997</v>
          </cell>
          <cell r="K362" t="str">
            <v>24.0</v>
          </cell>
          <cell r="L362">
            <v>28.7</v>
          </cell>
          <cell r="M362" t="str">
            <v>25.2</v>
          </cell>
          <cell r="N362">
            <v>29.3</v>
          </cell>
          <cell r="O362" t="str">
            <v>19.4</v>
          </cell>
          <cell r="P362">
            <v>23.1</v>
          </cell>
        </row>
        <row r="363">
          <cell r="F363" t="str">
            <v>Nepal</v>
          </cell>
          <cell r="G363" t="str">
            <v>Females</v>
          </cell>
          <cell r="H363">
            <v>61</v>
          </cell>
          <cell r="I363" t="str">
            <v>22.6</v>
          </cell>
          <cell r="J363">
            <v>26.4</v>
          </cell>
          <cell r="K363" t="str">
            <v>21.4</v>
          </cell>
          <cell r="L363">
            <v>25.4</v>
          </cell>
          <cell r="M363" t="str">
            <v>22.4</v>
          </cell>
          <cell r="N363">
            <v>26.2</v>
          </cell>
          <cell r="O363" t="str">
            <v>21.2</v>
          </cell>
          <cell r="P363">
            <v>25.3</v>
          </cell>
        </row>
        <row r="364">
          <cell r="F364" t="str">
            <v>Nepal</v>
          </cell>
          <cell r="G364" t="str">
            <v>Both</v>
          </cell>
          <cell r="H364">
            <v>61</v>
          </cell>
          <cell r="I364">
            <v>26.217580068551211</v>
          </cell>
          <cell r="K364">
            <v>22.688453175100431</v>
          </cell>
        </row>
        <row r="365">
          <cell r="F365" t="str">
            <v>Netherlands</v>
          </cell>
          <cell r="G365" t="str">
            <v>Males</v>
          </cell>
          <cell r="H365">
            <v>81.8</v>
          </cell>
          <cell r="I365" t="str">
            <v>38.3</v>
          </cell>
          <cell r="J365">
            <v>38.299999999999997</v>
          </cell>
          <cell r="K365" t="str">
            <v>31.5</v>
          </cell>
          <cell r="L365">
            <v>31.6</v>
          </cell>
          <cell r="M365" t="str">
            <v>38.3</v>
          </cell>
          <cell r="N365">
            <v>38.299999999999997</v>
          </cell>
          <cell r="O365" t="str">
            <v>31.5</v>
          </cell>
          <cell r="P365">
            <v>31.6</v>
          </cell>
        </row>
        <row r="366">
          <cell r="F366" t="str">
            <v>Netherlands</v>
          </cell>
          <cell r="G366" t="str">
            <v>Females</v>
          </cell>
          <cell r="H366">
            <v>81.8</v>
          </cell>
          <cell r="I366" t="str">
            <v>28.5</v>
          </cell>
          <cell r="J366">
            <v>30.3</v>
          </cell>
          <cell r="K366" t="str">
            <v>26.5</v>
          </cell>
          <cell r="L366">
            <v>27.5</v>
          </cell>
          <cell r="M366" t="str">
            <v>28.5</v>
          </cell>
          <cell r="N366">
            <v>30.3</v>
          </cell>
          <cell r="O366" t="str">
            <v>26.5</v>
          </cell>
          <cell r="P366">
            <v>27.5</v>
          </cell>
        </row>
        <row r="367">
          <cell r="F367" t="str">
            <v>Netherlands</v>
          </cell>
          <cell r="G367" t="str">
            <v>Both</v>
          </cell>
          <cell r="H367">
            <v>81.8</v>
          </cell>
          <cell r="I367">
            <v>33.364826062948644</v>
          </cell>
          <cell r="K367">
            <v>28.98205411374931</v>
          </cell>
        </row>
        <row r="368">
          <cell r="F368" t="str">
            <v>New Zealand</v>
          </cell>
          <cell r="G368" t="str">
            <v>Males</v>
          </cell>
          <cell r="H368">
            <v>78.7</v>
          </cell>
          <cell r="I368" t="str">
            <v>25.8</v>
          </cell>
          <cell r="J368">
            <v>29.7</v>
          </cell>
          <cell r="K368" t="str">
            <v>20.7</v>
          </cell>
          <cell r="L368">
            <v>23.9</v>
          </cell>
          <cell r="M368" t="str">
            <v>25.8</v>
          </cell>
          <cell r="N368">
            <v>29.7</v>
          </cell>
          <cell r="O368" t="str">
            <v>20.7</v>
          </cell>
          <cell r="P368">
            <v>23.9</v>
          </cell>
        </row>
        <row r="369">
          <cell r="F369" t="str">
            <v>New Zealand</v>
          </cell>
          <cell r="G369" t="str">
            <v>Females</v>
          </cell>
          <cell r="H369">
            <v>78.7</v>
          </cell>
          <cell r="I369" t="str">
            <v>24.3</v>
          </cell>
          <cell r="J369">
            <v>27.5</v>
          </cell>
          <cell r="K369" t="str">
            <v>19.3</v>
          </cell>
          <cell r="L369">
            <v>21.5</v>
          </cell>
          <cell r="M369" t="str">
            <v>24.3</v>
          </cell>
          <cell r="N369">
            <v>27.5</v>
          </cell>
          <cell r="O369" t="str">
            <v>19.3</v>
          </cell>
          <cell r="P369">
            <v>21.5</v>
          </cell>
        </row>
        <row r="370">
          <cell r="F370" t="str">
            <v>New Zealand</v>
          </cell>
          <cell r="G370" t="str">
            <v>Both</v>
          </cell>
          <cell r="H370">
            <v>78.7</v>
          </cell>
          <cell r="I370">
            <v>25.037155621742368</v>
          </cell>
          <cell r="K370">
            <v>19.98801191362621</v>
          </cell>
        </row>
        <row r="371">
          <cell r="F371" t="str">
            <v>Nicaragua</v>
          </cell>
          <cell r="G371" t="str">
            <v>Males</v>
          </cell>
          <cell r="H371">
            <v>62.1</v>
          </cell>
          <cell r="I371">
            <v>29.2</v>
          </cell>
        </row>
        <row r="372">
          <cell r="F372" t="str">
            <v>Nicaragua</v>
          </cell>
          <cell r="G372" t="str">
            <v>Females</v>
          </cell>
          <cell r="H372">
            <v>62.1</v>
          </cell>
          <cell r="I372">
            <v>6.8</v>
          </cell>
        </row>
        <row r="373">
          <cell r="F373" t="str">
            <v>Nicaragua</v>
          </cell>
          <cell r="G373" t="str">
            <v>Both</v>
          </cell>
          <cell r="H373">
            <v>62.1</v>
          </cell>
          <cell r="I373">
            <v>17.965147354933187</v>
          </cell>
          <cell r="K373" t="str">
            <v xml:space="preserve"> </v>
          </cell>
        </row>
        <row r="374">
          <cell r="F374" t="str">
            <v>Niger</v>
          </cell>
          <cell r="G374" t="str">
            <v>Males</v>
          </cell>
          <cell r="H374">
            <v>52</v>
          </cell>
          <cell r="I374">
            <v>18.899999999999999</v>
          </cell>
        </row>
        <row r="375">
          <cell r="F375" t="str">
            <v>Niger</v>
          </cell>
          <cell r="G375" t="str">
            <v>Females</v>
          </cell>
          <cell r="H375">
            <v>52</v>
          </cell>
          <cell r="I375">
            <v>3.3</v>
          </cell>
        </row>
        <row r="376">
          <cell r="F376" t="str">
            <v>Niger</v>
          </cell>
          <cell r="G376" t="str">
            <v>Both</v>
          </cell>
          <cell r="H376">
            <v>52</v>
          </cell>
          <cell r="I376">
            <v>11.207606483226536</v>
          </cell>
          <cell r="K376" t="str">
            <v xml:space="preserve"> </v>
          </cell>
        </row>
        <row r="377">
          <cell r="F377" t="str">
            <v>Nigeria</v>
          </cell>
          <cell r="G377" t="str">
            <v>Males</v>
          </cell>
          <cell r="H377">
            <v>55.7</v>
          </cell>
          <cell r="I377" t="str">
            <v>11.7</v>
          </cell>
          <cell r="J377">
            <v>13</v>
          </cell>
          <cell r="K377" t="str">
            <v>8.6</v>
          </cell>
          <cell r="L377">
            <v>9.9</v>
          </cell>
          <cell r="M377" t="str">
            <v>9.0</v>
          </cell>
          <cell r="N377">
            <v>9.1</v>
          </cell>
          <cell r="O377" t="str">
            <v>6.0</v>
          </cell>
          <cell r="P377">
            <v>6.1</v>
          </cell>
        </row>
        <row r="378">
          <cell r="F378" t="str">
            <v>Nigeria</v>
          </cell>
          <cell r="G378" t="str">
            <v>Females</v>
          </cell>
          <cell r="H378">
            <v>55.7</v>
          </cell>
          <cell r="I378" t="str">
            <v>0.9</v>
          </cell>
          <cell r="J378">
            <v>1.2</v>
          </cell>
          <cell r="K378" t="str">
            <v>0.6</v>
          </cell>
          <cell r="L378">
            <v>0.9</v>
          </cell>
          <cell r="M378" t="str">
            <v>0.2</v>
          </cell>
          <cell r="N378">
            <v>0.2</v>
          </cell>
          <cell r="O378" t="str">
            <v>0.1</v>
          </cell>
          <cell r="P378">
            <v>0.1</v>
          </cell>
        </row>
        <row r="379">
          <cell r="F379" t="str">
            <v>Nigeria</v>
          </cell>
          <cell r="G379" t="str">
            <v>Both</v>
          </cell>
          <cell r="H379">
            <v>55.7</v>
          </cell>
          <cell r="I379">
            <v>6.3651552129188236</v>
          </cell>
          <cell r="K379">
            <v>4.6482631206806104</v>
          </cell>
        </row>
        <row r="380">
          <cell r="F380" t="str">
            <v>Niue</v>
          </cell>
          <cell r="G380" t="str">
            <v>Males</v>
          </cell>
          <cell r="H380">
            <v>73.599999999999994</v>
          </cell>
          <cell r="I380">
            <v>52.1</v>
          </cell>
        </row>
        <row r="381">
          <cell r="F381" t="str">
            <v>Niue</v>
          </cell>
          <cell r="G381" t="str">
            <v>Females</v>
          </cell>
          <cell r="H381">
            <v>73.599999999999994</v>
          </cell>
          <cell r="I381">
            <v>19.7</v>
          </cell>
        </row>
        <row r="382">
          <cell r="F382" t="str">
            <v>Niue</v>
          </cell>
          <cell r="G382" t="str">
            <v>Both</v>
          </cell>
          <cell r="H382">
            <v>73.599999999999994</v>
          </cell>
          <cell r="I382">
            <v>35.690646153846153</v>
          </cell>
          <cell r="K382" t="str">
            <v xml:space="preserve"> </v>
          </cell>
        </row>
        <row r="383">
          <cell r="F383" t="str">
            <v>Norway</v>
          </cell>
          <cell r="G383" t="str">
            <v>Males</v>
          </cell>
          <cell r="H383">
            <v>80.400000000000006</v>
          </cell>
          <cell r="I383" t="str">
            <v>32.7</v>
          </cell>
          <cell r="J383">
            <v>33.6</v>
          </cell>
          <cell r="K383" t="str">
            <v>25.8</v>
          </cell>
          <cell r="L383">
            <v>26.1</v>
          </cell>
          <cell r="M383" t="str">
            <v>32.7</v>
          </cell>
          <cell r="N383">
            <v>33.6</v>
          </cell>
          <cell r="O383" t="str">
            <v>25.8</v>
          </cell>
          <cell r="P383">
            <v>26.1</v>
          </cell>
        </row>
        <row r="384">
          <cell r="F384" t="str">
            <v>Norway</v>
          </cell>
          <cell r="G384" t="str">
            <v>Females</v>
          </cell>
          <cell r="H384">
            <v>80.400000000000006</v>
          </cell>
          <cell r="I384" t="str">
            <v>28.3</v>
          </cell>
          <cell r="J384">
            <v>30.4</v>
          </cell>
          <cell r="K384" t="str">
            <v>22.8</v>
          </cell>
          <cell r="L384">
            <v>23.7</v>
          </cell>
          <cell r="M384" t="str">
            <v>28.3</v>
          </cell>
          <cell r="N384">
            <v>30.4</v>
          </cell>
          <cell r="O384" t="str">
            <v>22.8</v>
          </cell>
          <cell r="P384">
            <v>23.7</v>
          </cell>
        </row>
        <row r="385">
          <cell r="F385" t="str">
            <v>Norway</v>
          </cell>
          <cell r="G385" t="str">
            <v>Both</v>
          </cell>
          <cell r="H385">
            <v>80.400000000000006</v>
          </cell>
          <cell r="I385">
            <v>30.485241289764119</v>
          </cell>
          <cell r="K385">
            <v>24.28993724302099</v>
          </cell>
        </row>
        <row r="386">
          <cell r="F386" t="str">
            <v>Oman</v>
          </cell>
          <cell r="G386" t="str">
            <v>Males</v>
          </cell>
          <cell r="H386">
            <v>65.5</v>
          </cell>
          <cell r="I386" t="str">
            <v>24.8</v>
          </cell>
          <cell r="J386">
            <v>24.7</v>
          </cell>
          <cell r="K386" t="str">
            <v>11.4</v>
          </cell>
          <cell r="L386">
            <v>11</v>
          </cell>
          <cell r="M386" t="str">
            <v>24.4</v>
          </cell>
          <cell r="N386">
            <v>24.1</v>
          </cell>
          <cell r="O386" t="str">
            <v>10.3</v>
          </cell>
          <cell r="P386">
            <v>9.6999999999999993</v>
          </cell>
        </row>
        <row r="387">
          <cell r="F387" t="str">
            <v>Oman</v>
          </cell>
          <cell r="G387" t="str">
            <v>Females</v>
          </cell>
          <cell r="H387">
            <v>65.5</v>
          </cell>
          <cell r="I387" t="str">
            <v>1.0</v>
          </cell>
          <cell r="J387">
            <v>1.3</v>
          </cell>
          <cell r="K387" t="str">
            <v>0.2</v>
          </cell>
          <cell r="L387">
            <v>0.3</v>
          </cell>
          <cell r="M387" t="str">
            <v>0.3</v>
          </cell>
          <cell r="N387">
            <v>0.3</v>
          </cell>
          <cell r="O387" t="str">
            <v>0.0</v>
          </cell>
          <cell r="P387">
            <v>0</v>
          </cell>
        </row>
        <row r="388">
          <cell r="F388" t="str">
            <v>Oman</v>
          </cell>
          <cell r="G388" t="str">
            <v>Both</v>
          </cell>
          <cell r="H388">
            <v>65.5</v>
          </cell>
          <cell r="I388">
            <v>14.378807947019867</v>
          </cell>
          <cell r="K388">
            <v>6.4959096221269963</v>
          </cell>
        </row>
        <row r="389">
          <cell r="F389" t="str">
            <v>Pakistan</v>
          </cell>
          <cell r="G389" t="str">
            <v>Males</v>
          </cell>
          <cell r="H389">
            <v>61.7</v>
          </cell>
          <cell r="I389" t="str">
            <v>31.7</v>
          </cell>
          <cell r="J389">
            <v>35.4</v>
          </cell>
          <cell r="K389" t="str">
            <v>25.3</v>
          </cell>
          <cell r="L389">
            <v>28.9</v>
          </cell>
          <cell r="M389" t="str">
            <v>26.7</v>
          </cell>
          <cell r="N389">
            <v>29.7</v>
          </cell>
          <cell r="O389" t="str">
            <v>20.3</v>
          </cell>
          <cell r="P389">
            <v>23.1</v>
          </cell>
        </row>
        <row r="390">
          <cell r="F390" t="str">
            <v>Pakistan</v>
          </cell>
          <cell r="G390" t="str">
            <v>Females</v>
          </cell>
          <cell r="H390">
            <v>61.7</v>
          </cell>
          <cell r="I390" t="str">
            <v>5.2</v>
          </cell>
          <cell r="J390">
            <v>6.6</v>
          </cell>
          <cell r="K390" t="str">
            <v>3.9</v>
          </cell>
          <cell r="L390">
            <v>5</v>
          </cell>
          <cell r="M390" t="str">
            <v>2.2</v>
          </cell>
          <cell r="N390">
            <v>2.8</v>
          </cell>
          <cell r="O390" t="str">
            <v>1.4</v>
          </cell>
          <cell r="P390">
            <v>1.8</v>
          </cell>
        </row>
        <row r="391">
          <cell r="F391" t="str">
            <v>Pakistan</v>
          </cell>
          <cell r="G391" t="str">
            <v>Both</v>
          </cell>
          <cell r="H391">
            <v>61.7</v>
          </cell>
          <cell r="I391">
            <v>18.83843265626583</v>
          </cell>
          <cell r="K391">
            <v>14.913677692229763</v>
          </cell>
        </row>
        <row r="392">
          <cell r="F392" t="str">
            <v>Palau</v>
          </cell>
          <cell r="G392" t="str">
            <v>Males</v>
          </cell>
          <cell r="H392">
            <v>60</v>
          </cell>
          <cell r="I392" t="str">
            <v>38.8</v>
          </cell>
          <cell r="J392">
            <v>38.1</v>
          </cell>
          <cell r="K392" t="str">
            <v>34.2</v>
          </cell>
          <cell r="L392">
            <v>34</v>
          </cell>
          <cell r="M392" t="str">
            <v>38.8</v>
          </cell>
          <cell r="N392">
            <v>38.1</v>
          </cell>
          <cell r="O392" t="str">
            <v>34.2</v>
          </cell>
          <cell r="P392">
            <v>34</v>
          </cell>
        </row>
        <row r="393">
          <cell r="F393" t="str">
            <v>Palau</v>
          </cell>
          <cell r="G393" t="str">
            <v>Females</v>
          </cell>
          <cell r="H393">
            <v>60</v>
          </cell>
          <cell r="I393" t="str">
            <v>10.1</v>
          </cell>
          <cell r="J393">
            <v>9.6999999999999993</v>
          </cell>
          <cell r="K393" t="str">
            <v>7.5</v>
          </cell>
          <cell r="L393">
            <v>7.2</v>
          </cell>
          <cell r="M393" t="str">
            <v>10.1</v>
          </cell>
          <cell r="N393">
            <v>9.6999999999999993</v>
          </cell>
          <cell r="O393" t="str">
            <v>7.5</v>
          </cell>
          <cell r="P393">
            <v>7.2</v>
          </cell>
        </row>
        <row r="394">
          <cell r="F394" t="str">
            <v>Palau</v>
          </cell>
          <cell r="G394" t="str">
            <v>Both</v>
          </cell>
          <cell r="H394">
            <v>60</v>
          </cell>
          <cell r="I394">
            <v>25.884999999999998</v>
          </cell>
          <cell r="K394">
            <v>22.185000000000002</v>
          </cell>
        </row>
        <row r="395">
          <cell r="F395" t="str">
            <v>Panama</v>
          </cell>
          <cell r="G395" t="str">
            <v>Males</v>
          </cell>
          <cell r="H395">
            <v>69.599999999999994</v>
          </cell>
          <cell r="I395">
            <v>29.2</v>
          </cell>
        </row>
        <row r="396">
          <cell r="F396" t="str">
            <v>Panama</v>
          </cell>
          <cell r="G396" t="str">
            <v>Females</v>
          </cell>
          <cell r="H396">
            <v>69.599999999999994</v>
          </cell>
          <cell r="I396">
            <v>6.8</v>
          </cell>
        </row>
        <row r="397">
          <cell r="F397" t="str">
            <v>Panama</v>
          </cell>
          <cell r="G397" t="str">
            <v>Both</v>
          </cell>
          <cell r="H397">
            <v>69.599999999999994</v>
          </cell>
          <cell r="I397">
            <v>18.100526152893842</v>
          </cell>
          <cell r="K397" t="str">
            <v xml:space="preserve"> </v>
          </cell>
        </row>
        <row r="398">
          <cell r="F398" t="str">
            <v>Papua New Guinea</v>
          </cell>
          <cell r="G398" t="str">
            <v>Males</v>
          </cell>
          <cell r="H398">
            <v>59.4</v>
          </cell>
          <cell r="I398">
            <v>36.6</v>
          </cell>
        </row>
        <row r="399">
          <cell r="F399" t="str">
            <v>Papua New Guinea</v>
          </cell>
          <cell r="G399" t="str">
            <v>Females</v>
          </cell>
          <cell r="H399">
            <v>59.4</v>
          </cell>
          <cell r="I399">
            <v>6.6</v>
          </cell>
        </row>
        <row r="400">
          <cell r="F400" t="str">
            <v>Papua New Guinea</v>
          </cell>
          <cell r="G400" t="str">
            <v>Both</v>
          </cell>
          <cell r="H400">
            <v>59.4</v>
          </cell>
          <cell r="I400">
            <v>21.839742956005932</v>
          </cell>
          <cell r="K400" t="str">
            <v xml:space="preserve"> </v>
          </cell>
        </row>
        <row r="401">
          <cell r="F401" t="str">
            <v>Paraguay</v>
          </cell>
          <cell r="G401" t="str">
            <v>Males</v>
          </cell>
          <cell r="H401">
            <v>62.4</v>
          </cell>
          <cell r="I401" t="str">
            <v>33.4</v>
          </cell>
          <cell r="J401">
            <v>33</v>
          </cell>
          <cell r="K401" t="str">
            <v>22.1</v>
          </cell>
          <cell r="L401">
            <v>23.7</v>
          </cell>
          <cell r="M401" t="str">
            <v>33.2</v>
          </cell>
          <cell r="N401">
            <v>32.6</v>
          </cell>
          <cell r="O401" t="str">
            <v>21.3</v>
          </cell>
          <cell r="P401">
            <v>22.5</v>
          </cell>
        </row>
        <row r="402">
          <cell r="F402" t="str">
            <v>Paraguay</v>
          </cell>
          <cell r="G402" t="str">
            <v>Females</v>
          </cell>
          <cell r="H402">
            <v>62.4</v>
          </cell>
          <cell r="I402" t="str">
            <v>14.9</v>
          </cell>
          <cell r="J402">
            <v>14.8</v>
          </cell>
          <cell r="K402" t="str">
            <v>6.7</v>
          </cell>
          <cell r="L402">
            <v>7.4</v>
          </cell>
          <cell r="M402" t="str">
            <v>14.4</v>
          </cell>
          <cell r="N402">
            <v>13.9</v>
          </cell>
          <cell r="O402" t="str">
            <v>5.8</v>
          </cell>
          <cell r="P402">
            <v>6.1</v>
          </cell>
        </row>
        <row r="403">
          <cell r="F403" t="str">
            <v>Paraguay</v>
          </cell>
          <cell r="G403" t="str">
            <v>Both</v>
          </cell>
          <cell r="H403">
            <v>62.4</v>
          </cell>
          <cell r="I403">
            <v>24.21909710945112</v>
          </cell>
          <cell r="K403">
            <v>14.457518674894446</v>
          </cell>
        </row>
        <row r="404">
          <cell r="F404" t="str">
            <v>Peru</v>
          </cell>
          <cell r="G404" t="str">
            <v>Males</v>
          </cell>
          <cell r="H404">
            <v>69.2</v>
          </cell>
          <cell r="I404">
            <v>33.5</v>
          </cell>
        </row>
        <row r="405">
          <cell r="F405" t="str">
            <v>Peru</v>
          </cell>
          <cell r="G405" t="str">
            <v>Females</v>
          </cell>
          <cell r="H405">
            <v>69.2</v>
          </cell>
          <cell r="I405">
            <v>22.6</v>
          </cell>
        </row>
        <row r="406">
          <cell r="F406" t="str">
            <v>Peru</v>
          </cell>
          <cell r="G406" t="str">
            <v>Both</v>
          </cell>
          <cell r="H406">
            <v>69.2</v>
          </cell>
          <cell r="I406">
            <v>28.061190144459925</v>
          </cell>
          <cell r="K406" t="str">
            <v xml:space="preserve"> </v>
          </cell>
        </row>
        <row r="407">
          <cell r="F407" t="str">
            <v>Philippines</v>
          </cell>
          <cell r="G407" t="str">
            <v>Males</v>
          </cell>
          <cell r="H407">
            <v>64.900000000000006</v>
          </cell>
          <cell r="I407" t="str">
            <v>40.7</v>
          </cell>
          <cell r="J407">
            <v>42</v>
          </cell>
          <cell r="K407" t="str">
            <v>31.2</v>
          </cell>
          <cell r="L407">
            <v>32.5</v>
          </cell>
          <cell r="M407" t="str">
            <v>38.1</v>
          </cell>
          <cell r="N407">
            <v>38.9</v>
          </cell>
          <cell r="O407" t="str">
            <v>28.4</v>
          </cell>
          <cell r="P407">
            <v>29.2</v>
          </cell>
        </row>
        <row r="408">
          <cell r="F408" t="str">
            <v>Philippines</v>
          </cell>
          <cell r="G408" t="str">
            <v>Females</v>
          </cell>
          <cell r="H408">
            <v>64.900000000000006</v>
          </cell>
          <cell r="I408" t="str">
            <v>9.1</v>
          </cell>
          <cell r="J408">
            <v>9.8000000000000007</v>
          </cell>
          <cell r="K408" t="str">
            <v>6.8</v>
          </cell>
          <cell r="L408">
            <v>7.5</v>
          </cell>
          <cell r="M408" t="str">
            <v>8.0</v>
          </cell>
          <cell r="N408">
            <v>8.5</v>
          </cell>
          <cell r="O408" t="str">
            <v>5.9</v>
          </cell>
          <cell r="P408">
            <v>6.4</v>
          </cell>
        </row>
        <row r="409">
          <cell r="F409" t="str">
            <v>Philippines</v>
          </cell>
          <cell r="G409" t="str">
            <v>Both</v>
          </cell>
          <cell r="H409">
            <v>64.900000000000006</v>
          </cell>
          <cell r="I409">
            <v>25.009004876286799</v>
          </cell>
          <cell r="K409">
            <v>19.084168322196135</v>
          </cell>
        </row>
        <row r="410">
          <cell r="F410" t="str">
            <v>Poland</v>
          </cell>
          <cell r="G410" t="str">
            <v>Males</v>
          </cell>
          <cell r="H410">
            <v>83.7</v>
          </cell>
          <cell r="I410" t="str">
            <v>44.0</v>
          </cell>
          <cell r="J410">
            <v>43.9</v>
          </cell>
          <cell r="K410" t="str">
            <v>37.8</v>
          </cell>
          <cell r="L410">
            <v>37.6</v>
          </cell>
          <cell r="M410" t="str">
            <v>44.0</v>
          </cell>
          <cell r="N410">
            <v>43.9</v>
          </cell>
          <cell r="O410" t="str">
            <v>37.8</v>
          </cell>
          <cell r="P410">
            <v>37.6</v>
          </cell>
        </row>
        <row r="411">
          <cell r="F411" t="str">
            <v>Poland</v>
          </cell>
          <cell r="G411" t="str">
            <v>Females</v>
          </cell>
          <cell r="H411">
            <v>83.7</v>
          </cell>
          <cell r="I411" t="str">
            <v>25.6</v>
          </cell>
          <cell r="J411">
            <v>27.2</v>
          </cell>
          <cell r="K411" t="str">
            <v>22.0</v>
          </cell>
          <cell r="L411">
            <v>23.3</v>
          </cell>
          <cell r="M411" t="str">
            <v>25.6</v>
          </cell>
          <cell r="N411">
            <v>27.2</v>
          </cell>
          <cell r="O411" t="str">
            <v>22.0</v>
          </cell>
          <cell r="P411">
            <v>23.3</v>
          </cell>
        </row>
        <row r="412">
          <cell r="F412" t="str">
            <v>Poland</v>
          </cell>
          <cell r="G412" t="str">
            <v>Both</v>
          </cell>
          <cell r="H412">
            <v>83.7</v>
          </cell>
          <cell r="I412">
            <v>34.523252614913439</v>
          </cell>
          <cell r="K412">
            <v>29.662358223675671</v>
          </cell>
        </row>
        <row r="413">
          <cell r="F413" t="str">
            <v>Portugal</v>
          </cell>
          <cell r="G413" t="str">
            <v>Males</v>
          </cell>
          <cell r="H413">
            <v>84.1</v>
          </cell>
          <cell r="I413" t="str">
            <v>38.5</v>
          </cell>
          <cell r="J413">
            <v>40.6</v>
          </cell>
          <cell r="K413" t="str">
            <v>35.0</v>
          </cell>
          <cell r="L413">
            <v>37</v>
          </cell>
          <cell r="M413" t="str">
            <v>38.5</v>
          </cell>
          <cell r="N413">
            <v>40.6</v>
          </cell>
          <cell r="O413" t="str">
            <v>35.0</v>
          </cell>
          <cell r="P413">
            <v>37</v>
          </cell>
        </row>
        <row r="414">
          <cell r="F414" t="str">
            <v>Portugal</v>
          </cell>
          <cell r="G414" t="str">
            <v>Females</v>
          </cell>
          <cell r="H414">
            <v>84.1</v>
          </cell>
          <cell r="I414" t="str">
            <v>24.3</v>
          </cell>
          <cell r="J414">
            <v>31</v>
          </cell>
          <cell r="K414" t="str">
            <v>20.4</v>
          </cell>
          <cell r="L414">
            <v>26.3</v>
          </cell>
          <cell r="M414" t="str">
            <v>24.3</v>
          </cell>
          <cell r="N414">
            <v>31</v>
          </cell>
          <cell r="O414" t="str">
            <v>20.4</v>
          </cell>
          <cell r="P414">
            <v>26.3</v>
          </cell>
        </row>
        <row r="415">
          <cell r="F415" t="str">
            <v>Portugal</v>
          </cell>
          <cell r="G415" t="str">
            <v>Both</v>
          </cell>
          <cell r="H415">
            <v>84.1</v>
          </cell>
          <cell r="I415">
            <v>31.163198017915001</v>
          </cell>
          <cell r="K415">
            <v>27.456527539546407</v>
          </cell>
        </row>
        <row r="416">
          <cell r="F416" t="str">
            <v>Qatar</v>
          </cell>
          <cell r="G416" t="str">
            <v>Males</v>
          </cell>
          <cell r="H416">
            <v>78.3</v>
          </cell>
          <cell r="I416">
            <v>38.200000000000003</v>
          </cell>
        </row>
        <row r="417">
          <cell r="F417" t="str">
            <v>Qatar</v>
          </cell>
          <cell r="G417" t="str">
            <v>Females</v>
          </cell>
          <cell r="H417">
            <v>78.3</v>
          </cell>
          <cell r="I417">
            <v>6.5</v>
          </cell>
        </row>
        <row r="418">
          <cell r="F418" t="str">
            <v>Qatar</v>
          </cell>
          <cell r="G418" t="str">
            <v>Both</v>
          </cell>
          <cell r="H418">
            <v>78.3</v>
          </cell>
          <cell r="I418">
            <v>27.779171894604769</v>
          </cell>
          <cell r="K418" t="str">
            <v xml:space="preserve"> </v>
          </cell>
        </row>
        <row r="419">
          <cell r="F419" t="str">
            <v>Republic of Korea</v>
          </cell>
          <cell r="G419" t="str">
            <v>Males</v>
          </cell>
          <cell r="H419">
            <v>81.400000000000006</v>
          </cell>
          <cell r="I419" t="str">
            <v>53.8</v>
          </cell>
          <cell r="J419">
            <v>53.3</v>
          </cell>
          <cell r="K419" t="str">
            <v>50.7</v>
          </cell>
          <cell r="L419">
            <v>50.2</v>
          </cell>
          <cell r="M419" t="str">
            <v>53.8</v>
          </cell>
          <cell r="N419">
            <v>53.3</v>
          </cell>
          <cell r="O419" t="str">
            <v>50.7</v>
          </cell>
          <cell r="P419">
            <v>50.2</v>
          </cell>
        </row>
        <row r="420">
          <cell r="F420" t="str">
            <v>Republic of Korea</v>
          </cell>
          <cell r="G420" t="str">
            <v>Females</v>
          </cell>
          <cell r="H420">
            <v>81.400000000000006</v>
          </cell>
          <cell r="I420" t="str">
            <v>5.6</v>
          </cell>
          <cell r="J420">
            <v>5.7</v>
          </cell>
          <cell r="K420" t="str">
            <v>4.8</v>
          </cell>
          <cell r="L420">
            <v>4.8</v>
          </cell>
          <cell r="M420" t="str">
            <v>5.6</v>
          </cell>
          <cell r="N420">
            <v>5.7</v>
          </cell>
          <cell r="O420" t="str">
            <v>4.8</v>
          </cell>
          <cell r="P420">
            <v>4.8</v>
          </cell>
        </row>
        <row r="421">
          <cell r="F421" t="str">
            <v>Republic of Korea</v>
          </cell>
          <cell r="G421" t="str">
            <v>Both</v>
          </cell>
          <cell r="H421">
            <v>81.400000000000006</v>
          </cell>
          <cell r="I421">
            <v>38.400573407516745</v>
          </cell>
          <cell r="K421">
            <v>36.03540081753151</v>
          </cell>
        </row>
        <row r="422">
          <cell r="F422" t="str">
            <v>Republic of Moldova</v>
          </cell>
          <cell r="G422" t="str">
            <v>Males</v>
          </cell>
          <cell r="H422">
            <v>81.7</v>
          </cell>
          <cell r="I422" t="str">
            <v>45.9</v>
          </cell>
          <cell r="J422">
            <v>45.8</v>
          </cell>
          <cell r="K422" t="str">
            <v>39.3</v>
          </cell>
          <cell r="L422">
            <v>39.299999999999997</v>
          </cell>
          <cell r="M422" t="str">
            <v>45.9</v>
          </cell>
          <cell r="N422">
            <v>45.8</v>
          </cell>
          <cell r="O422" t="str">
            <v>39.3</v>
          </cell>
          <cell r="P422">
            <v>39.299999999999997</v>
          </cell>
        </row>
        <row r="423">
          <cell r="F423" t="str">
            <v>Republic of Moldova</v>
          </cell>
          <cell r="G423" t="str">
            <v>Females</v>
          </cell>
          <cell r="H423">
            <v>81.7</v>
          </cell>
          <cell r="I423" t="str">
            <v>5.3</v>
          </cell>
          <cell r="J423">
            <v>5.8</v>
          </cell>
          <cell r="K423" t="str">
            <v>3.3</v>
          </cell>
          <cell r="L423">
            <v>3.7</v>
          </cell>
          <cell r="M423" t="str">
            <v>5.3</v>
          </cell>
          <cell r="N423">
            <v>5.8</v>
          </cell>
          <cell r="O423" t="str">
            <v>3.3</v>
          </cell>
          <cell r="P423">
            <v>3.7</v>
          </cell>
        </row>
        <row r="424">
          <cell r="F424" t="str">
            <v>Republic of Moldova</v>
          </cell>
          <cell r="G424" t="str">
            <v>Both</v>
          </cell>
          <cell r="H424">
            <v>81.7</v>
          </cell>
          <cell r="I424">
            <v>24.706896551724139</v>
          </cell>
          <cell r="K424">
            <v>20.50808561236623</v>
          </cell>
        </row>
        <row r="425">
          <cell r="F425" t="str">
            <v>Romania</v>
          </cell>
          <cell r="G425" t="str">
            <v>Males</v>
          </cell>
          <cell r="H425">
            <v>84.6</v>
          </cell>
          <cell r="I425" t="str">
            <v>45.2</v>
          </cell>
          <cell r="J425">
            <v>40.6</v>
          </cell>
          <cell r="K425" t="str">
            <v>38.7</v>
          </cell>
          <cell r="L425">
            <v>33.9</v>
          </cell>
          <cell r="M425" t="str">
            <v>45.2</v>
          </cell>
          <cell r="N425">
            <v>40.6</v>
          </cell>
          <cell r="O425" t="str">
            <v>38.7</v>
          </cell>
          <cell r="P425">
            <v>33.9</v>
          </cell>
        </row>
        <row r="426">
          <cell r="F426" t="str">
            <v>Romania</v>
          </cell>
          <cell r="G426" t="str">
            <v>Females</v>
          </cell>
          <cell r="H426">
            <v>84.6</v>
          </cell>
          <cell r="I426" t="str">
            <v>23.6</v>
          </cell>
          <cell r="J426">
            <v>24.5</v>
          </cell>
          <cell r="K426" t="str">
            <v>19.4</v>
          </cell>
          <cell r="L426">
            <v>19.899999999999999</v>
          </cell>
          <cell r="M426" t="str">
            <v>23.6</v>
          </cell>
          <cell r="N426">
            <v>24.5</v>
          </cell>
          <cell r="O426" t="str">
            <v>19.4</v>
          </cell>
          <cell r="P426">
            <v>19.899999999999999</v>
          </cell>
        </row>
        <row r="427">
          <cell r="F427" t="str">
            <v>Romania</v>
          </cell>
          <cell r="G427" t="str">
            <v>Both</v>
          </cell>
          <cell r="H427">
            <v>84.6</v>
          </cell>
          <cell r="I427">
            <v>34.12690341301645</v>
          </cell>
          <cell r="K427">
            <v>28.80598314218599</v>
          </cell>
        </row>
        <row r="428">
          <cell r="F428" t="str">
            <v>Russian Federation</v>
          </cell>
          <cell r="G428" t="str">
            <v>Males</v>
          </cell>
          <cell r="H428">
            <v>84.7</v>
          </cell>
          <cell r="I428" t="str">
            <v>70.2</v>
          </cell>
          <cell r="J428">
            <v>70.099999999999994</v>
          </cell>
          <cell r="K428" t="str">
            <v>65.0</v>
          </cell>
          <cell r="L428">
            <v>64.900000000000006</v>
          </cell>
          <cell r="M428" t="str">
            <v>70.2</v>
          </cell>
          <cell r="N428">
            <v>70.099999999999994</v>
          </cell>
          <cell r="O428" t="str">
            <v>65.0</v>
          </cell>
          <cell r="P428">
            <v>64.900000000000006</v>
          </cell>
        </row>
        <row r="429">
          <cell r="F429" t="str">
            <v>Russian Federation</v>
          </cell>
          <cell r="G429" t="str">
            <v>Females</v>
          </cell>
          <cell r="H429">
            <v>84.7</v>
          </cell>
          <cell r="I429" t="str">
            <v>23.2</v>
          </cell>
          <cell r="J429">
            <v>26.5</v>
          </cell>
          <cell r="K429" t="str">
            <v>18.9</v>
          </cell>
          <cell r="L429">
            <v>21.6</v>
          </cell>
          <cell r="M429" t="str">
            <v>23.2</v>
          </cell>
          <cell r="N429">
            <v>26.5</v>
          </cell>
          <cell r="O429" t="str">
            <v>18.9</v>
          </cell>
          <cell r="P429">
            <v>21.6</v>
          </cell>
        </row>
        <row r="430">
          <cell r="F430" t="str">
            <v>Russian Federation</v>
          </cell>
          <cell r="G430" t="str">
            <v>Both</v>
          </cell>
          <cell r="H430">
            <v>84.7</v>
          </cell>
          <cell r="I430">
            <v>45.008569772557458</v>
          </cell>
          <cell r="K430">
            <v>40.290958862019117</v>
          </cell>
        </row>
        <row r="431">
          <cell r="F431" t="str">
            <v>Rwanda</v>
          </cell>
          <cell r="G431" t="str">
            <v>Males</v>
          </cell>
          <cell r="H431">
            <v>56.5</v>
          </cell>
          <cell r="I431">
            <v>24.1</v>
          </cell>
        </row>
        <row r="432">
          <cell r="F432" t="str">
            <v>Rwanda</v>
          </cell>
          <cell r="G432" t="str">
            <v>Females</v>
          </cell>
          <cell r="H432">
            <v>56.5</v>
          </cell>
          <cell r="I432">
            <v>4.4000000000000004</v>
          </cell>
        </row>
        <row r="433">
          <cell r="F433" t="str">
            <v>Rwanda</v>
          </cell>
          <cell r="G433" t="str">
            <v>Both</v>
          </cell>
          <cell r="H433">
            <v>56.5</v>
          </cell>
          <cell r="I433">
            <v>13.887318605154862</v>
          </cell>
          <cell r="K433" t="str">
            <v xml:space="preserve"> </v>
          </cell>
        </row>
        <row r="434">
          <cell r="F434" t="str">
            <v>Saint Kitts and Nevis</v>
          </cell>
          <cell r="G434" t="str">
            <v>Males</v>
          </cell>
          <cell r="H434">
            <v>65</v>
          </cell>
          <cell r="I434">
            <v>26.4</v>
          </cell>
        </row>
        <row r="435">
          <cell r="F435" t="str">
            <v>Saint Kitts and Nevis</v>
          </cell>
          <cell r="G435" t="str">
            <v>Females</v>
          </cell>
          <cell r="H435">
            <v>65</v>
          </cell>
          <cell r="I435">
            <v>11.4</v>
          </cell>
        </row>
        <row r="436">
          <cell r="F436" t="str">
            <v>Saint Kitts and Nevis</v>
          </cell>
          <cell r="G436" t="str">
            <v>Both</v>
          </cell>
          <cell r="H436">
            <v>65</v>
          </cell>
          <cell r="I436">
            <v>18.899999999999999</v>
          </cell>
          <cell r="K436" t="str">
            <v xml:space="preserve"> </v>
          </cell>
        </row>
        <row r="437">
          <cell r="F437" t="str">
            <v>Saint Lucia</v>
          </cell>
          <cell r="G437" t="str">
            <v>Males</v>
          </cell>
          <cell r="H437">
            <v>71.2</v>
          </cell>
          <cell r="I437" t="str">
            <v>28.0</v>
          </cell>
          <cell r="J437">
            <v>28.9</v>
          </cell>
          <cell r="K437" t="str">
            <v>26.9</v>
          </cell>
          <cell r="L437">
            <v>27.9</v>
          </cell>
          <cell r="M437" t="str">
            <v>25.0</v>
          </cell>
          <cell r="N437">
            <v>25.4</v>
          </cell>
          <cell r="O437" t="str">
            <v>23.6</v>
          </cell>
          <cell r="P437">
            <v>23.9</v>
          </cell>
        </row>
        <row r="438">
          <cell r="F438" t="str">
            <v>Saint Lucia</v>
          </cell>
          <cell r="G438" t="str">
            <v>Females</v>
          </cell>
          <cell r="H438">
            <v>71.2</v>
          </cell>
          <cell r="I438" t="str">
            <v>11.0</v>
          </cell>
          <cell r="J438">
            <v>12.1</v>
          </cell>
          <cell r="K438" t="str">
            <v>9.5</v>
          </cell>
          <cell r="L438">
            <v>10.5</v>
          </cell>
          <cell r="M438" t="str">
            <v>8.2</v>
          </cell>
          <cell r="N438">
            <v>9.1999999999999993</v>
          </cell>
          <cell r="O438" t="str">
            <v>7.0</v>
          </cell>
          <cell r="P438">
            <v>7.8</v>
          </cell>
        </row>
        <row r="439">
          <cell r="F439" t="str">
            <v>Saint Lucia</v>
          </cell>
          <cell r="G439" t="str">
            <v>Both</v>
          </cell>
          <cell r="H439">
            <v>71.2</v>
          </cell>
          <cell r="I439">
            <v>19.341614906832298</v>
          </cell>
          <cell r="K439">
            <v>18.037888198757763</v>
          </cell>
        </row>
        <row r="440">
          <cell r="F440" t="str">
            <v>Saint Vincent and the Grenadines: NO SOURCE CITED in GTCR SHEET</v>
          </cell>
          <cell r="G440" t="str">
            <v>Males</v>
          </cell>
          <cell r="H440">
            <v>70.8</v>
          </cell>
          <cell r="I440">
            <v>26.4</v>
          </cell>
        </row>
        <row r="441">
          <cell r="F441" t="str">
            <v>Saint Vincent and the Grenadines: NO SOURCE CITED in GTCR SHEET</v>
          </cell>
          <cell r="G441" t="str">
            <v>Females</v>
          </cell>
          <cell r="H441">
            <v>70.8</v>
          </cell>
          <cell r="I441">
            <v>11.4</v>
          </cell>
        </row>
        <row r="442">
          <cell r="F442" t="str">
            <v>Saint Vincent and the Grenadines: NO SOURCE CITED in GTCR SHEET</v>
          </cell>
          <cell r="G442" t="str">
            <v>Both</v>
          </cell>
          <cell r="H442">
            <v>70.8</v>
          </cell>
          <cell r="I442">
            <v>18.836974789915967</v>
          </cell>
          <cell r="K442" t="str">
            <v xml:space="preserve"> </v>
          </cell>
        </row>
        <row r="443">
          <cell r="F443" t="str">
            <v>Samoa</v>
          </cell>
          <cell r="G443" t="str">
            <v>Males</v>
          </cell>
          <cell r="H443">
            <v>59.2</v>
          </cell>
          <cell r="I443" t="str">
            <v>57.7</v>
          </cell>
          <cell r="J443">
            <v>58.3</v>
          </cell>
          <cell r="K443" t="str">
            <v>55.6</v>
          </cell>
          <cell r="L443">
            <v>56.7</v>
          </cell>
          <cell r="M443" t="str">
            <v>57.7</v>
          </cell>
          <cell r="N443">
            <v>58.3</v>
          </cell>
          <cell r="O443" t="str">
            <v>55.6</v>
          </cell>
          <cell r="P443">
            <v>56.7</v>
          </cell>
        </row>
        <row r="444">
          <cell r="F444" t="str">
            <v>Samoa</v>
          </cell>
          <cell r="G444" t="str">
            <v>Females</v>
          </cell>
          <cell r="H444">
            <v>59.2</v>
          </cell>
          <cell r="I444" t="str">
            <v>23.8</v>
          </cell>
          <cell r="J444">
            <v>23.4</v>
          </cell>
          <cell r="K444" t="str">
            <v>17.3</v>
          </cell>
          <cell r="L444">
            <v>17.5</v>
          </cell>
          <cell r="M444" t="str">
            <v>23.8</v>
          </cell>
          <cell r="N444">
            <v>23.4</v>
          </cell>
          <cell r="O444" t="str">
            <v>17.3</v>
          </cell>
          <cell r="P444">
            <v>17.5</v>
          </cell>
        </row>
        <row r="445">
          <cell r="F445" t="str">
            <v>Samoa</v>
          </cell>
          <cell r="G445" t="str">
            <v>Both</v>
          </cell>
          <cell r="H445">
            <v>59.2</v>
          </cell>
          <cell r="I445">
            <v>41.486956521739131</v>
          </cell>
          <cell r="K445">
            <v>37.282608695652172</v>
          </cell>
        </row>
        <row r="446">
          <cell r="F446" t="str">
            <v>San Marino</v>
          </cell>
          <cell r="G446" t="str">
            <v>Males</v>
          </cell>
          <cell r="H446">
            <v>80</v>
          </cell>
          <cell r="I446">
            <v>40.5</v>
          </cell>
        </row>
        <row r="447">
          <cell r="F447" t="str">
            <v>San Marino</v>
          </cell>
          <cell r="G447" t="str">
            <v>Females</v>
          </cell>
          <cell r="H447">
            <v>80</v>
          </cell>
          <cell r="I447">
            <v>28</v>
          </cell>
        </row>
        <row r="448">
          <cell r="F448" t="str">
            <v>San Marino</v>
          </cell>
          <cell r="G448" t="str">
            <v>Both</v>
          </cell>
          <cell r="H448">
            <v>80</v>
          </cell>
          <cell r="I448">
            <v>34.25</v>
          </cell>
          <cell r="K448" t="str">
            <v xml:space="preserve"> </v>
          </cell>
        </row>
        <row r="449">
          <cell r="F449" t="str">
            <v>Sao Tome and Principe</v>
          </cell>
          <cell r="G449" t="str">
            <v>Males</v>
          </cell>
          <cell r="H449">
            <v>60.5</v>
          </cell>
          <cell r="I449" t="str">
            <v>22.0</v>
          </cell>
          <cell r="J449">
            <v>23.2</v>
          </cell>
          <cell r="K449" t="str">
            <v>21.3</v>
          </cell>
          <cell r="L449">
            <v>22.3</v>
          </cell>
          <cell r="M449" t="str">
            <v>22.0</v>
          </cell>
          <cell r="N449">
            <v>23.2</v>
          </cell>
          <cell r="O449" t="str">
            <v>21.3</v>
          </cell>
          <cell r="P449">
            <v>22.3</v>
          </cell>
        </row>
        <row r="450">
          <cell r="F450" t="str">
            <v>Sao Tome and Principe</v>
          </cell>
          <cell r="G450" t="str">
            <v>Females</v>
          </cell>
          <cell r="H450">
            <v>60.5</v>
          </cell>
          <cell r="I450" t="str">
            <v>10.6</v>
          </cell>
          <cell r="J450">
            <v>10.6</v>
          </cell>
          <cell r="K450" t="str">
            <v>8.6</v>
          </cell>
          <cell r="L450">
            <v>8.6999999999999993</v>
          </cell>
          <cell r="M450" t="str">
            <v>10.6</v>
          </cell>
          <cell r="N450">
            <v>10.6</v>
          </cell>
          <cell r="O450" t="str">
            <v>8.6</v>
          </cell>
          <cell r="P450">
            <v>8.6999999999999993</v>
          </cell>
        </row>
        <row r="451">
          <cell r="F451" t="str">
            <v>Sao Tome and Principe</v>
          </cell>
          <cell r="G451" t="str">
            <v>Both</v>
          </cell>
          <cell r="H451">
            <v>60.5</v>
          </cell>
          <cell r="I451">
            <v>16.263694267515923</v>
          </cell>
          <cell r="K451">
            <v>14.909554140127389</v>
          </cell>
        </row>
        <row r="452">
          <cell r="F452" t="str">
            <v>Saudi Arabia</v>
          </cell>
          <cell r="G452" t="str">
            <v>Males</v>
          </cell>
          <cell r="H452">
            <v>62.7</v>
          </cell>
          <cell r="I452" t="str">
            <v>25.6</v>
          </cell>
          <cell r="J452">
            <v>25.6</v>
          </cell>
          <cell r="K452" t="str">
            <v>12.9</v>
          </cell>
          <cell r="L452">
            <v>13.2</v>
          </cell>
          <cell r="M452" t="str">
            <v>25.2</v>
          </cell>
          <cell r="N452">
            <v>25.1</v>
          </cell>
          <cell r="O452" t="str">
            <v>11.8</v>
          </cell>
          <cell r="P452">
            <v>11.6</v>
          </cell>
        </row>
        <row r="453">
          <cell r="F453" t="str">
            <v>Saudi Arabia</v>
          </cell>
          <cell r="G453" t="str">
            <v>Females</v>
          </cell>
          <cell r="H453">
            <v>62.7</v>
          </cell>
          <cell r="I453" t="str">
            <v>3.2</v>
          </cell>
          <cell r="J453">
            <v>3.6</v>
          </cell>
          <cell r="K453" t="str">
            <v>1.9</v>
          </cell>
          <cell r="L453">
            <v>2.4</v>
          </cell>
          <cell r="M453" t="str">
            <v>3.0</v>
          </cell>
          <cell r="N453">
            <v>3.4</v>
          </cell>
          <cell r="O453" t="str">
            <v>1.7</v>
          </cell>
          <cell r="P453">
            <v>2.1</v>
          </cell>
        </row>
        <row r="454">
          <cell r="F454" t="str">
            <v>Saudi Arabia</v>
          </cell>
          <cell r="G454" t="str">
            <v>Both</v>
          </cell>
          <cell r="H454">
            <v>62.7</v>
          </cell>
          <cell r="I454">
            <v>15.28650144467505</v>
          </cell>
          <cell r="K454">
            <v>7.8353355308672121</v>
          </cell>
        </row>
        <row r="455">
          <cell r="F455" t="str">
            <v>Senegal</v>
          </cell>
          <cell r="G455" t="str">
            <v>Males</v>
          </cell>
          <cell r="H455">
            <v>57.4</v>
          </cell>
          <cell r="I455" t="str">
            <v>19.9</v>
          </cell>
          <cell r="J455">
            <v>19.8</v>
          </cell>
          <cell r="K455" t="str">
            <v>15.8</v>
          </cell>
          <cell r="L455">
            <v>16</v>
          </cell>
          <cell r="M455" t="str">
            <v>15.7</v>
          </cell>
          <cell r="N455">
            <v>14.4</v>
          </cell>
          <cell r="O455" t="str">
            <v>11.5</v>
          </cell>
          <cell r="P455">
            <v>10.5</v>
          </cell>
        </row>
        <row r="456">
          <cell r="F456" t="str">
            <v>Senegal</v>
          </cell>
          <cell r="G456" t="str">
            <v>Females</v>
          </cell>
          <cell r="H456">
            <v>57.4</v>
          </cell>
          <cell r="I456" t="str">
            <v>1.3</v>
          </cell>
          <cell r="J456">
            <v>1.5</v>
          </cell>
          <cell r="K456" t="str">
            <v>0.8</v>
          </cell>
          <cell r="L456">
            <v>0.9</v>
          </cell>
          <cell r="M456" t="str">
            <v>0.6</v>
          </cell>
          <cell r="N456">
            <v>0.6</v>
          </cell>
          <cell r="O456" t="str">
            <v>0.2</v>
          </cell>
          <cell r="P456">
            <v>0.2</v>
          </cell>
        </row>
        <row r="457">
          <cell r="F457" t="str">
            <v>Senegal</v>
          </cell>
          <cell r="G457" t="str">
            <v>Both</v>
          </cell>
          <cell r="H457">
            <v>57.4</v>
          </cell>
          <cell r="I457">
            <v>10.448430262480699</v>
          </cell>
          <cell r="K457">
            <v>8.1777663407102423</v>
          </cell>
        </row>
        <row r="458">
          <cell r="F458" t="str">
            <v>Serbia &amp; MONTENEGRO</v>
          </cell>
          <cell r="G458" t="str">
            <v>Males</v>
          </cell>
          <cell r="H458">
            <v>81.7</v>
          </cell>
          <cell r="I458">
            <v>41.4</v>
          </cell>
          <cell r="J458">
            <v>42.3</v>
          </cell>
          <cell r="K458">
            <v>37.799999999999997</v>
          </cell>
          <cell r="L458">
            <v>38.6</v>
          </cell>
          <cell r="M458">
            <v>41.4</v>
          </cell>
          <cell r="N458">
            <v>42.3</v>
          </cell>
          <cell r="O458">
            <v>37.799999999999997</v>
          </cell>
          <cell r="P458">
            <v>38.6</v>
          </cell>
        </row>
        <row r="459">
          <cell r="F459" t="str">
            <v>Serbia &amp; MONTENEGRO</v>
          </cell>
          <cell r="G459" t="str">
            <v>Females</v>
          </cell>
          <cell r="H459">
            <v>81.7</v>
          </cell>
          <cell r="I459">
            <v>40.4</v>
          </cell>
          <cell r="J459">
            <v>43.8</v>
          </cell>
          <cell r="K459">
            <v>37.700000000000003</v>
          </cell>
          <cell r="L459">
            <v>40.6</v>
          </cell>
          <cell r="M459">
            <v>40.4</v>
          </cell>
          <cell r="N459">
            <v>43.8</v>
          </cell>
          <cell r="O459">
            <v>37.700000000000003</v>
          </cell>
          <cell r="P459">
            <v>40.6</v>
          </cell>
        </row>
        <row r="460">
          <cell r="F460" t="str">
            <v>Serbia &amp; MONTENEGRO</v>
          </cell>
          <cell r="G460" t="str">
            <v>Both</v>
          </cell>
          <cell r="H460">
            <v>81.7</v>
          </cell>
          <cell r="I460">
            <v>40.897572122250786</v>
          </cell>
        </row>
        <row r="461">
          <cell r="F461" t="str">
            <v>Seychelles</v>
          </cell>
          <cell r="G461" t="str">
            <v>Males</v>
          </cell>
          <cell r="H461">
            <v>65</v>
          </cell>
          <cell r="I461" t="str">
            <v>35.5</v>
          </cell>
          <cell r="J461">
            <v>35.200000000000003</v>
          </cell>
          <cell r="K461" t="str">
            <v>28.4</v>
          </cell>
          <cell r="L461">
            <v>28.2</v>
          </cell>
          <cell r="M461" t="str">
            <v>31.5</v>
          </cell>
          <cell r="N461">
            <v>30.8</v>
          </cell>
          <cell r="O461" t="str">
            <v>24.4</v>
          </cell>
          <cell r="P461">
            <v>23.9</v>
          </cell>
        </row>
        <row r="462">
          <cell r="F462" t="str">
            <v>Seychelles</v>
          </cell>
          <cell r="G462" t="str">
            <v>Females</v>
          </cell>
          <cell r="H462">
            <v>65</v>
          </cell>
          <cell r="I462" t="str">
            <v>7.0</v>
          </cell>
          <cell r="J462">
            <v>7</v>
          </cell>
          <cell r="K462" t="str">
            <v>5.1</v>
          </cell>
          <cell r="L462">
            <v>5.0999999999999996</v>
          </cell>
          <cell r="M462" t="str">
            <v>3.0</v>
          </cell>
          <cell r="N462">
            <v>3</v>
          </cell>
          <cell r="O462" t="str">
            <v>1.8</v>
          </cell>
          <cell r="P462">
            <v>1.8</v>
          </cell>
        </row>
        <row r="463">
          <cell r="F463" t="str">
            <v>Seychelles</v>
          </cell>
          <cell r="G463" t="str">
            <v>Both</v>
          </cell>
          <cell r="H463">
            <v>65</v>
          </cell>
          <cell r="I463">
            <v>21.074074074074073</v>
          </cell>
          <cell r="K463">
            <v>16.606172839506172</v>
          </cell>
        </row>
        <row r="464">
          <cell r="F464" t="str">
            <v>Sierra Leone</v>
          </cell>
          <cell r="G464" t="str">
            <v>Males</v>
          </cell>
          <cell r="H464">
            <v>57.2</v>
          </cell>
          <cell r="I464">
            <v>18.899999999999999</v>
          </cell>
        </row>
        <row r="465">
          <cell r="F465" t="str">
            <v>Sierra Leone</v>
          </cell>
          <cell r="G465" t="str">
            <v>Females</v>
          </cell>
          <cell r="H465">
            <v>57.2</v>
          </cell>
          <cell r="I465">
            <v>3.3</v>
          </cell>
        </row>
        <row r="466">
          <cell r="F466" t="str">
            <v>Sierra Leone</v>
          </cell>
          <cell r="G466" t="str">
            <v>Both</v>
          </cell>
          <cell r="H466">
            <v>57.2</v>
          </cell>
          <cell r="I466">
            <v>10.979914070891514</v>
          </cell>
          <cell r="K466" t="str">
            <v xml:space="preserve"> </v>
          </cell>
        </row>
        <row r="467">
          <cell r="F467" t="str">
            <v>Singapore</v>
          </cell>
          <cell r="G467" t="str">
            <v>Males</v>
          </cell>
          <cell r="H467">
            <v>80.5</v>
          </cell>
          <cell r="I467" t="str">
            <v>33.6</v>
          </cell>
          <cell r="J467">
            <v>32.5</v>
          </cell>
          <cell r="K467" t="str">
            <v>23.1</v>
          </cell>
          <cell r="L467">
            <v>22</v>
          </cell>
          <cell r="M467" t="str">
            <v>31.5</v>
          </cell>
          <cell r="N467">
            <v>30.6</v>
          </cell>
          <cell r="O467" t="str">
            <v>21.1</v>
          </cell>
          <cell r="P467">
            <v>20.3</v>
          </cell>
        </row>
        <row r="468">
          <cell r="F468" t="str">
            <v>Singapore</v>
          </cell>
          <cell r="G468" t="str">
            <v>Females</v>
          </cell>
          <cell r="H468">
            <v>80.5</v>
          </cell>
          <cell r="I468" t="str">
            <v>5.3</v>
          </cell>
          <cell r="J468">
            <v>6</v>
          </cell>
          <cell r="K468" t="str">
            <v>3.8</v>
          </cell>
          <cell r="L468">
            <v>4.4000000000000004</v>
          </cell>
          <cell r="M468" t="str">
            <v>4.8</v>
          </cell>
          <cell r="N468">
            <v>5.4</v>
          </cell>
          <cell r="O468" t="str">
            <v>3.4</v>
          </cell>
          <cell r="P468">
            <v>3.9</v>
          </cell>
        </row>
        <row r="469">
          <cell r="F469" t="str">
            <v>Singapore</v>
          </cell>
          <cell r="G469" t="str">
            <v>Both</v>
          </cell>
          <cell r="H469">
            <v>80.5</v>
          </cell>
          <cell r="I469">
            <v>19.544878612716762</v>
          </cell>
          <cell r="K469">
            <v>13.514705202312138</v>
          </cell>
        </row>
        <row r="470">
          <cell r="F470" t="str">
            <v>Slovakia</v>
          </cell>
          <cell r="G470" t="str">
            <v>Males</v>
          </cell>
          <cell r="H470">
            <v>83.3</v>
          </cell>
          <cell r="I470" t="str">
            <v>41.4</v>
          </cell>
          <cell r="J470">
            <v>41.6</v>
          </cell>
          <cell r="K470" t="str">
            <v>34.7</v>
          </cell>
          <cell r="L470">
            <v>34.799999999999997</v>
          </cell>
          <cell r="M470" t="str">
            <v>41.4</v>
          </cell>
          <cell r="N470">
            <v>41.6</v>
          </cell>
          <cell r="O470" t="str">
            <v>34.7</v>
          </cell>
          <cell r="P470">
            <v>34.799999999999997</v>
          </cell>
        </row>
        <row r="471">
          <cell r="F471" t="str">
            <v>Slovakia</v>
          </cell>
          <cell r="G471" t="str">
            <v>Females</v>
          </cell>
          <cell r="H471">
            <v>83.3</v>
          </cell>
          <cell r="I471" t="str">
            <v>18.5</v>
          </cell>
          <cell r="J471">
            <v>20.100000000000001</v>
          </cell>
          <cell r="K471" t="str">
            <v>14.3</v>
          </cell>
          <cell r="L471">
            <v>15.5</v>
          </cell>
          <cell r="M471" t="str">
            <v>18.5</v>
          </cell>
          <cell r="N471">
            <v>20.100000000000001</v>
          </cell>
          <cell r="O471" t="str">
            <v>14.3</v>
          </cell>
          <cell r="P471">
            <v>15.5</v>
          </cell>
        </row>
        <row r="472">
          <cell r="F472" t="str">
            <v>Slovakia</v>
          </cell>
          <cell r="G472" t="str">
            <v>Both</v>
          </cell>
          <cell r="H472">
            <v>83.3</v>
          </cell>
          <cell r="I472">
            <v>29.60868357711535</v>
          </cell>
          <cell r="K472">
            <v>24.195945195334197</v>
          </cell>
        </row>
        <row r="473">
          <cell r="F473" t="str">
            <v>Slovenia</v>
          </cell>
          <cell r="G473" t="str">
            <v>Males</v>
          </cell>
          <cell r="H473">
            <v>86.1</v>
          </cell>
          <cell r="I473" t="str">
            <v>29.6</v>
          </cell>
          <cell r="J473">
            <v>31.8</v>
          </cell>
          <cell r="K473" t="str">
            <v>26.2</v>
          </cell>
          <cell r="L473">
            <v>28.4</v>
          </cell>
          <cell r="M473" t="str">
            <v>29.6</v>
          </cell>
          <cell r="N473">
            <v>31.8</v>
          </cell>
          <cell r="O473" t="str">
            <v>26.2</v>
          </cell>
          <cell r="P473">
            <v>28.4</v>
          </cell>
        </row>
        <row r="474">
          <cell r="F474" t="str">
            <v>Slovenia</v>
          </cell>
          <cell r="G474" t="str">
            <v>Females</v>
          </cell>
          <cell r="H474">
            <v>86.1</v>
          </cell>
          <cell r="I474" t="str">
            <v>19.9</v>
          </cell>
          <cell r="J474">
            <v>21.1</v>
          </cell>
          <cell r="K474" t="str">
            <v>17.2</v>
          </cell>
          <cell r="L474">
            <v>18.3</v>
          </cell>
          <cell r="M474" t="str">
            <v>19.9</v>
          </cell>
          <cell r="N474">
            <v>21.1</v>
          </cell>
          <cell r="O474" t="str">
            <v>17.2</v>
          </cell>
          <cell r="P474">
            <v>18.3</v>
          </cell>
        </row>
        <row r="475">
          <cell r="F475" t="str">
            <v>Slovenia</v>
          </cell>
          <cell r="G475" t="str">
            <v>Both</v>
          </cell>
          <cell r="H475">
            <v>86.1</v>
          </cell>
          <cell r="I475">
            <v>24.63411286222674</v>
          </cell>
          <cell r="K475">
            <v>21.592475851550585</v>
          </cell>
        </row>
        <row r="476">
          <cell r="F476" t="str">
            <v>Solomon Islands</v>
          </cell>
          <cell r="G476" t="str">
            <v>Males</v>
          </cell>
          <cell r="H476">
            <v>59.5</v>
          </cell>
          <cell r="I476">
            <v>36.6</v>
          </cell>
        </row>
        <row r="477">
          <cell r="F477" t="str">
            <v>Solomon Islands</v>
          </cell>
          <cell r="G477" t="str">
            <v>Females</v>
          </cell>
          <cell r="H477">
            <v>59.5</v>
          </cell>
          <cell r="I477">
            <v>6.6</v>
          </cell>
        </row>
        <row r="478">
          <cell r="F478" t="str">
            <v>Solomon Islands</v>
          </cell>
          <cell r="G478" t="str">
            <v>Both</v>
          </cell>
          <cell r="H478">
            <v>59.5</v>
          </cell>
          <cell r="I478">
            <v>22.139112050739957</v>
          </cell>
          <cell r="K478" t="str">
            <v xml:space="preserve"> </v>
          </cell>
        </row>
        <row r="479">
          <cell r="F479" t="str">
            <v>Somalia</v>
          </cell>
          <cell r="G479" t="str">
            <v>Males</v>
          </cell>
          <cell r="H479">
            <v>56</v>
          </cell>
          <cell r="I479">
            <v>24.1</v>
          </cell>
        </row>
        <row r="480">
          <cell r="F480" t="str">
            <v>Somalia</v>
          </cell>
          <cell r="G480" t="str">
            <v>Females</v>
          </cell>
          <cell r="H480">
            <v>56</v>
          </cell>
          <cell r="I480">
            <v>4.4000000000000004</v>
          </cell>
        </row>
        <row r="481">
          <cell r="F481" t="str">
            <v>Somalia</v>
          </cell>
          <cell r="G481" t="str">
            <v>Both</v>
          </cell>
          <cell r="H481">
            <v>56</v>
          </cell>
          <cell r="I481">
            <v>14.170680819912151</v>
          </cell>
          <cell r="K481" t="str">
            <v xml:space="preserve"> </v>
          </cell>
        </row>
        <row r="482">
          <cell r="F482" t="str">
            <v>South Africa</v>
          </cell>
          <cell r="G482" t="str">
            <v>Males</v>
          </cell>
          <cell r="H482">
            <v>67.400000000000006</v>
          </cell>
          <cell r="I482" t="str">
            <v>27.1</v>
          </cell>
          <cell r="J482">
            <v>27.5</v>
          </cell>
          <cell r="K482" t="str">
            <v>20.9</v>
          </cell>
          <cell r="L482">
            <v>21.3</v>
          </cell>
          <cell r="M482" t="str">
            <v>24.9</v>
          </cell>
          <cell r="N482">
            <v>25</v>
          </cell>
          <cell r="O482" t="str">
            <v>18.8</v>
          </cell>
          <cell r="P482">
            <v>19</v>
          </cell>
        </row>
        <row r="483">
          <cell r="F483" t="str">
            <v>South Africa</v>
          </cell>
          <cell r="G483" t="str">
            <v>Females</v>
          </cell>
          <cell r="H483">
            <v>67.400000000000006</v>
          </cell>
          <cell r="I483" t="str">
            <v>8.9</v>
          </cell>
          <cell r="J483">
            <v>9.1</v>
          </cell>
          <cell r="K483" t="str">
            <v>6.7</v>
          </cell>
          <cell r="L483">
            <v>6.9</v>
          </cell>
          <cell r="M483" t="str">
            <v>7.6</v>
          </cell>
          <cell r="N483">
            <v>7.8</v>
          </cell>
          <cell r="O483" t="str">
            <v>5.3</v>
          </cell>
          <cell r="P483">
            <v>5.5</v>
          </cell>
        </row>
        <row r="484">
          <cell r="F484" t="str">
            <v>South Africa</v>
          </cell>
          <cell r="G484" t="str">
            <v>Both</v>
          </cell>
          <cell r="H484">
            <v>67.400000000000006</v>
          </cell>
          <cell r="I484">
            <v>17.836924439197166</v>
          </cell>
          <cell r="K484">
            <v>13.672765221791195</v>
          </cell>
        </row>
        <row r="485">
          <cell r="F485" t="str">
            <v>Spain</v>
          </cell>
          <cell r="G485" t="str">
            <v>Males</v>
          </cell>
          <cell r="H485">
            <v>85.7</v>
          </cell>
          <cell r="I485" t="str">
            <v>36.0</v>
          </cell>
          <cell r="J485">
            <v>36.4</v>
          </cell>
          <cell r="K485" t="str">
            <v>32.4</v>
          </cell>
          <cell r="L485">
            <v>32.700000000000003</v>
          </cell>
          <cell r="M485" t="str">
            <v>36.0</v>
          </cell>
          <cell r="N485">
            <v>36.4</v>
          </cell>
          <cell r="O485" t="str">
            <v>32.4</v>
          </cell>
          <cell r="P485">
            <v>32.700000000000003</v>
          </cell>
        </row>
        <row r="486">
          <cell r="F486" t="str">
            <v>Spain</v>
          </cell>
          <cell r="G486" t="str">
            <v>Females</v>
          </cell>
          <cell r="H486">
            <v>85.7</v>
          </cell>
          <cell r="I486" t="str">
            <v>27.7</v>
          </cell>
          <cell r="J486">
            <v>30.9</v>
          </cell>
          <cell r="K486" t="str">
            <v>24.3</v>
          </cell>
          <cell r="L486">
            <v>27.1</v>
          </cell>
          <cell r="M486" t="str">
            <v>27.7</v>
          </cell>
          <cell r="N486">
            <v>30.9</v>
          </cell>
          <cell r="O486" t="str">
            <v>24.3</v>
          </cell>
          <cell r="P486">
            <v>27.1</v>
          </cell>
        </row>
        <row r="487">
          <cell r="F487" t="str">
            <v>Spain</v>
          </cell>
          <cell r="G487" t="str">
            <v>Both</v>
          </cell>
          <cell r="H487">
            <v>85.7</v>
          </cell>
          <cell r="I487">
            <v>31.775989225339032</v>
          </cell>
          <cell r="K487">
            <v>28.277772617499537</v>
          </cell>
        </row>
        <row r="488">
          <cell r="F488" t="str">
            <v>Sri Lanka</v>
          </cell>
          <cell r="G488" t="str">
            <v>Males</v>
          </cell>
          <cell r="H488">
            <v>75.900000000000006</v>
          </cell>
          <cell r="I488" t="str">
            <v>29.9</v>
          </cell>
          <cell r="J488">
            <v>30.2</v>
          </cell>
          <cell r="K488" t="str">
            <v>23.6</v>
          </cell>
          <cell r="L488">
            <v>23.9</v>
          </cell>
          <cell r="M488" t="str">
            <v>24.4</v>
          </cell>
          <cell r="N488">
            <v>24.5</v>
          </cell>
          <cell r="O488" t="str">
            <v>18.2</v>
          </cell>
          <cell r="P488">
            <v>18.3</v>
          </cell>
        </row>
        <row r="489">
          <cell r="F489" t="str">
            <v>Sri Lanka</v>
          </cell>
          <cell r="G489" t="str">
            <v>Females</v>
          </cell>
          <cell r="H489">
            <v>75.900000000000006</v>
          </cell>
          <cell r="I489" t="str">
            <v>2.5</v>
          </cell>
          <cell r="J489">
            <v>2.6</v>
          </cell>
          <cell r="K489" t="str">
            <v>1.5</v>
          </cell>
          <cell r="L489">
            <v>1.6</v>
          </cell>
          <cell r="M489" t="str">
            <v>0.4</v>
          </cell>
          <cell r="N489">
            <v>0.4</v>
          </cell>
          <cell r="O489" t="str">
            <v>0.2</v>
          </cell>
          <cell r="P489">
            <v>0.2</v>
          </cell>
        </row>
        <row r="490">
          <cell r="F490" t="str">
            <v>Sri Lanka</v>
          </cell>
          <cell r="G490" t="str">
            <v>Both</v>
          </cell>
          <cell r="H490">
            <v>75.900000000000006</v>
          </cell>
          <cell r="I490">
            <v>16.423897218338716</v>
          </cell>
          <cell r="K490">
            <v>12.730588632309697</v>
          </cell>
        </row>
        <row r="491">
          <cell r="F491" t="str">
            <v>Sudan</v>
          </cell>
          <cell r="G491" t="str">
            <v>Males</v>
          </cell>
          <cell r="H491">
            <v>60</v>
          </cell>
          <cell r="I491">
            <v>34.700000000000003</v>
          </cell>
        </row>
        <row r="492">
          <cell r="F492" t="str">
            <v>Sudan</v>
          </cell>
          <cell r="G492" t="str">
            <v>Females</v>
          </cell>
          <cell r="H492">
            <v>60</v>
          </cell>
          <cell r="I492">
            <v>0.9</v>
          </cell>
        </row>
        <row r="493">
          <cell r="F493" t="str">
            <v>Sudan</v>
          </cell>
          <cell r="G493" t="str">
            <v>Both</v>
          </cell>
          <cell r="H493">
            <v>60</v>
          </cell>
          <cell r="I493">
            <v>17.917246612466126</v>
          </cell>
          <cell r="K493" t="str">
            <v xml:space="preserve"> </v>
          </cell>
        </row>
        <row r="494">
          <cell r="F494" t="str">
            <v>Suriname</v>
          </cell>
          <cell r="G494" t="str">
            <v>Males</v>
          </cell>
          <cell r="H494">
            <v>70</v>
          </cell>
          <cell r="I494">
            <v>33.5</v>
          </cell>
        </row>
        <row r="495">
          <cell r="F495" t="str">
            <v>Suriname</v>
          </cell>
          <cell r="G495" t="str">
            <v>Females</v>
          </cell>
          <cell r="H495">
            <v>70</v>
          </cell>
          <cell r="I495">
            <v>22.6</v>
          </cell>
        </row>
        <row r="496">
          <cell r="F496" t="str">
            <v>Suriname</v>
          </cell>
          <cell r="G496" t="str">
            <v>Both</v>
          </cell>
          <cell r="H496">
            <v>70</v>
          </cell>
          <cell r="I496">
            <v>28.062030905077261</v>
          </cell>
          <cell r="K496" t="str">
            <v xml:space="preserve"> </v>
          </cell>
        </row>
        <row r="497">
          <cell r="F497" t="str">
            <v>Swaziland</v>
          </cell>
          <cell r="G497" t="str">
            <v>Males</v>
          </cell>
          <cell r="H497">
            <v>59</v>
          </cell>
          <cell r="I497" t="str">
            <v>11.9</v>
          </cell>
          <cell r="J497">
            <v>14.6</v>
          </cell>
          <cell r="K497" t="str">
            <v>7.8</v>
          </cell>
          <cell r="L497">
            <v>9.8000000000000007</v>
          </cell>
          <cell r="M497" t="str">
            <v>11.0</v>
          </cell>
          <cell r="N497">
            <v>13.3</v>
          </cell>
          <cell r="O497" t="str">
            <v>7.1</v>
          </cell>
          <cell r="P497">
            <v>8.6999999999999993</v>
          </cell>
        </row>
        <row r="498">
          <cell r="F498" t="str">
            <v>Swaziland</v>
          </cell>
          <cell r="G498" t="str">
            <v>Females</v>
          </cell>
          <cell r="H498">
            <v>59</v>
          </cell>
          <cell r="I498" t="str">
            <v>2.1</v>
          </cell>
          <cell r="J498">
            <v>3.2</v>
          </cell>
          <cell r="K498" t="str">
            <v>1.3</v>
          </cell>
          <cell r="L498">
            <v>2</v>
          </cell>
          <cell r="M498" t="str">
            <v>1.9</v>
          </cell>
          <cell r="N498">
            <v>2.8</v>
          </cell>
          <cell r="O498" t="str">
            <v>1.0</v>
          </cell>
          <cell r="P498">
            <v>1.6</v>
          </cell>
        </row>
        <row r="499">
          <cell r="F499" t="str">
            <v>Swaziland</v>
          </cell>
          <cell r="G499" t="str">
            <v>Both</v>
          </cell>
          <cell r="H499">
            <v>59</v>
          </cell>
          <cell r="I499">
            <v>6.8244917715392059</v>
          </cell>
          <cell r="K499">
            <v>4.4335914811229431</v>
          </cell>
        </row>
        <row r="500">
          <cell r="F500" t="str">
            <v>Sweden</v>
          </cell>
          <cell r="G500" t="str">
            <v>Males</v>
          </cell>
          <cell r="H500">
            <v>82.5</v>
          </cell>
          <cell r="I500" t="str">
            <v>19.8</v>
          </cell>
          <cell r="J500">
            <v>19.600000000000001</v>
          </cell>
          <cell r="K500" t="str">
            <v>14.9</v>
          </cell>
          <cell r="L500">
            <v>14.4</v>
          </cell>
          <cell r="M500" t="str">
            <v>19.8</v>
          </cell>
          <cell r="N500">
            <v>19.600000000000001</v>
          </cell>
          <cell r="O500" t="str">
            <v>14.9</v>
          </cell>
          <cell r="P500">
            <v>14.4</v>
          </cell>
        </row>
        <row r="501">
          <cell r="F501" t="str">
            <v>Sweden</v>
          </cell>
          <cell r="G501" t="str">
            <v>Females</v>
          </cell>
          <cell r="H501">
            <v>82.5</v>
          </cell>
          <cell r="I501" t="str">
            <v>22.7</v>
          </cell>
          <cell r="J501">
            <v>24.5</v>
          </cell>
          <cell r="K501" t="str">
            <v>17.6</v>
          </cell>
          <cell r="L501">
            <v>18.100000000000001</v>
          </cell>
          <cell r="M501" t="str">
            <v>22.7</v>
          </cell>
          <cell r="N501">
            <v>24.5</v>
          </cell>
          <cell r="O501" t="str">
            <v>17.6</v>
          </cell>
          <cell r="P501">
            <v>18.100000000000001</v>
          </cell>
        </row>
        <row r="502">
          <cell r="F502" t="str">
            <v>Sweden</v>
          </cell>
          <cell r="G502" t="str">
            <v>Both</v>
          </cell>
          <cell r="H502">
            <v>82.5</v>
          </cell>
          <cell r="I502">
            <v>21.261066253732995</v>
          </cell>
          <cell r="K502">
            <v>16.260303063820373</v>
          </cell>
        </row>
        <row r="503">
          <cell r="F503" t="str">
            <v>Switzerland</v>
          </cell>
          <cell r="G503" t="str">
            <v>Males</v>
          </cell>
          <cell r="H503">
            <v>83.5</v>
          </cell>
          <cell r="I503" t="str">
            <v>29.4</v>
          </cell>
          <cell r="J503">
            <v>30.7</v>
          </cell>
          <cell r="K503" t="str">
            <v>22.3</v>
          </cell>
          <cell r="L503">
            <v>23.6</v>
          </cell>
          <cell r="M503" t="str">
            <v>29.4</v>
          </cell>
          <cell r="N503">
            <v>30.7</v>
          </cell>
          <cell r="O503" t="str">
            <v>22.3</v>
          </cell>
          <cell r="P503">
            <v>23.6</v>
          </cell>
        </row>
        <row r="504">
          <cell r="F504" t="str">
            <v>Switzerland</v>
          </cell>
          <cell r="G504" t="str">
            <v>Females</v>
          </cell>
          <cell r="H504">
            <v>83.5</v>
          </cell>
          <cell r="I504" t="str">
            <v>20.3</v>
          </cell>
          <cell r="J504">
            <v>22.2</v>
          </cell>
          <cell r="K504" t="str">
            <v>16.8</v>
          </cell>
          <cell r="L504">
            <v>17.7</v>
          </cell>
          <cell r="M504" t="str">
            <v>20.3</v>
          </cell>
          <cell r="N504">
            <v>22.2</v>
          </cell>
          <cell r="O504" t="str">
            <v>16.8</v>
          </cell>
          <cell r="P504">
            <v>17.7</v>
          </cell>
        </row>
        <row r="505">
          <cell r="F505" t="str">
            <v>Switzerland</v>
          </cell>
          <cell r="G505" t="str">
            <v>Both</v>
          </cell>
          <cell r="H505">
            <v>83.5</v>
          </cell>
          <cell r="I505">
            <v>24.706949806949808</v>
          </cell>
          <cell r="K505">
            <v>19.463541092112521</v>
          </cell>
        </row>
        <row r="506">
          <cell r="F506" t="str">
            <v>Syrian Arab Republic</v>
          </cell>
          <cell r="G506" t="str">
            <v>Males</v>
          </cell>
          <cell r="H506">
            <v>63.1</v>
          </cell>
          <cell r="I506" t="str">
            <v>42.0</v>
          </cell>
          <cell r="J506">
            <v>44</v>
          </cell>
          <cell r="K506" t="str">
            <v>38.6</v>
          </cell>
          <cell r="L506">
            <v>42</v>
          </cell>
          <cell r="M506" t="str">
            <v>41.2</v>
          </cell>
          <cell r="N506">
            <v>42.6</v>
          </cell>
          <cell r="O506" t="str">
            <v>37.8</v>
          </cell>
          <cell r="P506">
            <v>40.6</v>
          </cell>
        </row>
        <row r="507">
          <cell r="F507" t="str">
            <v>Syrian Arab Republic</v>
          </cell>
          <cell r="G507" t="str">
            <v>Females</v>
          </cell>
          <cell r="H507">
            <v>63.1</v>
          </cell>
          <cell r="I507">
            <v>6.5</v>
          </cell>
        </row>
        <row r="508">
          <cell r="F508" t="str">
            <v>Syrian Arab Republic</v>
          </cell>
          <cell r="G508" t="str">
            <v>Both</v>
          </cell>
          <cell r="H508">
            <v>63.1</v>
          </cell>
          <cell r="I508">
            <v>24.367438563327031</v>
          </cell>
          <cell r="K508">
            <v>19.427693761814744</v>
          </cell>
        </row>
        <row r="509">
          <cell r="F509" t="str">
            <v>Tajikistan</v>
          </cell>
          <cell r="G509" t="str">
            <v>Males</v>
          </cell>
          <cell r="H509">
            <v>60</v>
          </cell>
          <cell r="I509">
            <v>36.299999999999997</v>
          </cell>
        </row>
        <row r="510">
          <cell r="F510" t="str">
            <v>Tajikistan</v>
          </cell>
          <cell r="G510" t="str">
            <v>Females</v>
          </cell>
          <cell r="H510">
            <v>60</v>
          </cell>
          <cell r="I510">
            <v>8.6</v>
          </cell>
        </row>
        <row r="511">
          <cell r="F511" t="str">
            <v>Tajikistan</v>
          </cell>
          <cell r="G511" t="str">
            <v>Both</v>
          </cell>
          <cell r="H511">
            <v>60</v>
          </cell>
          <cell r="I511">
            <v>22.356961832061067</v>
          </cell>
          <cell r="K511" t="str">
            <v xml:space="preserve"> </v>
          </cell>
        </row>
        <row r="512">
          <cell r="F512" t="str">
            <v>Tanzania</v>
          </cell>
          <cell r="G512" t="str">
            <v>Males</v>
          </cell>
          <cell r="H512">
            <v>57.4</v>
          </cell>
          <cell r="I512" t="str">
            <v>21.2</v>
          </cell>
          <cell r="J512">
            <v>24.8</v>
          </cell>
          <cell r="K512" t="str">
            <v>16.1</v>
          </cell>
          <cell r="L512">
            <v>19.5</v>
          </cell>
          <cell r="M512" t="str">
            <v>18.8</v>
          </cell>
          <cell r="N512">
            <v>20.5</v>
          </cell>
          <cell r="O512" t="str">
            <v>13.8</v>
          </cell>
          <cell r="P512">
            <v>15.3</v>
          </cell>
        </row>
        <row r="513">
          <cell r="F513" t="str">
            <v>Tanzania</v>
          </cell>
          <cell r="G513" t="str">
            <v>Females</v>
          </cell>
          <cell r="H513">
            <v>57.4</v>
          </cell>
          <cell r="I513" t="str">
            <v>3.3</v>
          </cell>
          <cell r="J513">
            <v>4.3</v>
          </cell>
          <cell r="K513" t="str">
            <v>2.4</v>
          </cell>
          <cell r="L513">
            <v>3.4</v>
          </cell>
          <cell r="M513" t="str">
            <v>1.4</v>
          </cell>
          <cell r="N513">
            <v>1.7</v>
          </cell>
          <cell r="O513" t="str">
            <v>0.8</v>
          </cell>
          <cell r="P513">
            <v>1.1000000000000001</v>
          </cell>
        </row>
        <row r="514">
          <cell r="F514" t="str">
            <v>Tanzania</v>
          </cell>
          <cell r="G514" t="str">
            <v>Both</v>
          </cell>
          <cell r="H514">
            <v>57.4</v>
          </cell>
          <cell r="I514">
            <v>12.206334629131989</v>
          </cell>
          <cell r="K514">
            <v>9.2165801351457119</v>
          </cell>
        </row>
        <row r="515">
          <cell r="F515" t="str">
            <v>Thailand</v>
          </cell>
          <cell r="G515" t="str">
            <v>Males</v>
          </cell>
          <cell r="H515">
            <v>76.2</v>
          </cell>
          <cell r="I515" t="str">
            <v>39.9</v>
          </cell>
          <cell r="J515">
            <v>39.799999999999997</v>
          </cell>
          <cell r="K515" t="str">
            <v>29.6</v>
          </cell>
          <cell r="L515">
            <v>29.5</v>
          </cell>
          <cell r="M515" t="str">
            <v>37.3</v>
          </cell>
          <cell r="N515">
            <v>37.1</v>
          </cell>
          <cell r="O515" t="str">
            <v>26.9</v>
          </cell>
          <cell r="P515">
            <v>26.7</v>
          </cell>
        </row>
        <row r="516">
          <cell r="F516" t="str">
            <v>Thailand</v>
          </cell>
          <cell r="G516" t="str">
            <v>Females</v>
          </cell>
          <cell r="H516">
            <v>76.2</v>
          </cell>
          <cell r="I516" t="str">
            <v>3.4</v>
          </cell>
          <cell r="J516">
            <v>3.4</v>
          </cell>
          <cell r="K516" t="str">
            <v>2.4</v>
          </cell>
          <cell r="L516">
            <v>2.4</v>
          </cell>
          <cell r="M516" t="str">
            <v>3.0</v>
          </cell>
          <cell r="N516">
            <v>3</v>
          </cell>
          <cell r="O516" t="str">
            <v>2.1</v>
          </cell>
          <cell r="P516">
            <v>2.1</v>
          </cell>
        </row>
        <row r="517">
          <cell r="F517" t="str">
            <v>Thailand</v>
          </cell>
          <cell r="G517" t="str">
            <v>Both</v>
          </cell>
          <cell r="H517">
            <v>76.2</v>
          </cell>
          <cell r="I517">
            <v>21.324112216461945</v>
          </cell>
          <cell r="K517">
            <v>15.757146638020956</v>
          </cell>
        </row>
        <row r="518">
          <cell r="F518" t="str">
            <v>The former Yugoslav Republic of Macedonia</v>
          </cell>
          <cell r="G518" t="str">
            <v>Males</v>
          </cell>
        </row>
        <row r="519">
          <cell r="F519" t="str">
            <v>The former Yugoslav Republic of Macedonia</v>
          </cell>
          <cell r="G519" t="str">
            <v>Females</v>
          </cell>
        </row>
        <row r="520">
          <cell r="F520" t="str">
            <v>The former Yugoslav Republic of Macedonia</v>
          </cell>
          <cell r="G520" t="str">
            <v>Both</v>
          </cell>
          <cell r="I520" t="str">
            <v xml:space="preserve"> </v>
          </cell>
          <cell r="K520" t="str">
            <v xml:space="preserve"> </v>
          </cell>
        </row>
        <row r="521">
          <cell r="F521" t="str">
            <v>Togo</v>
          </cell>
          <cell r="G521" t="str">
            <v>Males</v>
          </cell>
          <cell r="H521">
            <v>57</v>
          </cell>
          <cell r="I521">
            <v>18.899999999999999</v>
          </cell>
        </row>
        <row r="522">
          <cell r="F522" t="str">
            <v>Togo</v>
          </cell>
          <cell r="G522" t="str">
            <v>Females</v>
          </cell>
          <cell r="H522">
            <v>57</v>
          </cell>
          <cell r="I522">
            <v>3.3</v>
          </cell>
        </row>
        <row r="523">
          <cell r="F523" t="str">
            <v>Togo</v>
          </cell>
          <cell r="G523" t="str">
            <v>Both</v>
          </cell>
          <cell r="H523">
            <v>57</v>
          </cell>
          <cell r="I523">
            <v>11.016236576374419</v>
          </cell>
          <cell r="K523" t="str">
            <v xml:space="preserve"> </v>
          </cell>
        </row>
        <row r="524">
          <cell r="F524" t="str">
            <v>Tonga</v>
          </cell>
          <cell r="G524" t="str">
            <v>Males</v>
          </cell>
          <cell r="H524">
            <v>64.099999999999994</v>
          </cell>
          <cell r="I524" t="str">
            <v>61.1</v>
          </cell>
          <cell r="J524">
            <v>61.8</v>
          </cell>
          <cell r="K524" t="str">
            <v>59.3</v>
          </cell>
          <cell r="L524">
            <v>60.6</v>
          </cell>
          <cell r="M524" t="str">
            <v>61.1</v>
          </cell>
          <cell r="N524">
            <v>61.8</v>
          </cell>
          <cell r="O524" t="str">
            <v>59.3</v>
          </cell>
          <cell r="P524">
            <v>60.6</v>
          </cell>
        </row>
        <row r="525">
          <cell r="F525" t="str">
            <v>Tonga</v>
          </cell>
          <cell r="G525" t="str">
            <v>Females</v>
          </cell>
          <cell r="H525">
            <v>64.099999999999994</v>
          </cell>
          <cell r="I525" t="str">
            <v>15.7</v>
          </cell>
          <cell r="J525">
            <v>15.8</v>
          </cell>
          <cell r="K525" t="str">
            <v>10.4</v>
          </cell>
          <cell r="L525">
            <v>10.8</v>
          </cell>
          <cell r="M525" t="str">
            <v>15.7</v>
          </cell>
          <cell r="N525">
            <v>15.8</v>
          </cell>
          <cell r="O525" t="str">
            <v>10.4</v>
          </cell>
          <cell r="P525">
            <v>10.8</v>
          </cell>
        </row>
        <row r="526">
          <cell r="F526" t="str">
            <v>Tonga</v>
          </cell>
          <cell r="G526" t="str">
            <v>Both</v>
          </cell>
          <cell r="H526">
            <v>64.099999999999994</v>
          </cell>
          <cell r="I526">
            <v>38.845098039215685</v>
          </cell>
          <cell r="K526">
            <v>35.329411764705881</v>
          </cell>
        </row>
        <row r="527">
          <cell r="F527" t="str">
            <v>Trinidad and Tobago</v>
          </cell>
          <cell r="G527" t="str">
            <v>Males</v>
          </cell>
          <cell r="H527">
            <v>78.5</v>
          </cell>
          <cell r="I527" t="str">
            <v>36.5</v>
          </cell>
          <cell r="J527">
            <v>36.4</v>
          </cell>
          <cell r="K527" t="str">
            <v>36.3</v>
          </cell>
          <cell r="L527">
            <v>36.200000000000003</v>
          </cell>
          <cell r="M527" t="str">
            <v>32.6</v>
          </cell>
          <cell r="N527">
            <v>32.200000000000003</v>
          </cell>
          <cell r="O527" t="str">
            <v>32.3</v>
          </cell>
          <cell r="P527">
            <v>31.8</v>
          </cell>
        </row>
        <row r="528">
          <cell r="F528" t="str">
            <v>Trinidad and Tobago</v>
          </cell>
          <cell r="G528" t="str">
            <v>Females</v>
          </cell>
          <cell r="H528">
            <v>78.5</v>
          </cell>
          <cell r="I528" t="str">
            <v>7.3</v>
          </cell>
          <cell r="J528">
            <v>7.6</v>
          </cell>
          <cell r="K528" t="str">
            <v>6.2</v>
          </cell>
          <cell r="L528">
            <v>6.4</v>
          </cell>
          <cell r="M528" t="str">
            <v>5.6</v>
          </cell>
          <cell r="N528">
            <v>5.7</v>
          </cell>
          <cell r="O528" t="str">
            <v>4.7</v>
          </cell>
          <cell r="P528">
            <v>4.8</v>
          </cell>
        </row>
        <row r="529">
          <cell r="F529" t="str">
            <v>Trinidad and Tobago</v>
          </cell>
          <cell r="G529" t="str">
            <v>Both</v>
          </cell>
          <cell r="H529">
            <v>78.5</v>
          </cell>
          <cell r="I529">
            <v>21.698774885145482</v>
          </cell>
          <cell r="K529">
            <v>21.042572741194487</v>
          </cell>
        </row>
        <row r="530">
          <cell r="F530" t="str">
            <v>Tunisia</v>
          </cell>
          <cell r="G530" t="str">
            <v>Males</v>
          </cell>
          <cell r="H530">
            <v>74.099999999999994</v>
          </cell>
          <cell r="I530" t="str">
            <v>51.0</v>
          </cell>
          <cell r="J530">
            <v>51</v>
          </cell>
          <cell r="K530" t="str">
            <v>49.2</v>
          </cell>
          <cell r="L530">
            <v>49.2</v>
          </cell>
          <cell r="M530" t="str">
            <v>47.4</v>
          </cell>
          <cell r="N530">
            <v>46.5</v>
          </cell>
          <cell r="O530" t="str">
            <v>45.5</v>
          </cell>
          <cell r="P530">
            <v>44.7</v>
          </cell>
        </row>
        <row r="531">
          <cell r="F531" t="str">
            <v>Tunisia</v>
          </cell>
          <cell r="G531" t="str">
            <v>Females</v>
          </cell>
          <cell r="H531">
            <v>74.099999999999994</v>
          </cell>
          <cell r="I531" t="str">
            <v>1.7</v>
          </cell>
          <cell r="J531">
            <v>1.9</v>
          </cell>
          <cell r="K531" t="str">
            <v>1.6</v>
          </cell>
          <cell r="L531">
            <v>1.9</v>
          </cell>
          <cell r="M531" t="str">
            <v>1.0</v>
          </cell>
          <cell r="N531">
            <v>1</v>
          </cell>
          <cell r="O531" t="str">
            <v>0.9</v>
          </cell>
          <cell r="P531">
            <v>1</v>
          </cell>
        </row>
        <row r="532">
          <cell r="F532" t="str">
            <v>Tunisia</v>
          </cell>
          <cell r="G532" t="str">
            <v>Both</v>
          </cell>
          <cell r="H532">
            <v>74.099999999999994</v>
          </cell>
          <cell r="I532">
            <v>26.537869939621896</v>
          </cell>
          <cell r="K532">
            <v>25.581391665841828</v>
          </cell>
        </row>
        <row r="533">
          <cell r="F533" t="str">
            <v>Turkey</v>
          </cell>
          <cell r="G533" t="str">
            <v>Males</v>
          </cell>
          <cell r="H533">
            <v>70.8</v>
          </cell>
          <cell r="I533" t="str">
            <v>53.3</v>
          </cell>
          <cell r="J533">
            <v>51.6</v>
          </cell>
          <cell r="K533" t="str">
            <v>46.4</v>
          </cell>
          <cell r="L533">
            <v>45.1</v>
          </cell>
          <cell r="M533" t="str">
            <v>53.3</v>
          </cell>
          <cell r="N533">
            <v>51.6</v>
          </cell>
          <cell r="O533" t="str">
            <v>46.4</v>
          </cell>
          <cell r="P533">
            <v>45.1</v>
          </cell>
        </row>
        <row r="534">
          <cell r="F534" t="str">
            <v>Turkey</v>
          </cell>
          <cell r="G534" t="str">
            <v>Females</v>
          </cell>
          <cell r="H534">
            <v>70.8</v>
          </cell>
          <cell r="I534" t="str">
            <v>20.5</v>
          </cell>
          <cell r="J534">
            <v>19.2</v>
          </cell>
          <cell r="K534" t="str">
            <v>15.7</v>
          </cell>
          <cell r="L534">
            <v>14.8</v>
          </cell>
          <cell r="M534" t="str">
            <v>20.5</v>
          </cell>
          <cell r="N534">
            <v>19.2</v>
          </cell>
          <cell r="O534" t="str">
            <v>15.7</v>
          </cell>
          <cell r="P534">
            <v>14.8</v>
          </cell>
        </row>
        <row r="535">
          <cell r="F535" t="str">
            <v>Turkey</v>
          </cell>
          <cell r="G535" t="str">
            <v>Both</v>
          </cell>
          <cell r="H535">
            <v>70.8</v>
          </cell>
          <cell r="I535">
            <v>37.026374467154881</v>
          </cell>
          <cell r="K535">
            <v>31.168283418952893</v>
          </cell>
        </row>
        <row r="536">
          <cell r="F536" t="str">
            <v>Turkmenistan</v>
          </cell>
          <cell r="G536" t="str">
            <v>Males</v>
          </cell>
          <cell r="H536">
            <v>69</v>
          </cell>
          <cell r="I536">
            <v>36.4</v>
          </cell>
        </row>
        <row r="537">
          <cell r="F537" t="str">
            <v>Turkmenistan</v>
          </cell>
          <cell r="G537" t="str">
            <v>Females</v>
          </cell>
          <cell r="H537">
            <v>69</v>
          </cell>
          <cell r="I537">
            <v>8.6</v>
          </cell>
        </row>
        <row r="538">
          <cell r="F538" t="str">
            <v>Turkmenistan</v>
          </cell>
          <cell r="G538" t="str">
            <v>Both</v>
          </cell>
          <cell r="H538">
            <v>69</v>
          </cell>
          <cell r="I538">
            <v>22.290047589488932</v>
          </cell>
          <cell r="K538" t="str">
            <v xml:space="preserve"> </v>
          </cell>
        </row>
        <row r="539">
          <cell r="F539" t="str">
            <v>Tuvalu</v>
          </cell>
          <cell r="G539" t="str">
            <v>Males</v>
          </cell>
          <cell r="H539">
            <v>65</v>
          </cell>
          <cell r="I539">
            <v>52.1</v>
          </cell>
        </row>
        <row r="540">
          <cell r="F540" t="str">
            <v>Tuvalu</v>
          </cell>
          <cell r="G540" t="str">
            <v>Females</v>
          </cell>
          <cell r="H540">
            <v>65</v>
          </cell>
          <cell r="I540">
            <v>19.7</v>
          </cell>
        </row>
        <row r="541">
          <cell r="F541" t="str">
            <v>Tuvalu</v>
          </cell>
          <cell r="G541" t="str">
            <v>Both</v>
          </cell>
          <cell r="H541">
            <v>65</v>
          </cell>
          <cell r="I541">
            <v>35.9</v>
          </cell>
          <cell r="K541" t="str">
            <v xml:space="preserve"> </v>
          </cell>
        </row>
        <row r="542">
          <cell r="F542" t="str">
            <v>Uganda</v>
          </cell>
          <cell r="G542" t="str">
            <v>Males</v>
          </cell>
          <cell r="H542">
            <v>49.5</v>
          </cell>
          <cell r="I542" t="str">
            <v>17.3</v>
          </cell>
          <cell r="J542">
            <v>20.9</v>
          </cell>
          <cell r="K542" t="str">
            <v>13.2</v>
          </cell>
          <cell r="L542">
            <v>16.3</v>
          </cell>
          <cell r="M542" t="str">
            <v>15.7</v>
          </cell>
          <cell r="N542">
            <v>18.399999999999999</v>
          </cell>
          <cell r="O542" t="str">
            <v>11.7</v>
          </cell>
          <cell r="P542">
            <v>13.9</v>
          </cell>
        </row>
        <row r="543">
          <cell r="F543" t="str">
            <v>Uganda</v>
          </cell>
          <cell r="G543" t="str">
            <v>Females</v>
          </cell>
          <cell r="H543">
            <v>49.5</v>
          </cell>
          <cell r="I543" t="str">
            <v>2.5</v>
          </cell>
          <cell r="J543">
            <v>3.2</v>
          </cell>
          <cell r="K543" t="str">
            <v>1.6</v>
          </cell>
          <cell r="L543">
            <v>2.1</v>
          </cell>
          <cell r="M543" t="str">
            <v>1.2</v>
          </cell>
          <cell r="N543">
            <v>1.5</v>
          </cell>
          <cell r="O543" t="str">
            <v>0.6</v>
          </cell>
          <cell r="P543">
            <v>0.8</v>
          </cell>
        </row>
        <row r="544">
          <cell r="F544" t="str">
            <v>Uganda</v>
          </cell>
          <cell r="G544" t="str">
            <v>Both</v>
          </cell>
          <cell r="H544">
            <v>49.5</v>
          </cell>
          <cell r="I544">
            <v>9.9041088284286509</v>
          </cell>
          <cell r="K544">
            <v>7.4032204330927263</v>
          </cell>
        </row>
        <row r="545">
          <cell r="F545" t="str">
            <v>Ukraine</v>
          </cell>
          <cell r="G545" t="str">
            <v>Males</v>
          </cell>
          <cell r="H545">
            <v>85.1</v>
          </cell>
          <cell r="I545" t="str">
            <v>63.3</v>
          </cell>
          <cell r="J545">
            <v>63.8</v>
          </cell>
          <cell r="K545" t="str">
            <v>57.4</v>
          </cell>
          <cell r="L545">
            <v>57.8</v>
          </cell>
          <cell r="M545" t="str">
            <v>63.3</v>
          </cell>
          <cell r="N545">
            <v>63.8</v>
          </cell>
          <cell r="O545" t="str">
            <v>57.4</v>
          </cell>
          <cell r="P545">
            <v>57.8</v>
          </cell>
        </row>
        <row r="546">
          <cell r="F546" t="str">
            <v>Ukraine</v>
          </cell>
          <cell r="G546" t="str">
            <v>Females</v>
          </cell>
          <cell r="H546">
            <v>85.1</v>
          </cell>
          <cell r="I546" t="str">
            <v>19.3</v>
          </cell>
          <cell r="J546">
            <v>22.7</v>
          </cell>
          <cell r="K546" t="str">
            <v>15.5</v>
          </cell>
          <cell r="L546">
            <v>18.2</v>
          </cell>
          <cell r="M546" t="str">
            <v>19.3</v>
          </cell>
          <cell r="N546">
            <v>22.7</v>
          </cell>
          <cell r="O546" t="str">
            <v>15.5</v>
          </cell>
          <cell r="P546">
            <v>18.2</v>
          </cell>
        </row>
        <row r="547">
          <cell r="F547" t="str">
            <v>Ukraine</v>
          </cell>
          <cell r="G547" t="str">
            <v>Both</v>
          </cell>
          <cell r="H547">
            <v>85.1</v>
          </cell>
          <cell r="I547">
            <v>39.472543619973756</v>
          </cell>
          <cell r="K547">
            <v>34.709763129020459</v>
          </cell>
        </row>
        <row r="548">
          <cell r="F548" t="str">
            <v>United Arab Emirates</v>
          </cell>
          <cell r="G548" t="str">
            <v>Males</v>
          </cell>
          <cell r="H548">
            <v>78</v>
          </cell>
          <cell r="I548" t="str">
            <v>27.2</v>
          </cell>
          <cell r="J548">
            <v>26.1</v>
          </cell>
          <cell r="K548" t="str">
            <v>16.0</v>
          </cell>
          <cell r="L548">
            <v>13.9</v>
          </cell>
          <cell r="M548" t="str">
            <v>26.8</v>
          </cell>
          <cell r="N548">
            <v>25.5</v>
          </cell>
          <cell r="O548" t="str">
            <v>14.9</v>
          </cell>
          <cell r="P548">
            <v>12.6</v>
          </cell>
        </row>
        <row r="549">
          <cell r="F549" t="str">
            <v>United Arab Emirates</v>
          </cell>
          <cell r="G549" t="str">
            <v>Females</v>
          </cell>
          <cell r="H549">
            <v>78</v>
          </cell>
          <cell r="I549" t="str">
            <v>2.4</v>
          </cell>
          <cell r="J549">
            <v>2.6</v>
          </cell>
          <cell r="K549" t="str">
            <v>1.1</v>
          </cell>
          <cell r="L549">
            <v>1.2</v>
          </cell>
          <cell r="M549" t="str">
            <v>1.7</v>
          </cell>
          <cell r="N549">
            <v>1.6</v>
          </cell>
          <cell r="O549" t="str">
            <v>0.5</v>
          </cell>
          <cell r="P549">
            <v>0.5</v>
          </cell>
        </row>
        <row r="550">
          <cell r="F550" t="str">
            <v>United Arab Emirates</v>
          </cell>
          <cell r="G550" t="str">
            <v>Both</v>
          </cell>
          <cell r="H550">
            <v>78</v>
          </cell>
          <cell r="I550">
            <v>19.295551601423487</v>
          </cell>
          <cell r="K550">
            <v>11.25095640569395</v>
          </cell>
        </row>
        <row r="551">
          <cell r="F551" t="str">
            <v>United Kingdom</v>
          </cell>
          <cell r="G551" t="str">
            <v>Males</v>
          </cell>
          <cell r="H551">
            <v>82.1</v>
          </cell>
          <cell r="I551" t="str">
            <v>34.7</v>
          </cell>
          <cell r="J551">
            <v>36.700000000000003</v>
          </cell>
          <cell r="K551" t="str">
            <v>27.6</v>
          </cell>
          <cell r="L551">
            <v>28.8</v>
          </cell>
          <cell r="M551" t="str">
            <v>34.7</v>
          </cell>
          <cell r="N551">
            <v>36.700000000000003</v>
          </cell>
          <cell r="O551" t="str">
            <v>27.6</v>
          </cell>
          <cell r="P551">
            <v>28.8</v>
          </cell>
        </row>
        <row r="552">
          <cell r="F552" t="str">
            <v>United Kingdom</v>
          </cell>
          <cell r="G552" t="str">
            <v>Females</v>
          </cell>
          <cell r="H552">
            <v>82.1</v>
          </cell>
          <cell r="I552" t="str">
            <v>31.1</v>
          </cell>
          <cell r="J552">
            <v>34.700000000000003</v>
          </cell>
          <cell r="K552" t="str">
            <v>25.6</v>
          </cell>
          <cell r="L552">
            <v>27.9</v>
          </cell>
          <cell r="M552" t="str">
            <v>31.1</v>
          </cell>
          <cell r="N552">
            <v>34.700000000000003</v>
          </cell>
          <cell r="O552" t="str">
            <v>25.6</v>
          </cell>
          <cell r="P552">
            <v>27.9</v>
          </cell>
        </row>
        <row r="553">
          <cell r="F553" t="str">
            <v>United Kingdom</v>
          </cell>
          <cell r="G553" t="str">
            <v>Both</v>
          </cell>
          <cell r="H553">
            <v>82.1</v>
          </cell>
          <cell r="I553">
            <v>32.858912649996647</v>
          </cell>
          <cell r="K553">
            <v>26.577173694442582</v>
          </cell>
        </row>
        <row r="554">
          <cell r="F554" t="str">
            <v>United States</v>
          </cell>
          <cell r="G554" t="str">
            <v>Males</v>
          </cell>
          <cell r="H554">
            <v>75.7</v>
          </cell>
          <cell r="I554" t="str">
            <v>25.7</v>
          </cell>
          <cell r="J554">
            <v>26.3</v>
          </cell>
          <cell r="K554" t="str">
            <v>20.5</v>
          </cell>
          <cell r="L554">
            <v>20.9</v>
          </cell>
          <cell r="M554" t="str">
            <v>25.7</v>
          </cell>
          <cell r="N554">
            <v>26.3</v>
          </cell>
          <cell r="O554" t="str">
            <v>20.5</v>
          </cell>
          <cell r="P554">
            <v>20.9</v>
          </cell>
        </row>
        <row r="555">
          <cell r="F555" t="str">
            <v>United States</v>
          </cell>
          <cell r="G555" t="str">
            <v>Females</v>
          </cell>
          <cell r="H555">
            <v>75.7</v>
          </cell>
          <cell r="I555" t="str">
            <v>20.3</v>
          </cell>
          <cell r="J555">
            <v>21.5</v>
          </cell>
          <cell r="K555" t="str">
            <v>15.8</v>
          </cell>
          <cell r="L555">
            <v>16.5</v>
          </cell>
          <cell r="M555" t="str">
            <v>20.3</v>
          </cell>
          <cell r="N555">
            <v>21.5</v>
          </cell>
          <cell r="O555" t="str">
            <v>15.8</v>
          </cell>
          <cell r="P555">
            <v>16.5</v>
          </cell>
        </row>
        <row r="556">
          <cell r="F556" t="str">
            <v>United States</v>
          </cell>
          <cell r="G556" t="str">
            <v>Both</v>
          </cell>
          <cell r="H556">
            <v>75.7</v>
          </cell>
          <cell r="I556">
            <v>22.95606127164141</v>
          </cell>
          <cell r="K556">
            <v>18.111757032724931</v>
          </cell>
        </row>
        <row r="557">
          <cell r="F557" t="str">
            <v>Uruguay</v>
          </cell>
          <cell r="G557" t="str">
            <v>Males</v>
          </cell>
          <cell r="H557">
            <v>79.2</v>
          </cell>
          <cell r="I557" t="str">
            <v>36.6</v>
          </cell>
          <cell r="J557">
            <v>37.1</v>
          </cell>
          <cell r="K557" t="str">
            <v>34.3</v>
          </cell>
          <cell r="L557">
            <v>34.9</v>
          </cell>
          <cell r="M557" t="str">
            <v>36.6</v>
          </cell>
          <cell r="N557">
            <v>37.1</v>
          </cell>
          <cell r="O557" t="str">
            <v>34.3</v>
          </cell>
          <cell r="P557">
            <v>34.9</v>
          </cell>
        </row>
        <row r="558">
          <cell r="F558" t="str">
            <v>Uruguay</v>
          </cell>
          <cell r="G558" t="str">
            <v>Females</v>
          </cell>
          <cell r="H558">
            <v>79.2</v>
          </cell>
          <cell r="I558" t="str">
            <v>25.8</v>
          </cell>
          <cell r="J558">
            <v>28</v>
          </cell>
          <cell r="K558" t="str">
            <v>24.3</v>
          </cell>
          <cell r="L558">
            <v>26.5</v>
          </cell>
          <cell r="M558" t="str">
            <v>25.8</v>
          </cell>
          <cell r="N558">
            <v>28</v>
          </cell>
          <cell r="O558" t="str">
            <v>24.3</v>
          </cell>
          <cell r="P558">
            <v>26.5</v>
          </cell>
        </row>
        <row r="559">
          <cell r="F559" t="str">
            <v>Uruguay</v>
          </cell>
          <cell r="G559" t="str">
            <v>Both</v>
          </cell>
          <cell r="H559">
            <v>79.2</v>
          </cell>
          <cell r="I559">
            <v>31.039387814034075</v>
          </cell>
          <cell r="K559">
            <v>29.151285012994514</v>
          </cell>
        </row>
        <row r="560">
          <cell r="F560" t="str">
            <v>Uzbekistan</v>
          </cell>
          <cell r="G560" t="str">
            <v>Males</v>
          </cell>
          <cell r="H560">
            <v>66.8</v>
          </cell>
          <cell r="I560" t="str">
            <v>24.2</v>
          </cell>
          <cell r="J560">
            <v>24.2</v>
          </cell>
          <cell r="K560" t="str">
            <v>18.9</v>
          </cell>
          <cell r="L560">
            <v>19.2</v>
          </cell>
          <cell r="M560" t="str">
            <v>24.2</v>
          </cell>
          <cell r="N560">
            <v>24.2</v>
          </cell>
          <cell r="O560" t="str">
            <v>18.9</v>
          </cell>
          <cell r="P560">
            <v>19.2</v>
          </cell>
        </row>
        <row r="561">
          <cell r="F561" t="str">
            <v>Uzbekistan</v>
          </cell>
          <cell r="G561" t="str">
            <v>Females</v>
          </cell>
          <cell r="H561">
            <v>66.8</v>
          </cell>
          <cell r="I561" t="str">
            <v>1.3</v>
          </cell>
          <cell r="J561">
            <v>1.2</v>
          </cell>
          <cell r="K561" t="str">
            <v>0.6</v>
          </cell>
          <cell r="L561">
            <v>0.6</v>
          </cell>
          <cell r="M561" t="str">
            <v>1.3</v>
          </cell>
          <cell r="N561">
            <v>1.2</v>
          </cell>
          <cell r="O561" t="str">
            <v>0.6</v>
          </cell>
          <cell r="P561">
            <v>0.6</v>
          </cell>
        </row>
        <row r="562">
          <cell r="F562" t="str">
            <v>Uzbekistan</v>
          </cell>
          <cell r="G562" t="str">
            <v>Both</v>
          </cell>
          <cell r="H562">
            <v>66.8</v>
          </cell>
          <cell r="I562">
            <v>12.687568157033805</v>
          </cell>
          <cell r="K562">
            <v>9.7001090512540884</v>
          </cell>
        </row>
        <row r="563">
          <cell r="F563" t="str">
            <v>Vanuatu</v>
          </cell>
          <cell r="G563" t="str">
            <v>Males</v>
          </cell>
          <cell r="H563">
            <v>60.1</v>
          </cell>
          <cell r="I563" t="str">
            <v>51.9</v>
          </cell>
          <cell r="J563">
            <v>49.1</v>
          </cell>
          <cell r="K563" t="str">
            <v>49.6</v>
          </cell>
          <cell r="L563">
            <v>47.1</v>
          </cell>
          <cell r="M563" t="str">
            <v>51.9</v>
          </cell>
          <cell r="N563">
            <v>49.1</v>
          </cell>
          <cell r="O563" t="str">
            <v>49.6</v>
          </cell>
          <cell r="P563">
            <v>47.1</v>
          </cell>
        </row>
        <row r="564">
          <cell r="F564" t="str">
            <v>Vanuatu</v>
          </cell>
          <cell r="G564" t="str">
            <v>Females</v>
          </cell>
          <cell r="H564">
            <v>60.1</v>
          </cell>
          <cell r="I564" t="str">
            <v>8.0</v>
          </cell>
          <cell r="J564">
            <v>8.1</v>
          </cell>
          <cell r="K564" t="str">
            <v>3.9</v>
          </cell>
          <cell r="L564">
            <v>4.5</v>
          </cell>
          <cell r="M564" t="str">
            <v>8.0</v>
          </cell>
          <cell r="N564">
            <v>8.1</v>
          </cell>
          <cell r="O564" t="str">
            <v>3.9</v>
          </cell>
          <cell r="P564">
            <v>4.5</v>
          </cell>
        </row>
        <row r="565">
          <cell r="F565" t="str">
            <v>Vanuatu</v>
          </cell>
          <cell r="G565" t="str">
            <v>Both</v>
          </cell>
          <cell r="H565">
            <v>60.1</v>
          </cell>
          <cell r="I565">
            <v>30.364150943396226</v>
          </cell>
          <cell r="K565">
            <v>27.181132075471698</v>
          </cell>
        </row>
        <row r="566">
          <cell r="F566" t="str">
            <v>Venezuela</v>
          </cell>
          <cell r="G566" t="str">
            <v>Males</v>
          </cell>
          <cell r="H566">
            <v>68.8</v>
          </cell>
          <cell r="I566" t="str">
            <v>33.4</v>
          </cell>
          <cell r="J566">
            <v>32.5</v>
          </cell>
          <cell r="K566" t="str">
            <v>26.0</v>
          </cell>
          <cell r="L566">
            <v>25.6</v>
          </cell>
          <cell r="M566" t="str">
            <v>33.4</v>
          </cell>
          <cell r="N566">
            <v>32.5</v>
          </cell>
          <cell r="O566" t="str">
            <v>26.0</v>
          </cell>
          <cell r="P566">
            <v>25.6</v>
          </cell>
        </row>
        <row r="567">
          <cell r="F567" t="str">
            <v>Venezuela</v>
          </cell>
          <cell r="G567" t="str">
            <v>Females</v>
          </cell>
          <cell r="H567">
            <v>68.8</v>
          </cell>
          <cell r="I567" t="str">
            <v>27.8</v>
          </cell>
          <cell r="J567">
            <v>27</v>
          </cell>
          <cell r="K567" t="str">
            <v>25.1</v>
          </cell>
          <cell r="L567">
            <v>24.8</v>
          </cell>
          <cell r="M567" t="str">
            <v>27.8</v>
          </cell>
          <cell r="N567">
            <v>27</v>
          </cell>
          <cell r="O567" t="str">
            <v>25.1</v>
          </cell>
          <cell r="P567">
            <v>24.8</v>
          </cell>
        </row>
        <row r="568">
          <cell r="F568" t="str">
            <v>Venezuela</v>
          </cell>
          <cell r="G568" t="str">
            <v>Both</v>
          </cell>
          <cell r="H568">
            <v>68.8</v>
          </cell>
          <cell r="I568">
            <v>30.614131369396986</v>
          </cell>
          <cell r="K568">
            <v>25.552271112938801</v>
          </cell>
        </row>
        <row r="569">
          <cell r="F569" t="str">
            <v>Viet Nam</v>
          </cell>
          <cell r="G569" t="str">
            <v>Males</v>
          </cell>
          <cell r="H569">
            <v>70.5</v>
          </cell>
          <cell r="I569" t="str">
            <v>44.4</v>
          </cell>
          <cell r="J569">
            <v>45.7</v>
          </cell>
          <cell r="K569" t="str">
            <v>33.9</v>
          </cell>
          <cell r="L569">
            <v>35.200000000000003</v>
          </cell>
          <cell r="M569" t="str">
            <v>42.0</v>
          </cell>
          <cell r="N569">
            <v>42.9</v>
          </cell>
          <cell r="O569" t="str">
            <v>31.2</v>
          </cell>
          <cell r="P569">
            <v>32</v>
          </cell>
        </row>
        <row r="570">
          <cell r="F570" t="str">
            <v>Viet Nam</v>
          </cell>
          <cell r="G570" t="str">
            <v>Females</v>
          </cell>
          <cell r="H570">
            <v>70.5</v>
          </cell>
          <cell r="I570" t="str">
            <v>2.1</v>
          </cell>
          <cell r="J570">
            <v>2.5</v>
          </cell>
          <cell r="K570" t="str">
            <v>1.5</v>
          </cell>
          <cell r="L570">
            <v>1.8</v>
          </cell>
          <cell r="M570" t="str">
            <v>1.9</v>
          </cell>
          <cell r="N570">
            <v>2.2000000000000002</v>
          </cell>
          <cell r="O570" t="str">
            <v>1.3</v>
          </cell>
          <cell r="P570">
            <v>1.5</v>
          </cell>
        </row>
        <row r="571">
          <cell r="F571" t="str">
            <v>Viet Nam</v>
          </cell>
          <cell r="G571" t="str">
            <v>Both</v>
          </cell>
          <cell r="H571">
            <v>70.5</v>
          </cell>
          <cell r="I571">
            <v>23.224139650280748</v>
          </cell>
          <cell r="K571">
            <v>17.680192072555467</v>
          </cell>
        </row>
        <row r="572">
          <cell r="F572" t="str">
            <v>Yemen</v>
          </cell>
          <cell r="G572" t="str">
            <v>Males</v>
          </cell>
          <cell r="H572">
            <v>54</v>
          </cell>
          <cell r="I572">
            <v>38.200000000000003</v>
          </cell>
        </row>
        <row r="573">
          <cell r="F573" t="str">
            <v>Yemen</v>
          </cell>
          <cell r="G573" t="str">
            <v>Females</v>
          </cell>
          <cell r="H573">
            <v>54</v>
          </cell>
          <cell r="I573">
            <v>6.4</v>
          </cell>
        </row>
        <row r="574">
          <cell r="F574" t="str">
            <v>Yemen</v>
          </cell>
          <cell r="G574" t="str">
            <v>Both</v>
          </cell>
          <cell r="H574">
            <v>54</v>
          </cell>
          <cell r="I574">
            <v>22.49445392491468</v>
          </cell>
          <cell r="K574" t="str">
            <v xml:space="preserve"> </v>
          </cell>
        </row>
        <row r="575">
          <cell r="F575" t="str">
            <v>Zambia</v>
          </cell>
          <cell r="G575" t="str">
            <v>Males</v>
          </cell>
          <cell r="H575">
            <v>54.2</v>
          </cell>
          <cell r="I575" t="str">
            <v>17.0</v>
          </cell>
          <cell r="J575">
            <v>21.7</v>
          </cell>
          <cell r="K575" t="str">
            <v>12.8</v>
          </cell>
          <cell r="L575">
            <v>16.8</v>
          </cell>
          <cell r="M575" t="str">
            <v>15.0</v>
          </cell>
          <cell r="N575">
            <v>18</v>
          </cell>
          <cell r="O575" t="str">
            <v>10.8</v>
          </cell>
          <cell r="P575">
            <v>13.2</v>
          </cell>
        </row>
        <row r="576">
          <cell r="F576" t="str">
            <v>Zambia</v>
          </cell>
          <cell r="G576" t="str">
            <v>Females</v>
          </cell>
          <cell r="H576">
            <v>54.2</v>
          </cell>
          <cell r="I576" t="str">
            <v>3.5</v>
          </cell>
          <cell r="J576">
            <v>5</v>
          </cell>
          <cell r="K576" t="str">
            <v>2.5</v>
          </cell>
          <cell r="L576">
            <v>3.8</v>
          </cell>
          <cell r="M576" t="str">
            <v>1.5</v>
          </cell>
          <cell r="N576">
            <v>2.1</v>
          </cell>
          <cell r="O576" t="str">
            <v>0.9</v>
          </cell>
          <cell r="P576">
            <v>1.3</v>
          </cell>
        </row>
        <row r="577">
          <cell r="F577" t="str">
            <v>Zambia</v>
          </cell>
          <cell r="G577" t="str">
            <v>Both</v>
          </cell>
          <cell r="H577">
            <v>54.2</v>
          </cell>
          <cell r="I577">
            <v>10.259833747536208</v>
          </cell>
          <cell r="K577">
            <v>7.6575027851572539</v>
          </cell>
        </row>
        <row r="578">
          <cell r="F578" t="str">
            <v>Zimbabwe</v>
          </cell>
          <cell r="G578" t="str">
            <v>Males</v>
          </cell>
          <cell r="H578">
            <v>60</v>
          </cell>
          <cell r="I578" t="str">
            <v>20.8</v>
          </cell>
          <cell r="J578">
            <v>25.5</v>
          </cell>
          <cell r="K578" t="str">
            <v>15.8</v>
          </cell>
          <cell r="L578">
            <v>20</v>
          </cell>
          <cell r="M578" t="str">
            <v>18.4</v>
          </cell>
          <cell r="N578">
            <v>21.2</v>
          </cell>
          <cell r="O578" t="str">
            <v>13.4</v>
          </cell>
          <cell r="P578">
            <v>15.8</v>
          </cell>
        </row>
        <row r="579">
          <cell r="F579" t="str">
            <v>Zimbabwe</v>
          </cell>
          <cell r="G579" t="str">
            <v>Females</v>
          </cell>
          <cell r="H579">
            <v>60</v>
          </cell>
          <cell r="I579" t="str">
            <v>2.9</v>
          </cell>
          <cell r="J579">
            <v>4.4000000000000004</v>
          </cell>
          <cell r="K579" t="str">
            <v>2.0</v>
          </cell>
          <cell r="L579">
            <v>3.1</v>
          </cell>
          <cell r="M579" t="str">
            <v>1.3</v>
          </cell>
          <cell r="N579">
            <v>2</v>
          </cell>
          <cell r="O579" t="str">
            <v>0.8</v>
          </cell>
          <cell r="P579">
            <v>1.1000000000000001</v>
          </cell>
        </row>
        <row r="580">
          <cell r="F580" t="str">
            <v>Zimbabwe</v>
          </cell>
          <cell r="G580" t="str">
            <v>Both</v>
          </cell>
          <cell r="H580">
            <v>60</v>
          </cell>
          <cell r="I580">
            <v>11.778455034588777</v>
          </cell>
          <cell r="K580">
            <v>8.8448424289008454</v>
          </cell>
        </row>
      </sheetData>
      <sheetData sheetId="2" refreshError="1"/>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ITLE"/>
      <sheetName val="GLOBAL"/>
      <sheetName val="Ref"/>
    </sheetNames>
    <sheetDataSet>
      <sheetData sheetId="0" refreshError="1"/>
      <sheetData sheetId="1"/>
      <sheetData sheetId="2">
        <row r="4">
          <cell r="B4" t="str">
            <v>COUNTRY OR TERRITORY</v>
          </cell>
          <cell r="C4" t="str">
            <v>WHO REGION</v>
          </cell>
        </row>
        <row r="8">
          <cell r="B8" t="str">
            <v>Country</v>
          </cell>
          <cell r="C8" t="str">
            <v>ISO3</v>
          </cell>
        </row>
        <row r="9">
          <cell r="B9" t="str">
            <v>Algeria</v>
          </cell>
          <cell r="C9" t="str">
            <v>DZA</v>
          </cell>
        </row>
        <row r="10">
          <cell r="B10" t="str">
            <v>Angola</v>
          </cell>
          <cell r="C10" t="str">
            <v>AGO</v>
          </cell>
        </row>
        <row r="11">
          <cell r="B11" t="str">
            <v>Benin</v>
          </cell>
          <cell r="C11" t="str">
            <v>BEN</v>
          </cell>
        </row>
        <row r="12">
          <cell r="B12" t="str">
            <v>Botswana</v>
          </cell>
          <cell r="C12" t="str">
            <v>BWA</v>
          </cell>
        </row>
        <row r="13">
          <cell r="B13" t="str">
            <v>Burkina Faso</v>
          </cell>
          <cell r="C13" t="str">
            <v>BFA</v>
          </cell>
        </row>
        <row r="14">
          <cell r="B14" t="str">
            <v>Burundi</v>
          </cell>
          <cell r="C14" t="str">
            <v>BDI</v>
          </cell>
        </row>
        <row r="15">
          <cell r="B15" t="str">
            <v>Cabo Verde</v>
          </cell>
          <cell r="C15" t="str">
            <v>CPV</v>
          </cell>
        </row>
        <row r="16">
          <cell r="B16" t="str">
            <v>Cameroon</v>
          </cell>
          <cell r="C16" t="str">
            <v>CMR</v>
          </cell>
        </row>
        <row r="17">
          <cell r="B17" t="str">
            <v>Central African Republic</v>
          </cell>
          <cell r="C17" t="str">
            <v>CAF</v>
          </cell>
        </row>
        <row r="18">
          <cell r="B18" t="str">
            <v>Chad</v>
          </cell>
          <cell r="C18" t="str">
            <v>TCD</v>
          </cell>
        </row>
        <row r="19">
          <cell r="B19" t="str">
            <v>Comoros</v>
          </cell>
          <cell r="C19" t="str">
            <v>COM</v>
          </cell>
        </row>
        <row r="20">
          <cell r="B20" t="str">
            <v>Congo</v>
          </cell>
          <cell r="C20" t="str">
            <v>COG</v>
          </cell>
        </row>
        <row r="21">
          <cell r="B21" t="str">
            <v>Côte d'Ivoire</v>
          </cell>
          <cell r="C21" t="str">
            <v>CIV</v>
          </cell>
        </row>
        <row r="22">
          <cell r="B22" t="str">
            <v>Democratic Republic of the Congo</v>
          </cell>
          <cell r="C22" t="str">
            <v>COD</v>
          </cell>
        </row>
        <row r="23">
          <cell r="B23" t="str">
            <v>Equatorial Guinea</v>
          </cell>
          <cell r="C23" t="str">
            <v>GNQ</v>
          </cell>
        </row>
        <row r="24">
          <cell r="B24" t="str">
            <v>Eritrea</v>
          </cell>
          <cell r="C24" t="str">
            <v>ERI</v>
          </cell>
        </row>
        <row r="25">
          <cell r="B25" t="str">
            <v>Ethiopia</v>
          </cell>
          <cell r="C25" t="str">
            <v>ETH</v>
          </cell>
        </row>
        <row r="26">
          <cell r="B26" t="str">
            <v>Gabon</v>
          </cell>
          <cell r="C26" t="str">
            <v>GAB</v>
          </cell>
        </row>
        <row r="27">
          <cell r="B27" t="str">
            <v>Gambia</v>
          </cell>
          <cell r="C27" t="str">
            <v>GMB</v>
          </cell>
        </row>
        <row r="28">
          <cell r="B28" t="str">
            <v>Ghana</v>
          </cell>
          <cell r="C28" t="str">
            <v>GHA</v>
          </cell>
        </row>
        <row r="29">
          <cell r="B29" t="str">
            <v>Guinea</v>
          </cell>
          <cell r="C29" t="str">
            <v>GIN</v>
          </cell>
        </row>
        <row r="30">
          <cell r="B30" t="str">
            <v>Guinea-Bissau</v>
          </cell>
          <cell r="C30" t="str">
            <v>GNB</v>
          </cell>
        </row>
        <row r="31">
          <cell r="B31" t="str">
            <v>Kenya</v>
          </cell>
          <cell r="C31" t="str">
            <v>KEN</v>
          </cell>
        </row>
        <row r="32">
          <cell r="B32" t="str">
            <v>Lesotho</v>
          </cell>
          <cell r="C32" t="str">
            <v>LSO</v>
          </cell>
        </row>
        <row r="33">
          <cell r="B33" t="str">
            <v>Liberia</v>
          </cell>
          <cell r="C33" t="str">
            <v>LBR</v>
          </cell>
        </row>
        <row r="34">
          <cell r="B34" t="str">
            <v>Madagascar</v>
          </cell>
          <cell r="C34" t="str">
            <v>MDG</v>
          </cell>
        </row>
        <row r="35">
          <cell r="B35" t="str">
            <v>Malawi</v>
          </cell>
          <cell r="C35" t="str">
            <v>MWI</v>
          </cell>
        </row>
        <row r="36">
          <cell r="B36" t="str">
            <v>Mali</v>
          </cell>
          <cell r="C36" t="str">
            <v>MLI</v>
          </cell>
        </row>
        <row r="37">
          <cell r="B37" t="str">
            <v>Mauritania</v>
          </cell>
          <cell r="C37" t="str">
            <v>MRT</v>
          </cell>
        </row>
        <row r="38">
          <cell r="B38" t="str">
            <v>Mauritius</v>
          </cell>
          <cell r="C38" t="str">
            <v>MUS</v>
          </cell>
        </row>
        <row r="39">
          <cell r="B39" t="str">
            <v>Mozambique</v>
          </cell>
          <cell r="C39" t="str">
            <v>MOZ</v>
          </cell>
        </row>
        <row r="40">
          <cell r="B40" t="str">
            <v>Namibia</v>
          </cell>
          <cell r="C40" t="str">
            <v>NAM</v>
          </cell>
        </row>
        <row r="41">
          <cell r="B41" t="str">
            <v>Niger</v>
          </cell>
          <cell r="C41" t="str">
            <v>NER</v>
          </cell>
        </row>
        <row r="42">
          <cell r="B42" t="str">
            <v>Nigeria</v>
          </cell>
          <cell r="C42" t="str">
            <v>NGA</v>
          </cell>
        </row>
        <row r="43">
          <cell r="B43" t="str">
            <v>Rwanda</v>
          </cell>
          <cell r="C43" t="str">
            <v>RWA</v>
          </cell>
        </row>
        <row r="44">
          <cell r="B44" t="str">
            <v>Sao Tome and Principe</v>
          </cell>
          <cell r="C44" t="str">
            <v>STP</v>
          </cell>
        </row>
        <row r="45">
          <cell r="B45" t="str">
            <v>Senegal</v>
          </cell>
          <cell r="C45" t="str">
            <v>SEN</v>
          </cell>
        </row>
        <row r="46">
          <cell r="B46" t="str">
            <v>Seychelles</v>
          </cell>
          <cell r="C46" t="str">
            <v>SYC</v>
          </cell>
        </row>
        <row r="47">
          <cell r="B47" t="str">
            <v>Sierra Leone</v>
          </cell>
          <cell r="C47" t="str">
            <v>SLE</v>
          </cell>
        </row>
        <row r="48">
          <cell r="B48" t="str">
            <v>South Africa</v>
          </cell>
          <cell r="C48" t="str">
            <v>ZAF</v>
          </cell>
        </row>
        <row r="49">
          <cell r="B49" t="str">
            <v>South Sudan</v>
          </cell>
          <cell r="C49" t="str">
            <v>SSD</v>
          </cell>
        </row>
        <row r="50">
          <cell r="B50" t="str">
            <v>Eswatini</v>
          </cell>
          <cell r="C50" t="str">
            <v>SWZ</v>
          </cell>
        </row>
        <row r="51">
          <cell r="B51" t="str">
            <v>Togo</v>
          </cell>
          <cell r="C51" t="str">
            <v>TGO</v>
          </cell>
        </row>
        <row r="52">
          <cell r="B52" t="str">
            <v>Uganda</v>
          </cell>
          <cell r="C52" t="str">
            <v>UGA</v>
          </cell>
        </row>
        <row r="53">
          <cell r="B53" t="str">
            <v>United Republic of Tanzania</v>
          </cell>
          <cell r="C53" t="str">
            <v>TZA</v>
          </cell>
        </row>
        <row r="54">
          <cell r="B54" t="str">
            <v>Zambia</v>
          </cell>
          <cell r="C54" t="str">
            <v>ZMB</v>
          </cell>
        </row>
        <row r="55">
          <cell r="B55" t="str">
            <v>Zimbabwe</v>
          </cell>
          <cell r="C55" t="str">
            <v>ZWE</v>
          </cell>
        </row>
        <row r="56">
          <cell r="B56" t="str">
            <v>Antigua and Barbuda</v>
          </cell>
          <cell r="C56" t="str">
            <v>ATG</v>
          </cell>
        </row>
        <row r="57">
          <cell r="B57" t="str">
            <v>Argentina</v>
          </cell>
          <cell r="C57" t="str">
            <v>ARG</v>
          </cell>
        </row>
        <row r="58">
          <cell r="B58" t="str">
            <v>Bahamas</v>
          </cell>
          <cell r="C58" t="str">
            <v>BHS</v>
          </cell>
        </row>
        <row r="59">
          <cell r="B59" t="str">
            <v>Barbados</v>
          </cell>
          <cell r="C59" t="str">
            <v>BRB</v>
          </cell>
        </row>
        <row r="60">
          <cell r="B60" t="str">
            <v>Belize</v>
          </cell>
          <cell r="C60" t="str">
            <v>BLZ</v>
          </cell>
        </row>
        <row r="61">
          <cell r="B61" t="str">
            <v>Bolivia (Plurinational State of)</v>
          </cell>
          <cell r="C61" t="str">
            <v>BOL</v>
          </cell>
        </row>
        <row r="62">
          <cell r="B62" t="str">
            <v>Brazil</v>
          </cell>
          <cell r="C62" t="str">
            <v>BRA</v>
          </cell>
        </row>
        <row r="63">
          <cell r="B63" t="str">
            <v>Canada</v>
          </cell>
          <cell r="C63" t="str">
            <v>CAN</v>
          </cell>
        </row>
        <row r="64">
          <cell r="B64" t="str">
            <v>Chile</v>
          </cell>
          <cell r="C64" t="str">
            <v>CHL</v>
          </cell>
        </row>
        <row r="65">
          <cell r="B65" t="str">
            <v>Colombia</v>
          </cell>
          <cell r="C65" t="str">
            <v>COL</v>
          </cell>
        </row>
        <row r="66">
          <cell r="B66" t="str">
            <v>Costa Rica</v>
          </cell>
          <cell r="C66" t="str">
            <v>CRI</v>
          </cell>
        </row>
        <row r="67">
          <cell r="B67" t="str">
            <v>Cuba</v>
          </cell>
          <cell r="C67" t="str">
            <v>CUB</v>
          </cell>
        </row>
        <row r="68">
          <cell r="B68" t="str">
            <v>Dominica</v>
          </cell>
          <cell r="C68" t="str">
            <v>DMA</v>
          </cell>
        </row>
        <row r="69">
          <cell r="B69" t="str">
            <v>Dominican Republic</v>
          </cell>
          <cell r="C69" t="str">
            <v>DOM</v>
          </cell>
        </row>
        <row r="70">
          <cell r="B70" t="str">
            <v>Ecuador</v>
          </cell>
          <cell r="C70" t="str">
            <v>ECU</v>
          </cell>
        </row>
        <row r="71">
          <cell r="B71" t="str">
            <v>El Salvador</v>
          </cell>
          <cell r="C71" t="str">
            <v>SLV</v>
          </cell>
        </row>
        <row r="72">
          <cell r="B72" t="str">
            <v>Grenada</v>
          </cell>
          <cell r="C72" t="str">
            <v>GRD</v>
          </cell>
        </row>
        <row r="73">
          <cell r="B73" t="str">
            <v>Guatemala</v>
          </cell>
          <cell r="C73" t="str">
            <v>GTM</v>
          </cell>
        </row>
        <row r="74">
          <cell r="B74" t="str">
            <v>Guyana</v>
          </cell>
          <cell r="C74" t="str">
            <v>GUY</v>
          </cell>
        </row>
        <row r="75">
          <cell r="B75" t="str">
            <v>Haiti</v>
          </cell>
          <cell r="C75" t="str">
            <v>HTI</v>
          </cell>
        </row>
        <row r="76">
          <cell r="B76" t="str">
            <v>Honduras</v>
          </cell>
          <cell r="C76" t="str">
            <v>HND</v>
          </cell>
        </row>
        <row r="77">
          <cell r="B77" t="str">
            <v>Jamaica</v>
          </cell>
          <cell r="C77" t="str">
            <v>JAM</v>
          </cell>
        </row>
        <row r="78">
          <cell r="B78" t="str">
            <v>Mexico</v>
          </cell>
          <cell r="C78" t="str">
            <v>MEX</v>
          </cell>
        </row>
        <row r="79">
          <cell r="B79" t="str">
            <v>Nicaragua</v>
          </cell>
          <cell r="C79" t="str">
            <v>NIC</v>
          </cell>
        </row>
        <row r="80">
          <cell r="B80" t="str">
            <v>Panama</v>
          </cell>
          <cell r="C80" t="str">
            <v>PAN</v>
          </cell>
        </row>
        <row r="81">
          <cell r="B81" t="str">
            <v>Paraguay</v>
          </cell>
          <cell r="C81" t="str">
            <v>PRY</v>
          </cell>
        </row>
        <row r="82">
          <cell r="B82" t="str">
            <v>Peru</v>
          </cell>
          <cell r="C82" t="str">
            <v>PER</v>
          </cell>
        </row>
        <row r="83">
          <cell r="B83" t="str">
            <v>Saint Kitts and Nevis</v>
          </cell>
          <cell r="C83" t="str">
            <v>KNA</v>
          </cell>
        </row>
        <row r="84">
          <cell r="B84" t="str">
            <v>Saint Lucia</v>
          </cell>
          <cell r="C84" t="str">
            <v>LCA</v>
          </cell>
        </row>
        <row r="85">
          <cell r="B85" t="str">
            <v>Saint Vincent and the Grenadines</v>
          </cell>
          <cell r="C85" t="str">
            <v>VCT</v>
          </cell>
        </row>
        <row r="86">
          <cell r="B86" t="str">
            <v>Suriname</v>
          </cell>
          <cell r="C86" t="str">
            <v>SUR</v>
          </cell>
        </row>
        <row r="87">
          <cell r="B87" t="str">
            <v>Trinidad and Tobago</v>
          </cell>
          <cell r="C87" t="str">
            <v>TTO</v>
          </cell>
        </row>
        <row r="88">
          <cell r="B88" t="str">
            <v>United States of America</v>
          </cell>
          <cell r="C88" t="str">
            <v>USA</v>
          </cell>
        </row>
        <row r="89">
          <cell r="B89" t="str">
            <v>Uruguay</v>
          </cell>
          <cell r="C89" t="str">
            <v>URY</v>
          </cell>
        </row>
        <row r="90">
          <cell r="B90" t="str">
            <v>Venezuela (Bolivarian Republic of)</v>
          </cell>
          <cell r="C90" t="str">
            <v>VEN</v>
          </cell>
        </row>
        <row r="91">
          <cell r="B91" t="str">
            <v>Afghanistan</v>
          </cell>
          <cell r="C91" t="str">
            <v>AFG</v>
          </cell>
        </row>
        <row r="92">
          <cell r="B92" t="str">
            <v>Bahrain</v>
          </cell>
          <cell r="C92" t="str">
            <v>BHR</v>
          </cell>
        </row>
        <row r="93">
          <cell r="B93" t="str">
            <v>Djibouti</v>
          </cell>
          <cell r="C93" t="str">
            <v>DJI</v>
          </cell>
        </row>
        <row r="94">
          <cell r="B94" t="str">
            <v>Egypt</v>
          </cell>
          <cell r="C94" t="str">
            <v>EGY</v>
          </cell>
        </row>
        <row r="95">
          <cell r="B95" t="str">
            <v>Iran (Islamic Republic of)</v>
          </cell>
          <cell r="C95" t="str">
            <v>IRN</v>
          </cell>
        </row>
        <row r="96">
          <cell r="B96" t="str">
            <v>Iraq</v>
          </cell>
          <cell r="C96" t="str">
            <v>IRQ</v>
          </cell>
        </row>
        <row r="97">
          <cell r="B97" t="str">
            <v>Jordan</v>
          </cell>
          <cell r="C97" t="str">
            <v>JOR</v>
          </cell>
        </row>
        <row r="98">
          <cell r="B98" t="str">
            <v>Kuwait</v>
          </cell>
          <cell r="C98" t="str">
            <v>KWT</v>
          </cell>
        </row>
        <row r="99">
          <cell r="B99" t="str">
            <v>Lebanon</v>
          </cell>
          <cell r="C99" t="str">
            <v>LBN</v>
          </cell>
        </row>
        <row r="100">
          <cell r="B100" t="str">
            <v>Libya</v>
          </cell>
          <cell r="C100" t="str">
            <v>LBY</v>
          </cell>
        </row>
        <row r="101">
          <cell r="B101" t="str">
            <v>Morocco</v>
          </cell>
          <cell r="C101" t="str">
            <v>MAR</v>
          </cell>
        </row>
        <row r="102">
          <cell r="B102" t="str">
            <v>Oman</v>
          </cell>
          <cell r="C102" t="str">
            <v>OMN</v>
          </cell>
        </row>
        <row r="103">
          <cell r="B103" t="str">
            <v>Pakistan</v>
          </cell>
          <cell r="C103" t="str">
            <v>PAK</v>
          </cell>
        </row>
        <row r="104">
          <cell r="B104" t="str">
            <v>Qatar</v>
          </cell>
          <cell r="C104" t="str">
            <v>QAT</v>
          </cell>
        </row>
        <row r="105">
          <cell r="B105" t="str">
            <v>Saudi Arabia</v>
          </cell>
          <cell r="C105" t="str">
            <v>SAU</v>
          </cell>
        </row>
        <row r="106">
          <cell r="B106" t="str">
            <v>Somalia</v>
          </cell>
          <cell r="C106" t="str">
            <v>SOM</v>
          </cell>
        </row>
        <row r="107">
          <cell r="B107" t="str">
            <v>Sudan</v>
          </cell>
          <cell r="C107" t="str">
            <v>SDN</v>
          </cell>
        </row>
        <row r="108">
          <cell r="B108" t="str">
            <v>Syrian Arab Republic</v>
          </cell>
          <cell r="C108" t="str">
            <v>SYR</v>
          </cell>
        </row>
        <row r="109">
          <cell r="B109" t="str">
            <v>Tunisia</v>
          </cell>
          <cell r="C109" t="str">
            <v>TUN</v>
          </cell>
        </row>
        <row r="110">
          <cell r="B110" t="str">
            <v>United Arab Emirates</v>
          </cell>
          <cell r="C110" t="str">
            <v>ARE</v>
          </cell>
        </row>
        <row r="111">
          <cell r="B111" t="str">
            <v>occupied Palestinian territory</v>
          </cell>
          <cell r="C111" t="str">
            <v>PSE</v>
          </cell>
        </row>
        <row r="112">
          <cell r="B112" t="str">
            <v>Yemen</v>
          </cell>
          <cell r="C112" t="str">
            <v>YEM</v>
          </cell>
        </row>
        <row r="113">
          <cell r="B113" t="str">
            <v>Albania</v>
          </cell>
          <cell r="C113" t="str">
            <v>ALB</v>
          </cell>
        </row>
        <row r="114">
          <cell r="B114" t="str">
            <v>Andorra</v>
          </cell>
          <cell r="C114" t="str">
            <v>AND</v>
          </cell>
        </row>
        <row r="115">
          <cell r="B115" t="str">
            <v>Armenia</v>
          </cell>
          <cell r="C115" t="str">
            <v>ARM</v>
          </cell>
        </row>
        <row r="116">
          <cell r="B116" t="str">
            <v>Austria</v>
          </cell>
          <cell r="C116" t="str">
            <v>AUT</v>
          </cell>
        </row>
        <row r="117">
          <cell r="B117" t="str">
            <v>Azerbaijan</v>
          </cell>
          <cell r="C117" t="str">
            <v>AZE</v>
          </cell>
        </row>
        <row r="118">
          <cell r="B118" t="str">
            <v>Belarus</v>
          </cell>
          <cell r="C118" t="str">
            <v>BLR</v>
          </cell>
        </row>
        <row r="119">
          <cell r="B119" t="str">
            <v>Belgium</v>
          </cell>
          <cell r="C119" t="str">
            <v>BEL</v>
          </cell>
        </row>
        <row r="120">
          <cell r="B120" t="str">
            <v>Bosnia and Herzegovina</v>
          </cell>
          <cell r="C120" t="str">
            <v>BIH</v>
          </cell>
        </row>
        <row r="121">
          <cell r="B121" t="str">
            <v>Bulgaria</v>
          </cell>
          <cell r="C121" t="str">
            <v>BGR</v>
          </cell>
        </row>
        <row r="122">
          <cell r="B122" t="str">
            <v>Croatia</v>
          </cell>
          <cell r="C122" t="str">
            <v>HRV</v>
          </cell>
        </row>
        <row r="123">
          <cell r="B123" t="str">
            <v>Cyprus</v>
          </cell>
          <cell r="C123" t="str">
            <v>CYP</v>
          </cell>
        </row>
        <row r="124">
          <cell r="B124" t="str">
            <v>Czechia</v>
          </cell>
          <cell r="C124" t="str">
            <v>CZE</v>
          </cell>
        </row>
        <row r="125">
          <cell r="B125" t="str">
            <v>Denmark</v>
          </cell>
          <cell r="C125" t="str">
            <v>DNK</v>
          </cell>
        </row>
        <row r="126">
          <cell r="B126" t="str">
            <v>Estonia</v>
          </cell>
          <cell r="C126" t="str">
            <v>EST</v>
          </cell>
        </row>
        <row r="127">
          <cell r="B127" t="str">
            <v>Finland</v>
          </cell>
          <cell r="C127" t="str">
            <v>FIN</v>
          </cell>
        </row>
        <row r="128">
          <cell r="B128" t="str">
            <v>France</v>
          </cell>
          <cell r="C128" t="str">
            <v>FRA</v>
          </cell>
        </row>
        <row r="129">
          <cell r="B129" t="str">
            <v>Georgia</v>
          </cell>
          <cell r="C129" t="str">
            <v>GEO</v>
          </cell>
        </row>
        <row r="130">
          <cell r="B130" t="str">
            <v>Germany</v>
          </cell>
          <cell r="C130" t="str">
            <v>DEU</v>
          </cell>
        </row>
        <row r="131">
          <cell r="B131" t="str">
            <v>Greece</v>
          </cell>
          <cell r="C131" t="str">
            <v>GRC</v>
          </cell>
        </row>
        <row r="132">
          <cell r="B132" t="str">
            <v>Hungary</v>
          </cell>
          <cell r="C132" t="str">
            <v>HUN</v>
          </cell>
        </row>
        <row r="133">
          <cell r="B133" t="str">
            <v>Iceland</v>
          </cell>
          <cell r="C133" t="str">
            <v>ISL</v>
          </cell>
        </row>
        <row r="134">
          <cell r="B134" t="str">
            <v>Ireland</v>
          </cell>
          <cell r="C134" t="str">
            <v>IRL</v>
          </cell>
        </row>
        <row r="135">
          <cell r="B135" t="str">
            <v>Israel</v>
          </cell>
          <cell r="C135" t="str">
            <v>ISR</v>
          </cell>
        </row>
        <row r="136">
          <cell r="B136" t="str">
            <v>Italy</v>
          </cell>
          <cell r="C136" t="str">
            <v>ITA</v>
          </cell>
        </row>
        <row r="137">
          <cell r="B137" t="str">
            <v>Kazakhstan</v>
          </cell>
          <cell r="C137" t="str">
            <v>KAZ</v>
          </cell>
        </row>
        <row r="138">
          <cell r="B138" t="str">
            <v>Kyrgyzstan</v>
          </cell>
          <cell r="C138" t="str">
            <v>KGZ</v>
          </cell>
        </row>
        <row r="139">
          <cell r="B139" t="str">
            <v>Latvia</v>
          </cell>
          <cell r="C139" t="str">
            <v>LVA</v>
          </cell>
        </row>
        <row r="140">
          <cell r="B140" t="str">
            <v>Lithuania</v>
          </cell>
          <cell r="C140" t="str">
            <v>LTU</v>
          </cell>
        </row>
        <row r="141">
          <cell r="B141" t="str">
            <v>Luxembourg</v>
          </cell>
          <cell r="C141" t="str">
            <v>LUX</v>
          </cell>
        </row>
        <row r="142">
          <cell r="B142" t="str">
            <v>Malta</v>
          </cell>
          <cell r="C142" t="str">
            <v>MLT</v>
          </cell>
        </row>
        <row r="143">
          <cell r="B143" t="str">
            <v>Monaco</v>
          </cell>
          <cell r="C143" t="str">
            <v>MCO</v>
          </cell>
        </row>
        <row r="144">
          <cell r="B144" t="str">
            <v>Montenegro</v>
          </cell>
          <cell r="C144" t="str">
            <v>MNE</v>
          </cell>
        </row>
        <row r="145">
          <cell r="B145" t="str">
            <v>Netherlands (Kingdom of the)</v>
          </cell>
          <cell r="C145" t="str">
            <v>NLD</v>
          </cell>
        </row>
        <row r="146">
          <cell r="B146" t="str">
            <v>Norway</v>
          </cell>
          <cell r="C146" t="str">
            <v>NOR</v>
          </cell>
        </row>
        <row r="147">
          <cell r="B147" t="str">
            <v>Poland</v>
          </cell>
          <cell r="C147" t="str">
            <v>POL</v>
          </cell>
        </row>
        <row r="148">
          <cell r="B148" t="str">
            <v>Portugal</v>
          </cell>
          <cell r="C148" t="str">
            <v>PRT</v>
          </cell>
        </row>
        <row r="149">
          <cell r="B149" t="str">
            <v>Republic of Moldova</v>
          </cell>
          <cell r="C149" t="str">
            <v>MDA</v>
          </cell>
        </row>
        <row r="150">
          <cell r="B150" t="str">
            <v>Romania</v>
          </cell>
          <cell r="C150" t="str">
            <v>ROU</v>
          </cell>
        </row>
        <row r="151">
          <cell r="B151" t="str">
            <v>Russian Federation</v>
          </cell>
          <cell r="C151" t="str">
            <v>RUS</v>
          </cell>
        </row>
        <row r="152">
          <cell r="B152" t="str">
            <v>San Marino</v>
          </cell>
          <cell r="C152" t="str">
            <v>SMR</v>
          </cell>
        </row>
        <row r="153">
          <cell r="B153" t="str">
            <v>Serbia</v>
          </cell>
          <cell r="C153" t="str">
            <v>SRB</v>
          </cell>
        </row>
        <row r="154">
          <cell r="B154" t="str">
            <v>Slovakia</v>
          </cell>
          <cell r="C154" t="str">
            <v>SVK</v>
          </cell>
        </row>
        <row r="155">
          <cell r="B155" t="str">
            <v>Slovenia</v>
          </cell>
          <cell r="C155" t="str">
            <v>SVN</v>
          </cell>
        </row>
        <row r="156">
          <cell r="B156" t="str">
            <v>Spain</v>
          </cell>
          <cell r="C156" t="str">
            <v>ESP</v>
          </cell>
        </row>
        <row r="157">
          <cell r="B157" t="str">
            <v>Sweden</v>
          </cell>
          <cell r="C157" t="str">
            <v>SWE</v>
          </cell>
        </row>
        <row r="158">
          <cell r="B158" t="str">
            <v>Switzerland</v>
          </cell>
          <cell r="C158" t="str">
            <v>CHE</v>
          </cell>
        </row>
        <row r="159">
          <cell r="B159" t="str">
            <v>Tajikistan</v>
          </cell>
          <cell r="C159" t="str">
            <v>TJK</v>
          </cell>
        </row>
        <row r="160">
          <cell r="B160" t="str">
            <v>North Macedonia</v>
          </cell>
          <cell r="C160" t="str">
            <v>MKD</v>
          </cell>
        </row>
        <row r="161">
          <cell r="B161" t="str">
            <v>Türkiye</v>
          </cell>
          <cell r="C161" t="str">
            <v>TUR</v>
          </cell>
        </row>
        <row r="162">
          <cell r="B162" t="str">
            <v>Turkmenistan</v>
          </cell>
          <cell r="C162" t="str">
            <v>TKM</v>
          </cell>
        </row>
        <row r="163">
          <cell r="B163" t="str">
            <v>Ukraine</v>
          </cell>
          <cell r="C163" t="str">
            <v>UKR</v>
          </cell>
        </row>
        <row r="164">
          <cell r="B164" t="str">
            <v>United Kingdom</v>
          </cell>
          <cell r="C164" t="str">
            <v>GBR</v>
          </cell>
        </row>
        <row r="165">
          <cell r="B165" t="str">
            <v>Uzbekistan</v>
          </cell>
          <cell r="C165" t="str">
            <v>UZB</v>
          </cell>
        </row>
        <row r="166">
          <cell r="B166" t="str">
            <v>Bangladesh</v>
          </cell>
          <cell r="C166" t="str">
            <v>BGD</v>
          </cell>
        </row>
        <row r="167">
          <cell r="B167" t="str">
            <v>Bhutan</v>
          </cell>
          <cell r="C167" t="str">
            <v>BTN</v>
          </cell>
        </row>
        <row r="168">
          <cell r="B168" t="str">
            <v>Democratic People's Republic of Korea</v>
          </cell>
          <cell r="C168" t="str">
            <v>PRK</v>
          </cell>
        </row>
        <row r="169">
          <cell r="B169" t="str">
            <v>India</v>
          </cell>
          <cell r="C169" t="str">
            <v>IND</v>
          </cell>
        </row>
        <row r="170">
          <cell r="B170" t="str">
            <v>Indonesia</v>
          </cell>
          <cell r="C170" t="str">
            <v>IDN</v>
          </cell>
        </row>
        <row r="171">
          <cell r="B171" t="str">
            <v>Maldives</v>
          </cell>
          <cell r="C171" t="str">
            <v>MDV</v>
          </cell>
        </row>
        <row r="172">
          <cell r="B172" t="str">
            <v>Myanmar</v>
          </cell>
          <cell r="C172" t="str">
            <v>MMR</v>
          </cell>
        </row>
        <row r="173">
          <cell r="B173" t="str">
            <v>Nepal</v>
          </cell>
          <cell r="C173" t="str">
            <v>NPL</v>
          </cell>
        </row>
        <row r="174">
          <cell r="B174" t="str">
            <v>Sri Lanka</v>
          </cell>
          <cell r="C174" t="str">
            <v>LKA</v>
          </cell>
        </row>
        <row r="175">
          <cell r="B175" t="str">
            <v>Thailand</v>
          </cell>
          <cell r="C175" t="str">
            <v>THA</v>
          </cell>
        </row>
        <row r="176">
          <cell r="B176" t="str">
            <v>Timor-Leste</v>
          </cell>
          <cell r="C176" t="str">
            <v>TLS</v>
          </cell>
        </row>
        <row r="177">
          <cell r="B177" t="str">
            <v>Australia</v>
          </cell>
          <cell r="C177" t="str">
            <v>AUS</v>
          </cell>
        </row>
        <row r="178">
          <cell r="B178" t="str">
            <v>Brunei Darussalam</v>
          </cell>
          <cell r="C178" t="str">
            <v>BRN</v>
          </cell>
        </row>
        <row r="179">
          <cell r="B179" t="str">
            <v>Cambodia</v>
          </cell>
          <cell r="C179" t="str">
            <v>KHM</v>
          </cell>
        </row>
        <row r="180">
          <cell r="B180" t="str">
            <v>China</v>
          </cell>
          <cell r="C180" t="str">
            <v>CHN</v>
          </cell>
        </row>
        <row r="181">
          <cell r="B181" t="str">
            <v>Cook Islands</v>
          </cell>
          <cell r="C181" t="str">
            <v>COK</v>
          </cell>
        </row>
        <row r="182">
          <cell r="B182" t="str">
            <v>Fiji</v>
          </cell>
          <cell r="C182" t="str">
            <v>FJI</v>
          </cell>
        </row>
        <row r="183">
          <cell r="B183" t="str">
            <v>Japan</v>
          </cell>
          <cell r="C183" t="str">
            <v>JPN</v>
          </cell>
        </row>
        <row r="184">
          <cell r="B184" t="str">
            <v>Kiribati</v>
          </cell>
          <cell r="C184" t="str">
            <v>KIR</v>
          </cell>
        </row>
        <row r="185">
          <cell r="B185" t="str">
            <v>Lao People's Democratic Republic</v>
          </cell>
          <cell r="C185" t="str">
            <v>LAO</v>
          </cell>
        </row>
        <row r="186">
          <cell r="B186" t="str">
            <v>Malaysia</v>
          </cell>
          <cell r="C186" t="str">
            <v>MYS</v>
          </cell>
        </row>
        <row r="187">
          <cell r="B187" t="str">
            <v>Marshall Islands</v>
          </cell>
          <cell r="C187" t="str">
            <v>MHL</v>
          </cell>
        </row>
        <row r="188">
          <cell r="B188" t="str">
            <v>Micronesia (Federated States of)</v>
          </cell>
          <cell r="C188" t="str">
            <v>FSM</v>
          </cell>
        </row>
        <row r="189">
          <cell r="B189" t="str">
            <v>Mongolia</v>
          </cell>
          <cell r="C189" t="str">
            <v>MNG</v>
          </cell>
        </row>
        <row r="190">
          <cell r="B190" t="str">
            <v>Nauru</v>
          </cell>
          <cell r="C190" t="str">
            <v>NRU</v>
          </cell>
        </row>
        <row r="191">
          <cell r="B191" t="str">
            <v>New Zealand</v>
          </cell>
          <cell r="C191" t="str">
            <v>NZL</v>
          </cell>
        </row>
        <row r="192">
          <cell r="B192" t="str">
            <v>Niue</v>
          </cell>
          <cell r="C192" t="str">
            <v>NIU</v>
          </cell>
        </row>
        <row r="193">
          <cell r="B193" t="str">
            <v>Palau</v>
          </cell>
          <cell r="C193" t="str">
            <v>PLW</v>
          </cell>
        </row>
        <row r="194">
          <cell r="B194" t="str">
            <v>Papua New Guinea</v>
          </cell>
          <cell r="C194" t="str">
            <v>PNG</v>
          </cell>
        </row>
        <row r="195">
          <cell r="B195" t="str">
            <v>Philippines</v>
          </cell>
          <cell r="C195" t="str">
            <v>PHL</v>
          </cell>
        </row>
        <row r="196">
          <cell r="B196" t="str">
            <v>Republic of Korea</v>
          </cell>
          <cell r="C196" t="str">
            <v>KOR</v>
          </cell>
        </row>
        <row r="197">
          <cell r="B197" t="str">
            <v>Samoa</v>
          </cell>
          <cell r="C197" t="str">
            <v>WSM</v>
          </cell>
        </row>
        <row r="198">
          <cell r="B198" t="str">
            <v>Singapore</v>
          </cell>
          <cell r="C198" t="str">
            <v>SGP</v>
          </cell>
        </row>
        <row r="199">
          <cell r="B199" t="str">
            <v>Solomon Islands</v>
          </cell>
          <cell r="C199" t="str">
            <v>SLB</v>
          </cell>
        </row>
        <row r="200">
          <cell r="B200" t="str">
            <v>Tonga</v>
          </cell>
          <cell r="C200" t="str">
            <v>TON</v>
          </cell>
        </row>
        <row r="201">
          <cell r="B201" t="str">
            <v>Tuvalu</v>
          </cell>
          <cell r="C201" t="str">
            <v>TUV</v>
          </cell>
        </row>
        <row r="202">
          <cell r="B202" t="str">
            <v>Vanuatu</v>
          </cell>
          <cell r="C202" t="str">
            <v>VUT</v>
          </cell>
        </row>
        <row r="203">
          <cell r="B203" t="str">
            <v>Viet Nam</v>
          </cell>
          <cell r="C203" t="str">
            <v>VNM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4502-82BA-467E-8115-80762F066382}">
  <sheetPr codeName="Sheet1">
    <pageSetUpPr fitToPage="1"/>
  </sheetPr>
  <dimension ref="A1:CT215"/>
  <sheetViews>
    <sheetView tabSelected="1" zoomScale="80" zoomScaleNormal="80" workbookViewId="0">
      <selection activeCell="A5" sqref="A5:B5"/>
    </sheetView>
  </sheetViews>
  <sheetFormatPr defaultRowHeight="12.75" x14ac:dyDescent="0.2"/>
  <cols>
    <col min="1" max="1" width="4.7109375" style="61" customWidth="1"/>
    <col min="2" max="2" width="48.7109375" style="62" customWidth="1"/>
    <col min="3" max="3" width="2.5703125" style="62" customWidth="1"/>
    <col min="4" max="4" width="8.7109375" style="62" customWidth="1"/>
    <col min="5" max="5" width="35.28515625" style="62" customWidth="1"/>
    <col min="6" max="6" width="3.85546875" style="64" customWidth="1"/>
    <col min="7" max="7" width="4.7109375" style="136" customWidth="1"/>
    <col min="8" max="8" width="13" style="137" customWidth="1"/>
    <col min="9" max="9" width="10.7109375" style="136" customWidth="1"/>
    <col min="10" max="10" width="15" style="136" customWidth="1"/>
    <col min="11" max="11" width="13.85546875" style="136" customWidth="1"/>
    <col min="12" max="17" width="10.42578125" style="136" customWidth="1"/>
    <col min="18" max="18" width="12.5703125" style="137" customWidth="1"/>
    <col min="19" max="19" width="12.140625" style="136" customWidth="1"/>
    <col min="20" max="20" width="15" style="136" customWidth="1"/>
    <col min="21" max="21" width="12.140625" style="136" customWidth="1"/>
    <col min="22" max="22" width="9.7109375" style="136" customWidth="1"/>
    <col min="23" max="23" width="10" style="136" customWidth="1"/>
    <col min="24" max="24" width="10.42578125" style="136" customWidth="1"/>
    <col min="25" max="26" width="11.28515625" style="136" customWidth="1"/>
    <col min="27" max="27" width="11.140625" style="136" customWidth="1"/>
    <col min="28" max="28" width="12" style="137" customWidth="1"/>
    <col min="29" max="29" width="12" style="136" customWidth="1"/>
    <col min="30" max="30" width="15.85546875" style="136" customWidth="1"/>
    <col min="31" max="31" width="13.28515625" style="136" customWidth="1"/>
    <col min="32" max="37" width="10.140625" style="136" customWidth="1"/>
    <col min="38" max="38" width="13.5703125" style="67" customWidth="1"/>
    <col min="39" max="39" width="10.7109375" style="68" customWidth="1"/>
    <col min="40" max="40" width="14.42578125" style="69" customWidth="1"/>
    <col min="41" max="41" width="12.85546875" style="69" customWidth="1"/>
    <col min="42" max="47" width="10.140625" style="9" customWidth="1"/>
    <col min="48" max="48" width="14.7109375" style="67" customWidth="1"/>
    <col min="49" max="49" width="10.7109375" style="68" customWidth="1"/>
    <col min="50" max="50" width="14.42578125" style="69" customWidth="1"/>
    <col min="51" max="51" width="12.85546875" style="69" customWidth="1"/>
    <col min="52" max="57" width="10.140625" style="9" customWidth="1"/>
    <col min="58" max="58" width="11.28515625" style="67" bestFit="1" customWidth="1"/>
    <col min="59" max="59" width="10.7109375" style="68" customWidth="1"/>
    <col min="60" max="60" width="14.42578125" style="69" customWidth="1"/>
    <col min="61" max="61" width="10.7109375" style="69" customWidth="1"/>
    <col min="62" max="67" width="10.140625" style="9" customWidth="1"/>
    <col min="68" max="68" width="14.140625" style="67" customWidth="1"/>
    <col min="69" max="69" width="10.7109375" style="68" customWidth="1"/>
    <col min="70" max="70" width="14.42578125" style="69" customWidth="1"/>
    <col min="71" max="71" width="12.28515625" style="69" customWidth="1"/>
    <col min="72" max="77" width="10.140625" style="38" customWidth="1"/>
    <col min="78" max="78" width="13.28515625" style="67" customWidth="1"/>
    <col min="79" max="79" width="10.7109375" style="68" customWidth="1"/>
    <col min="80" max="80" width="14.42578125" style="69" customWidth="1"/>
    <col min="81" max="81" width="13.140625" style="69" customWidth="1"/>
    <col min="82" max="87" width="10.140625" style="9" customWidth="1"/>
    <col min="88" max="88" width="13.7109375" style="67" customWidth="1"/>
    <col min="89" max="89" width="10.7109375" style="68" customWidth="1"/>
    <col min="90" max="90" width="14.42578125" style="69" customWidth="1"/>
    <col min="91" max="91" width="12.28515625" style="69" customWidth="1"/>
    <col min="92" max="97" width="10.140625" style="9" customWidth="1"/>
    <col min="98" max="98" width="7.85546875" style="70" customWidth="1"/>
    <col min="99" max="16384" width="9.140625" style="62"/>
  </cols>
  <sheetData>
    <row r="1" spans="1:98" ht="57" customHeight="1" x14ac:dyDescent="0.2">
      <c r="E1" s="63"/>
      <c r="G1" s="65"/>
      <c r="H1" s="66"/>
      <c r="I1" s="65"/>
      <c r="J1" s="65"/>
      <c r="K1" s="65"/>
      <c r="L1" s="65"/>
      <c r="M1" s="65"/>
      <c r="N1" s="65"/>
      <c r="O1" s="65"/>
      <c r="P1" s="65"/>
      <c r="Q1" s="65"/>
      <c r="R1" s="66"/>
      <c r="S1" s="65"/>
      <c r="T1" s="65"/>
      <c r="U1" s="65"/>
      <c r="V1" s="65"/>
      <c r="W1" s="65"/>
      <c r="X1" s="65"/>
      <c r="Y1" s="65"/>
      <c r="Z1" s="65"/>
      <c r="AA1" s="65"/>
      <c r="AB1" s="66"/>
      <c r="AC1" s="65"/>
      <c r="AD1" s="65"/>
      <c r="AE1" s="65"/>
      <c r="AF1" s="65"/>
      <c r="AG1" s="65"/>
      <c r="AH1" s="65"/>
      <c r="AI1" s="65"/>
      <c r="AJ1" s="65"/>
      <c r="AK1" s="65"/>
    </row>
    <row r="2" spans="1:98" ht="12.75" customHeight="1" x14ac:dyDescent="0.2">
      <c r="G2" s="65"/>
      <c r="H2" s="66"/>
      <c r="I2" s="65"/>
      <c r="J2" s="65"/>
      <c r="K2" s="65"/>
      <c r="L2" s="65"/>
      <c r="M2" s="65"/>
      <c r="N2" s="65"/>
      <c r="O2" s="65"/>
      <c r="P2" s="65"/>
      <c r="Q2" s="65"/>
      <c r="R2" s="66"/>
      <c r="S2" s="65"/>
      <c r="T2" s="65"/>
      <c r="U2" s="65"/>
      <c r="V2" s="65"/>
      <c r="W2" s="65"/>
      <c r="X2" s="65"/>
      <c r="Y2" s="65"/>
      <c r="Z2" s="65"/>
      <c r="AA2" s="65"/>
      <c r="AB2" s="66"/>
      <c r="AC2" s="65"/>
      <c r="AD2" s="65"/>
      <c r="AE2" s="65"/>
      <c r="AF2" s="65"/>
      <c r="AG2" s="65"/>
      <c r="AH2" s="65"/>
      <c r="AI2" s="65"/>
      <c r="AJ2" s="65"/>
      <c r="AK2" s="65"/>
    </row>
    <row r="3" spans="1:98" ht="12.75" customHeight="1" x14ac:dyDescent="0.2">
      <c r="G3" s="65"/>
      <c r="H3" s="66"/>
      <c r="I3" s="65"/>
      <c r="J3" s="65"/>
      <c r="K3" s="65"/>
      <c r="L3" s="65"/>
      <c r="M3" s="65"/>
      <c r="N3" s="65"/>
      <c r="O3" s="65"/>
      <c r="P3" s="65"/>
      <c r="Q3" s="65"/>
      <c r="R3" s="66"/>
      <c r="S3" s="65"/>
      <c r="T3" s="65"/>
      <c r="U3" s="65"/>
      <c r="V3" s="65"/>
      <c r="W3" s="65"/>
      <c r="X3" s="65"/>
      <c r="Y3" s="65"/>
      <c r="Z3" s="65"/>
      <c r="AA3" s="65"/>
      <c r="AB3" s="66"/>
      <c r="AC3" s="65"/>
      <c r="AD3" s="65"/>
      <c r="AE3" s="65"/>
      <c r="AF3" s="65"/>
      <c r="AG3" s="65"/>
      <c r="AH3" s="65"/>
      <c r="AI3" s="65"/>
      <c r="AJ3" s="65"/>
      <c r="AK3" s="65"/>
    </row>
    <row r="4" spans="1:98" s="72" customFormat="1" ht="20.100000000000001" customHeight="1" x14ac:dyDescent="0.25">
      <c r="A4" s="71"/>
      <c r="D4" s="73" t="s">
        <v>0</v>
      </c>
      <c r="E4" s="74" t="s">
        <v>1</v>
      </c>
      <c r="F4" s="74"/>
      <c r="G4" s="75"/>
      <c r="H4" s="76">
        <v>2024</v>
      </c>
      <c r="I4" s="77"/>
      <c r="J4" s="77"/>
      <c r="K4" s="77"/>
      <c r="L4" s="77"/>
      <c r="M4" s="77"/>
      <c r="N4" s="77"/>
      <c r="O4" s="77"/>
      <c r="P4" s="77"/>
      <c r="Q4" s="78"/>
      <c r="R4" s="79">
        <v>2022</v>
      </c>
      <c r="S4" s="79"/>
      <c r="T4" s="79"/>
      <c r="U4" s="79"/>
      <c r="V4" s="79"/>
      <c r="W4" s="79"/>
      <c r="X4" s="79"/>
      <c r="Y4" s="79"/>
      <c r="Z4" s="79"/>
      <c r="AA4" s="79"/>
      <c r="AB4" s="79">
        <v>2020</v>
      </c>
      <c r="AC4" s="79"/>
      <c r="AD4" s="79"/>
      <c r="AE4" s="79"/>
      <c r="AF4" s="79"/>
      <c r="AG4" s="79"/>
      <c r="AH4" s="79"/>
      <c r="AI4" s="79"/>
      <c r="AJ4" s="79"/>
      <c r="AK4" s="79"/>
      <c r="AL4" s="79">
        <v>2018</v>
      </c>
      <c r="AM4" s="79"/>
      <c r="AN4" s="79"/>
      <c r="AO4" s="79"/>
      <c r="AP4" s="79"/>
      <c r="AQ4" s="79"/>
      <c r="AR4" s="79"/>
      <c r="AS4" s="79"/>
      <c r="AT4" s="79"/>
      <c r="AU4" s="79"/>
      <c r="AV4" s="79">
        <v>2016</v>
      </c>
      <c r="AW4" s="79"/>
      <c r="AX4" s="79"/>
      <c r="AY4" s="79"/>
      <c r="AZ4" s="79"/>
      <c r="BA4" s="79"/>
      <c r="BB4" s="79"/>
      <c r="BC4" s="79"/>
      <c r="BD4" s="79"/>
      <c r="BE4" s="79"/>
      <c r="BF4" s="79">
        <v>2014</v>
      </c>
      <c r="BG4" s="79"/>
      <c r="BH4" s="79"/>
      <c r="BI4" s="79"/>
      <c r="BJ4" s="79"/>
      <c r="BK4" s="79"/>
      <c r="BL4" s="79"/>
      <c r="BM4" s="79"/>
      <c r="BN4" s="79"/>
      <c r="BO4" s="79"/>
      <c r="BP4" s="79">
        <v>2012</v>
      </c>
      <c r="BQ4" s="79"/>
      <c r="BR4" s="79"/>
      <c r="BS4" s="79"/>
      <c r="BT4" s="79"/>
      <c r="BU4" s="79"/>
      <c r="BV4" s="79"/>
      <c r="BW4" s="79"/>
      <c r="BX4" s="79"/>
      <c r="BY4" s="79"/>
      <c r="BZ4" s="79">
        <v>2010</v>
      </c>
      <c r="CA4" s="79"/>
      <c r="CB4" s="79"/>
      <c r="CC4" s="79"/>
      <c r="CD4" s="79"/>
      <c r="CE4" s="79"/>
      <c r="CF4" s="79"/>
      <c r="CG4" s="79"/>
      <c r="CH4" s="79"/>
      <c r="CI4" s="79"/>
      <c r="CJ4" s="79">
        <v>2008</v>
      </c>
      <c r="CK4" s="79"/>
      <c r="CL4" s="79"/>
      <c r="CM4" s="79"/>
      <c r="CN4" s="79"/>
      <c r="CO4" s="79"/>
      <c r="CP4" s="79"/>
      <c r="CQ4" s="79"/>
      <c r="CR4" s="79"/>
      <c r="CS4" s="79"/>
      <c r="CT4" s="80"/>
    </row>
    <row r="5" spans="1:98" s="94" customFormat="1" ht="31.5" customHeight="1" x14ac:dyDescent="0.2">
      <c r="A5" s="81" t="s">
        <v>2</v>
      </c>
      <c r="B5" s="81"/>
      <c r="C5" s="82"/>
      <c r="D5" s="83"/>
      <c r="E5" s="84"/>
      <c r="F5" s="84"/>
      <c r="G5" s="85"/>
      <c r="H5" s="86" t="s">
        <v>3</v>
      </c>
      <c r="I5" s="87"/>
      <c r="J5" s="87"/>
      <c r="K5" s="88"/>
      <c r="L5" s="89" t="s">
        <v>4</v>
      </c>
      <c r="M5" s="90"/>
      <c r="N5" s="90"/>
      <c r="O5" s="90"/>
      <c r="P5" s="90"/>
      <c r="Q5" s="91"/>
      <c r="R5" s="92" t="s">
        <v>3</v>
      </c>
      <c r="S5" s="92"/>
      <c r="T5" s="92"/>
      <c r="U5" s="92"/>
      <c r="V5" s="45" t="s">
        <v>4</v>
      </c>
      <c r="W5" s="45"/>
      <c r="X5" s="45"/>
      <c r="Y5" s="45"/>
      <c r="Z5" s="45"/>
      <c r="AA5" s="45"/>
      <c r="AB5" s="92" t="s">
        <v>3</v>
      </c>
      <c r="AC5" s="92"/>
      <c r="AD5" s="92"/>
      <c r="AE5" s="92"/>
      <c r="AF5" s="45" t="s">
        <v>4</v>
      </c>
      <c r="AG5" s="45"/>
      <c r="AH5" s="45"/>
      <c r="AI5" s="45"/>
      <c r="AJ5" s="45"/>
      <c r="AK5" s="45"/>
      <c r="AL5" s="92" t="s">
        <v>3</v>
      </c>
      <c r="AM5" s="92"/>
      <c r="AN5" s="92"/>
      <c r="AO5" s="92"/>
      <c r="AP5" s="45" t="s">
        <v>4</v>
      </c>
      <c r="AQ5" s="45"/>
      <c r="AR5" s="45"/>
      <c r="AS5" s="45"/>
      <c r="AT5" s="45"/>
      <c r="AU5" s="45"/>
      <c r="AV5" s="92" t="s">
        <v>3</v>
      </c>
      <c r="AW5" s="92"/>
      <c r="AX5" s="92"/>
      <c r="AY5" s="92"/>
      <c r="AZ5" s="45" t="s">
        <v>4</v>
      </c>
      <c r="BA5" s="45"/>
      <c r="BB5" s="45"/>
      <c r="BC5" s="45"/>
      <c r="BD5" s="45"/>
      <c r="BE5" s="45"/>
      <c r="BF5" s="92" t="s">
        <v>3</v>
      </c>
      <c r="BG5" s="92"/>
      <c r="BH5" s="92"/>
      <c r="BI5" s="92"/>
      <c r="BJ5" s="45" t="s">
        <v>4</v>
      </c>
      <c r="BK5" s="45"/>
      <c r="BL5" s="45"/>
      <c r="BM5" s="45"/>
      <c r="BN5" s="45"/>
      <c r="BO5" s="45"/>
      <c r="BP5" s="92" t="s">
        <v>3</v>
      </c>
      <c r="BQ5" s="92"/>
      <c r="BR5" s="92"/>
      <c r="BS5" s="92"/>
      <c r="BT5" s="45" t="s">
        <v>4</v>
      </c>
      <c r="BU5" s="45"/>
      <c r="BV5" s="45"/>
      <c r="BW5" s="45"/>
      <c r="BX5" s="45"/>
      <c r="BY5" s="45"/>
      <c r="BZ5" s="92" t="s">
        <v>3</v>
      </c>
      <c r="CA5" s="92"/>
      <c r="CB5" s="92"/>
      <c r="CC5" s="92"/>
      <c r="CD5" s="45" t="s">
        <v>4</v>
      </c>
      <c r="CE5" s="45"/>
      <c r="CF5" s="45"/>
      <c r="CG5" s="45"/>
      <c r="CH5" s="45"/>
      <c r="CI5" s="45"/>
      <c r="CJ5" s="92" t="s">
        <v>3</v>
      </c>
      <c r="CK5" s="92"/>
      <c r="CL5" s="92"/>
      <c r="CM5" s="92"/>
      <c r="CN5" s="45" t="s">
        <v>4</v>
      </c>
      <c r="CO5" s="45"/>
      <c r="CP5" s="45"/>
      <c r="CQ5" s="45"/>
      <c r="CR5" s="45"/>
      <c r="CS5" s="45"/>
      <c r="CT5" s="93"/>
    </row>
    <row r="6" spans="1:98" s="104" customFormat="1" ht="61.5" customHeight="1" x14ac:dyDescent="0.2">
      <c r="A6" s="95" t="s">
        <v>5</v>
      </c>
      <c r="B6" s="95"/>
      <c r="C6" s="96"/>
      <c r="D6" s="97"/>
      <c r="E6" s="98"/>
      <c r="F6" s="98"/>
      <c r="G6" s="99"/>
      <c r="H6" s="100" t="s">
        <v>6</v>
      </c>
      <c r="I6" s="101" t="s">
        <v>7</v>
      </c>
      <c r="J6" s="101" t="s">
        <v>8</v>
      </c>
      <c r="K6" s="101" t="s">
        <v>9</v>
      </c>
      <c r="L6" s="36" t="s">
        <v>10</v>
      </c>
      <c r="M6" s="36" t="s">
        <v>11</v>
      </c>
      <c r="N6" s="36" t="s">
        <v>12</v>
      </c>
      <c r="O6" s="36" t="s">
        <v>13</v>
      </c>
      <c r="P6" s="36" t="s">
        <v>14</v>
      </c>
      <c r="Q6" s="36" t="s">
        <v>15</v>
      </c>
      <c r="R6" s="100" t="s">
        <v>6</v>
      </c>
      <c r="S6" s="101" t="s">
        <v>7</v>
      </c>
      <c r="T6" s="101" t="s">
        <v>8</v>
      </c>
      <c r="U6" s="101" t="s">
        <v>9</v>
      </c>
      <c r="V6" s="36" t="s">
        <v>10</v>
      </c>
      <c r="W6" s="36" t="s">
        <v>11</v>
      </c>
      <c r="X6" s="36" t="s">
        <v>12</v>
      </c>
      <c r="Y6" s="36" t="s">
        <v>13</v>
      </c>
      <c r="Z6" s="36" t="s">
        <v>14</v>
      </c>
      <c r="AA6" s="36" t="s">
        <v>15</v>
      </c>
      <c r="AB6" s="100" t="s">
        <v>6</v>
      </c>
      <c r="AC6" s="101" t="s">
        <v>7</v>
      </c>
      <c r="AD6" s="101" t="s">
        <v>8</v>
      </c>
      <c r="AE6" s="101" t="s">
        <v>9</v>
      </c>
      <c r="AF6" s="36" t="s">
        <v>10</v>
      </c>
      <c r="AG6" s="36" t="s">
        <v>11</v>
      </c>
      <c r="AH6" s="36" t="s">
        <v>12</v>
      </c>
      <c r="AI6" s="36" t="s">
        <v>13</v>
      </c>
      <c r="AJ6" s="36" t="s">
        <v>14</v>
      </c>
      <c r="AK6" s="36" t="s">
        <v>15</v>
      </c>
      <c r="AL6" s="100" t="s">
        <v>6</v>
      </c>
      <c r="AM6" s="101" t="s">
        <v>7</v>
      </c>
      <c r="AN6" s="101" t="s">
        <v>8</v>
      </c>
      <c r="AO6" s="101" t="s">
        <v>9</v>
      </c>
      <c r="AP6" s="8" t="s">
        <v>10</v>
      </c>
      <c r="AQ6" s="8" t="s">
        <v>11</v>
      </c>
      <c r="AR6" s="8" t="s">
        <v>12</v>
      </c>
      <c r="AS6" s="8" t="s">
        <v>13</v>
      </c>
      <c r="AT6" s="8" t="s">
        <v>14</v>
      </c>
      <c r="AU6" s="8" t="s">
        <v>15</v>
      </c>
      <c r="AV6" s="100" t="s">
        <v>6</v>
      </c>
      <c r="AW6" s="101" t="s">
        <v>7</v>
      </c>
      <c r="AX6" s="101" t="s">
        <v>8</v>
      </c>
      <c r="AY6" s="101" t="s">
        <v>9</v>
      </c>
      <c r="AZ6" s="36" t="s">
        <v>10</v>
      </c>
      <c r="BA6" s="36" t="s">
        <v>11</v>
      </c>
      <c r="BB6" s="36" t="s">
        <v>12</v>
      </c>
      <c r="BC6" s="36" t="s">
        <v>13</v>
      </c>
      <c r="BD6" s="36" t="s">
        <v>14</v>
      </c>
      <c r="BE6" s="36" t="s">
        <v>15</v>
      </c>
      <c r="BF6" s="100" t="s">
        <v>6</v>
      </c>
      <c r="BG6" s="101" t="s">
        <v>7</v>
      </c>
      <c r="BH6" s="101" t="s">
        <v>8</v>
      </c>
      <c r="BI6" s="101" t="s">
        <v>9</v>
      </c>
      <c r="BJ6" s="8" t="s">
        <v>10</v>
      </c>
      <c r="BK6" s="8" t="s">
        <v>11</v>
      </c>
      <c r="BL6" s="8" t="s">
        <v>12</v>
      </c>
      <c r="BM6" s="8" t="s">
        <v>13</v>
      </c>
      <c r="BN6" s="8" t="s">
        <v>14</v>
      </c>
      <c r="BO6" s="8" t="s">
        <v>15</v>
      </c>
      <c r="BP6" s="100" t="s">
        <v>6</v>
      </c>
      <c r="BQ6" s="101" t="s">
        <v>7</v>
      </c>
      <c r="BR6" s="101" t="s">
        <v>8</v>
      </c>
      <c r="BS6" s="101" t="s">
        <v>9</v>
      </c>
      <c r="BT6" s="36" t="s">
        <v>10</v>
      </c>
      <c r="BU6" s="36" t="s">
        <v>11</v>
      </c>
      <c r="BV6" s="36" t="s">
        <v>12</v>
      </c>
      <c r="BW6" s="36" t="s">
        <v>13</v>
      </c>
      <c r="BX6" s="36" t="s">
        <v>14</v>
      </c>
      <c r="BY6" s="36" t="s">
        <v>15</v>
      </c>
      <c r="BZ6" s="100" t="s">
        <v>6</v>
      </c>
      <c r="CA6" s="101" t="s">
        <v>7</v>
      </c>
      <c r="CB6" s="101" t="s">
        <v>8</v>
      </c>
      <c r="CC6" s="101" t="s">
        <v>9</v>
      </c>
      <c r="CD6" s="36" t="s">
        <v>10</v>
      </c>
      <c r="CE6" s="36" t="s">
        <v>11</v>
      </c>
      <c r="CF6" s="36" t="s">
        <v>12</v>
      </c>
      <c r="CG6" s="36" t="s">
        <v>13</v>
      </c>
      <c r="CH6" s="36" t="s">
        <v>14</v>
      </c>
      <c r="CI6" s="36" t="s">
        <v>15</v>
      </c>
      <c r="CJ6" s="100" t="s">
        <v>6</v>
      </c>
      <c r="CK6" s="102" t="s">
        <v>7</v>
      </c>
      <c r="CL6" s="101" t="s">
        <v>8</v>
      </c>
      <c r="CM6" s="101" t="s">
        <v>9</v>
      </c>
      <c r="CN6" s="36" t="s">
        <v>10</v>
      </c>
      <c r="CO6" s="36" t="s">
        <v>11</v>
      </c>
      <c r="CP6" s="36" t="s">
        <v>12</v>
      </c>
      <c r="CQ6" s="36" t="s">
        <v>13</v>
      </c>
      <c r="CR6" s="37" t="s">
        <v>14</v>
      </c>
      <c r="CS6" s="36" t="s">
        <v>15</v>
      </c>
      <c r="CT6" s="103" t="s">
        <v>16</v>
      </c>
    </row>
    <row r="7" spans="1:98" ht="15" customHeight="1" x14ac:dyDescent="0.2">
      <c r="A7" s="105"/>
      <c r="B7" s="61"/>
      <c r="C7" s="61"/>
      <c r="D7" s="106" t="s">
        <v>17</v>
      </c>
      <c r="E7" s="107" t="s">
        <v>18</v>
      </c>
      <c r="F7" s="108"/>
      <c r="G7" s="109" t="s">
        <v>19</v>
      </c>
      <c r="H7" s="110">
        <v>350</v>
      </c>
      <c r="I7" s="111" t="s">
        <v>20</v>
      </c>
      <c r="J7" s="111">
        <v>8.114436742169568</v>
      </c>
      <c r="K7" s="111">
        <v>2.6035099777660249</v>
      </c>
      <c r="L7" s="112">
        <v>0.109285714285714</v>
      </c>
      <c r="M7" s="112">
        <v>7.4215512291873301E-2</v>
      </c>
      <c r="N7" s="112">
        <v>0.128871548619448</v>
      </c>
      <c r="O7" s="112">
        <v>0</v>
      </c>
      <c r="P7" s="112">
        <v>0.192857142857143</v>
      </c>
      <c r="Q7" s="112">
        <v>0.50522991805417838</v>
      </c>
      <c r="R7" s="110">
        <v>350</v>
      </c>
      <c r="S7" s="111" t="s">
        <v>20</v>
      </c>
      <c r="T7" s="111">
        <v>7.8699435612618895</v>
      </c>
      <c r="U7" s="111">
        <v>2.4061928529197432</v>
      </c>
      <c r="V7" s="112">
        <v>0.109285714285714</v>
      </c>
      <c r="W7" s="112">
        <v>7.8286705986742505E-2</v>
      </c>
      <c r="X7" s="112">
        <v>0.13480192076830699</v>
      </c>
      <c r="Y7" s="112">
        <v>0</v>
      </c>
      <c r="Z7" s="112">
        <v>0.155714285714286</v>
      </c>
      <c r="AA7" s="112">
        <v>0.47808862675504948</v>
      </c>
      <c r="AB7" s="110">
        <v>300</v>
      </c>
      <c r="AC7" s="111" t="s">
        <v>20</v>
      </c>
      <c r="AD7" s="111">
        <v>8.0130345361788518</v>
      </c>
      <c r="AE7" s="111">
        <v>2.3413793534046774</v>
      </c>
      <c r="AF7" s="112">
        <v>9.9733333333333299E-2</v>
      </c>
      <c r="AG7" s="112">
        <v>6.4526406926406904E-2</v>
      </c>
      <c r="AH7" s="112">
        <v>0.15380952380952401</v>
      </c>
      <c r="AI7" s="112">
        <v>0</v>
      </c>
      <c r="AJ7" s="112">
        <v>3.6666666666666702E-2</v>
      </c>
      <c r="AK7" s="112">
        <v>0.3547359307359309</v>
      </c>
      <c r="AL7" s="110">
        <v>300</v>
      </c>
      <c r="AM7" s="111" t="s">
        <v>20</v>
      </c>
      <c r="AN7" s="111">
        <v>7.716644802839725</v>
      </c>
      <c r="AO7" s="111">
        <v>2.5488010439889077</v>
      </c>
      <c r="AP7" s="112">
        <v>9.9733333333333299E-2</v>
      </c>
      <c r="AQ7" s="112">
        <v>6.57844081844082E-2</v>
      </c>
      <c r="AR7" s="112">
        <v>0.13997150997151001</v>
      </c>
      <c r="AS7" s="112">
        <v>0</v>
      </c>
      <c r="AT7" s="112">
        <v>3.6666666666666702E-2</v>
      </c>
      <c r="AU7" s="112">
        <v>0.34215591815591823</v>
      </c>
      <c r="AV7" s="110">
        <v>210</v>
      </c>
      <c r="AW7" s="111" t="s">
        <v>20</v>
      </c>
      <c r="AX7" s="111">
        <v>5.7782791734309216</v>
      </c>
      <c r="AY7" s="111">
        <v>1.9016141081656215</v>
      </c>
      <c r="AZ7" s="112">
        <v>0.11899999999999999</v>
      </c>
      <c r="BA7" s="112">
        <v>6.2811891811891798E-2</v>
      </c>
      <c r="BB7" s="112">
        <v>0.13768823768823801</v>
      </c>
      <c r="BC7" s="112">
        <v>0</v>
      </c>
      <c r="BD7" s="112">
        <v>5.2380952380952403E-2</v>
      </c>
      <c r="BE7" s="112">
        <v>0.37188108188108221</v>
      </c>
      <c r="BF7" s="110">
        <v>150</v>
      </c>
      <c r="BG7" s="111" t="s">
        <v>20</v>
      </c>
      <c r="BH7" s="111">
        <v>3.8838973615390588</v>
      </c>
      <c r="BI7" s="111">
        <v>1.9111566957374833</v>
      </c>
      <c r="BJ7" s="112">
        <v>0.14280000000000001</v>
      </c>
      <c r="BK7" s="112">
        <v>0</v>
      </c>
      <c r="BL7" s="112">
        <v>0.13464387464387501</v>
      </c>
      <c r="BM7" s="112">
        <v>0</v>
      </c>
      <c r="BN7" s="112">
        <v>7.3333333333333306E-2</v>
      </c>
      <c r="BO7" s="112">
        <v>0.35077720797720835</v>
      </c>
      <c r="BP7" s="110">
        <v>85</v>
      </c>
      <c r="BQ7" s="111" t="s">
        <v>20</v>
      </c>
      <c r="BR7" s="111">
        <v>2.1774772005328416</v>
      </c>
      <c r="BS7" s="111">
        <v>1.0377243315834452</v>
      </c>
      <c r="BT7" s="112">
        <v>0.252</v>
      </c>
      <c r="BU7" s="112">
        <v>0</v>
      </c>
      <c r="BV7" s="112">
        <v>0.12649572649572699</v>
      </c>
      <c r="BW7" s="112">
        <v>0</v>
      </c>
      <c r="BX7" s="112">
        <v>0.129411764705882</v>
      </c>
      <c r="BY7" s="112">
        <v>0.50790749120160905</v>
      </c>
      <c r="BZ7" s="110">
        <v>85</v>
      </c>
      <c r="CA7" s="111" t="s">
        <v>20</v>
      </c>
      <c r="CB7" s="111">
        <v>2.6438569206842923</v>
      </c>
      <c r="CC7" s="111">
        <v>1.1350631696038096</v>
      </c>
      <c r="CD7" s="112">
        <v>0.252</v>
      </c>
      <c r="CE7" s="112">
        <v>0</v>
      </c>
      <c r="CF7" s="112">
        <v>0.12991452991453001</v>
      </c>
      <c r="CG7" s="112">
        <v>0</v>
      </c>
      <c r="CH7" s="112">
        <v>0.105882352941176</v>
      </c>
      <c r="CI7" s="112">
        <v>0.48779688285570599</v>
      </c>
      <c r="CJ7" s="110">
        <v>70</v>
      </c>
      <c r="CK7" s="111" t="s">
        <v>20</v>
      </c>
      <c r="CL7" s="111">
        <v>2.2890778286461742</v>
      </c>
      <c r="CM7" s="111">
        <v>0.9833863893704361</v>
      </c>
      <c r="CN7" s="112">
        <v>0.30599999999999999</v>
      </c>
      <c r="CO7" s="112">
        <v>0</v>
      </c>
      <c r="CP7" s="112">
        <v>0.13284493284493301</v>
      </c>
      <c r="CQ7" s="112">
        <v>0</v>
      </c>
      <c r="CR7" s="112">
        <v>8.5714285714285701E-2</v>
      </c>
      <c r="CS7" s="112">
        <v>0.52455921855921872</v>
      </c>
    </row>
    <row r="8" spans="1:98" ht="15" customHeight="1" x14ac:dyDescent="0.2">
      <c r="A8" s="113" t="s">
        <v>21</v>
      </c>
      <c r="B8" s="114" t="s">
        <v>22</v>
      </c>
      <c r="C8" s="115"/>
      <c r="D8" s="116" t="s">
        <v>17</v>
      </c>
      <c r="E8" s="107" t="s">
        <v>23</v>
      </c>
      <c r="F8" s="108"/>
      <c r="G8" s="109" t="s">
        <v>19</v>
      </c>
      <c r="H8" s="110">
        <v>1500</v>
      </c>
      <c r="I8" s="111" t="s">
        <v>24</v>
      </c>
      <c r="J8" s="111">
        <v>5.691346876209411</v>
      </c>
      <c r="K8" s="111">
        <v>1.7122212646466262</v>
      </c>
      <c r="L8" s="112">
        <v>0</v>
      </c>
      <c r="M8" s="112">
        <v>1.8360834325106101E-2</v>
      </c>
      <c r="N8" s="112">
        <v>0.12280701754386</v>
      </c>
      <c r="O8" s="112">
        <v>4.2223730820995897E-2</v>
      </c>
      <c r="P8" s="112">
        <v>1.4074576940332E-3</v>
      </c>
      <c r="Q8" s="112">
        <v>0.18479904038399519</v>
      </c>
      <c r="R8" s="110">
        <v>1000</v>
      </c>
      <c r="S8" s="111" t="s">
        <v>24</v>
      </c>
      <c r="T8" s="111">
        <v>5.2083604602107307</v>
      </c>
      <c r="U8" s="111">
        <v>2.3080615975479155</v>
      </c>
      <c r="V8" s="112">
        <v>0</v>
      </c>
      <c r="W8" s="112">
        <v>1.56009307161944E-2</v>
      </c>
      <c r="X8" s="112">
        <v>0.12280701754386</v>
      </c>
      <c r="Y8" s="112">
        <v>3.6095890001375502E-2</v>
      </c>
      <c r="Z8" s="112">
        <v>1.2031963333791801E-3</v>
      </c>
      <c r="AA8" s="112">
        <v>0.17570703459480908</v>
      </c>
      <c r="AB8" s="110">
        <v>900</v>
      </c>
      <c r="AC8" s="111" t="s">
        <v>24</v>
      </c>
      <c r="AD8" s="111">
        <v>6.126241414753351</v>
      </c>
      <c r="AE8" s="111">
        <v>1.5577359302425453</v>
      </c>
      <c r="AF8" s="112">
        <v>0</v>
      </c>
      <c r="AG8" s="112">
        <v>3.9267000000000003E-2</v>
      </c>
      <c r="AH8" s="112">
        <v>0.12280701754386</v>
      </c>
      <c r="AI8" s="112">
        <v>5.8173333333333299E-2</v>
      </c>
      <c r="AJ8" s="112">
        <v>1.93911111111111E-3</v>
      </c>
      <c r="AK8" s="112">
        <v>0.22218646198830441</v>
      </c>
      <c r="AL8" s="110">
        <v>450</v>
      </c>
      <c r="AM8" s="111" t="s">
        <v>24</v>
      </c>
      <c r="AN8" s="111">
        <v>4.0379749107158887</v>
      </c>
      <c r="AO8" s="111">
        <v>1.7511452774362575</v>
      </c>
      <c r="AP8" s="112">
        <v>0</v>
      </c>
      <c r="AQ8" s="112">
        <v>0</v>
      </c>
      <c r="AR8" s="112">
        <v>0.229007633587786</v>
      </c>
      <c r="AS8" s="112">
        <v>0</v>
      </c>
      <c r="AT8" s="112">
        <v>7.63358778625954E-3</v>
      </c>
      <c r="AU8" s="112">
        <v>0.23664122137404553</v>
      </c>
      <c r="AV8" s="110" t="s">
        <v>25</v>
      </c>
      <c r="AW8" s="111" t="s">
        <v>26</v>
      </c>
      <c r="AX8" s="111" t="s">
        <v>25</v>
      </c>
      <c r="AY8" s="111" t="s">
        <v>25</v>
      </c>
      <c r="AZ8" s="112" t="s">
        <v>25</v>
      </c>
      <c r="BA8" s="112" t="s">
        <v>25</v>
      </c>
      <c r="BB8" s="112" t="s">
        <v>25</v>
      </c>
      <c r="BC8" s="112" t="s">
        <v>25</v>
      </c>
      <c r="BD8" s="112" t="s">
        <v>25</v>
      </c>
      <c r="BE8" s="112" t="s">
        <v>25</v>
      </c>
      <c r="BF8" s="110">
        <v>200</v>
      </c>
      <c r="BG8" s="111" t="s">
        <v>24</v>
      </c>
      <c r="BH8" s="111">
        <v>2.919750653294209</v>
      </c>
      <c r="BI8" s="111">
        <v>2.0578695337304089</v>
      </c>
      <c r="BJ8" s="112">
        <v>0</v>
      </c>
      <c r="BK8" s="112">
        <v>0</v>
      </c>
      <c r="BL8" s="112">
        <v>0.229007633587786</v>
      </c>
      <c r="BM8" s="112">
        <v>0</v>
      </c>
      <c r="BN8" s="112">
        <v>7.63358778625954E-3</v>
      </c>
      <c r="BO8" s="112">
        <v>0.23664122137404553</v>
      </c>
      <c r="BP8" s="110">
        <v>150</v>
      </c>
      <c r="BQ8" s="111" t="s">
        <v>24</v>
      </c>
      <c r="BR8" s="111">
        <v>2.2738642048296875</v>
      </c>
      <c r="BS8" s="111">
        <v>1.5728216420257941</v>
      </c>
      <c r="BT8" s="112">
        <v>0</v>
      </c>
      <c r="BU8" s="112">
        <v>0</v>
      </c>
      <c r="BV8" s="112">
        <v>0.229885057471264</v>
      </c>
      <c r="BW8" s="112">
        <v>0</v>
      </c>
      <c r="BX8" s="112">
        <v>3.83141762452107E-3</v>
      </c>
      <c r="BY8" s="112">
        <v>0.23371647509578508</v>
      </c>
      <c r="BZ8" s="110" t="s">
        <v>25</v>
      </c>
      <c r="CA8" s="111" t="s">
        <v>26</v>
      </c>
      <c r="CB8" s="111" t="s">
        <v>25</v>
      </c>
      <c r="CC8" s="111" t="s">
        <v>25</v>
      </c>
      <c r="CD8" s="112" t="s">
        <v>25</v>
      </c>
      <c r="CE8" s="112" t="s">
        <v>25</v>
      </c>
      <c r="CF8" s="112" t="s">
        <v>25</v>
      </c>
      <c r="CG8" s="112" t="s">
        <v>25</v>
      </c>
      <c r="CH8" s="112" t="s">
        <v>25</v>
      </c>
      <c r="CI8" s="112" t="s">
        <v>25</v>
      </c>
      <c r="CJ8" s="110">
        <v>50</v>
      </c>
      <c r="CK8" s="111" t="s">
        <v>24</v>
      </c>
      <c r="CL8" s="111">
        <v>1.0966595749347487</v>
      </c>
      <c r="CM8" s="111">
        <v>0.66516782184145062</v>
      </c>
      <c r="CN8" s="112">
        <v>0</v>
      </c>
      <c r="CO8" s="112">
        <v>0</v>
      </c>
      <c r="CP8" s="112">
        <v>0.229885057471264</v>
      </c>
      <c r="CQ8" s="112">
        <v>0</v>
      </c>
      <c r="CR8" s="112">
        <v>3.83141762452107E-3</v>
      </c>
      <c r="CS8" s="112">
        <v>0.23371647509578508</v>
      </c>
    </row>
    <row r="9" spans="1:98" ht="15" customHeight="1" x14ac:dyDescent="0.2">
      <c r="A9" s="117"/>
      <c r="B9" s="114"/>
      <c r="C9" s="115"/>
      <c r="D9" s="116" t="s">
        <v>17</v>
      </c>
      <c r="E9" s="107" t="s">
        <v>27</v>
      </c>
      <c r="F9" s="108"/>
      <c r="G9" s="109" t="s">
        <v>19</v>
      </c>
      <c r="H9" s="110">
        <v>500</v>
      </c>
      <c r="I9" s="111" t="s">
        <v>28</v>
      </c>
      <c r="J9" s="111">
        <v>2.4675273402029294</v>
      </c>
      <c r="K9" s="111">
        <v>0.82535897932334013</v>
      </c>
      <c r="L9" s="112">
        <v>0</v>
      </c>
      <c r="M9" s="112">
        <v>0.114495620272813</v>
      </c>
      <c r="N9" s="112">
        <v>0.152542372881356</v>
      </c>
      <c r="O9" s="112">
        <v>4.3439509389161302E-2</v>
      </c>
      <c r="P9" s="112">
        <v>1.0859877347290299E-2</v>
      </c>
      <c r="Q9" s="112">
        <v>0.32133737989062061</v>
      </c>
      <c r="R9" s="110">
        <v>500</v>
      </c>
      <c r="S9" s="111" t="s">
        <v>28</v>
      </c>
      <c r="T9" s="111">
        <v>2.4364928147826892</v>
      </c>
      <c r="U9" s="111">
        <v>0.77733753889355528</v>
      </c>
      <c r="V9" s="112">
        <v>0</v>
      </c>
      <c r="W9" s="112">
        <v>8.97921E-2</v>
      </c>
      <c r="X9" s="112">
        <v>0.152542372881356</v>
      </c>
      <c r="Y9" s="112">
        <v>0</v>
      </c>
      <c r="Z9" s="112">
        <v>8.8999999999999999E-3</v>
      </c>
      <c r="AA9" s="112">
        <v>0.25123447288135603</v>
      </c>
      <c r="AB9" s="110">
        <v>500</v>
      </c>
      <c r="AC9" s="111" t="s">
        <v>28</v>
      </c>
      <c r="AD9" s="111">
        <v>2.353661119871961</v>
      </c>
      <c r="AE9" s="111">
        <v>0.90310797811442001</v>
      </c>
      <c r="AF9" s="112">
        <v>0</v>
      </c>
      <c r="AG9" s="112">
        <v>7.7727088232065505E-2</v>
      </c>
      <c r="AH9" s="112">
        <v>0.152542372881356</v>
      </c>
      <c r="AI9" s="112">
        <v>0</v>
      </c>
      <c r="AJ9" s="112">
        <v>3.7012899158126401E-3</v>
      </c>
      <c r="AK9" s="112">
        <v>0.23397075102923415</v>
      </c>
      <c r="AL9" s="110">
        <v>500</v>
      </c>
      <c r="AM9" s="111" t="s">
        <v>28</v>
      </c>
      <c r="AN9" s="111">
        <v>2.3176260093261272</v>
      </c>
      <c r="AO9" s="111">
        <v>0.89457083314912422</v>
      </c>
      <c r="AP9" s="112">
        <v>0</v>
      </c>
      <c r="AQ9" s="112">
        <v>3.1090835292826201E-2</v>
      </c>
      <c r="AR9" s="112">
        <v>0.152542372881356</v>
      </c>
      <c r="AS9" s="112">
        <v>0</v>
      </c>
      <c r="AT9" s="112">
        <v>3.7012899158126401E-3</v>
      </c>
      <c r="AU9" s="112">
        <v>0.18733449808999483</v>
      </c>
      <c r="AV9" s="110">
        <v>500</v>
      </c>
      <c r="AW9" s="111" t="s">
        <v>28</v>
      </c>
      <c r="AX9" s="111">
        <v>2.3055711822046794</v>
      </c>
      <c r="AY9" s="111">
        <v>0.84708296427967023</v>
      </c>
      <c r="AZ9" s="112">
        <v>0</v>
      </c>
      <c r="BA9" s="112">
        <v>3.9519304820509797E-2</v>
      </c>
      <c r="BB9" s="112">
        <v>0.152542372881356</v>
      </c>
      <c r="BC9" s="112">
        <v>0</v>
      </c>
      <c r="BD9" s="112">
        <v>6.8929020035772897E-3</v>
      </c>
      <c r="BE9" s="112">
        <v>0.19895457970544309</v>
      </c>
      <c r="BF9" s="110">
        <v>500</v>
      </c>
      <c r="BG9" s="111" t="s">
        <v>28</v>
      </c>
      <c r="BH9" s="111">
        <v>2.2977413202821628</v>
      </c>
      <c r="BI9" s="111">
        <v>1.0198077008096573</v>
      </c>
      <c r="BJ9" s="112">
        <v>0</v>
      </c>
      <c r="BK9" s="112">
        <v>5.3775799999999999E-2</v>
      </c>
      <c r="BL9" s="112">
        <v>0.152542372881356</v>
      </c>
      <c r="BM9" s="112">
        <v>0</v>
      </c>
      <c r="BN9" s="112">
        <v>9.3795000000000007E-3</v>
      </c>
      <c r="BO9" s="112">
        <v>0.215697672881356</v>
      </c>
      <c r="BP9" s="110">
        <v>500</v>
      </c>
      <c r="BQ9" s="111" t="s">
        <v>28</v>
      </c>
      <c r="BR9" s="111">
        <v>2.2460604100407884</v>
      </c>
      <c r="BS9" s="111">
        <v>0.93634712260529218</v>
      </c>
      <c r="BT9" s="112">
        <v>0</v>
      </c>
      <c r="BU9" s="112">
        <v>5.3775799999999999E-2</v>
      </c>
      <c r="BV9" s="112">
        <v>0.152542372881356</v>
      </c>
      <c r="BW9" s="112">
        <v>0</v>
      </c>
      <c r="BX9" s="112">
        <v>9.3795000000000007E-3</v>
      </c>
      <c r="BY9" s="112">
        <v>0.215697672881356</v>
      </c>
      <c r="BZ9" s="110">
        <v>500</v>
      </c>
      <c r="CA9" s="111" t="s">
        <v>28</v>
      </c>
      <c r="CB9" s="111">
        <v>2.4136166597476323</v>
      </c>
      <c r="CC9" s="111">
        <v>0.99305260398253814</v>
      </c>
      <c r="CD9" s="112">
        <v>0</v>
      </c>
      <c r="CE9" s="112">
        <v>7.3611700000000002E-2</v>
      </c>
      <c r="CF9" s="112">
        <v>0.152542372881356</v>
      </c>
      <c r="CG9" s="112">
        <v>0</v>
      </c>
      <c r="CH9" s="112">
        <v>1.283925E-2</v>
      </c>
      <c r="CI9" s="112">
        <v>0.238993322881356</v>
      </c>
      <c r="CJ9" s="110">
        <v>500</v>
      </c>
      <c r="CK9" s="111" t="s">
        <v>28</v>
      </c>
      <c r="CL9" s="111">
        <v>2.4516173319538899</v>
      </c>
      <c r="CM9" s="111">
        <v>1.060816616631483</v>
      </c>
      <c r="CN9" s="112">
        <v>0</v>
      </c>
      <c r="CO9" s="112">
        <v>4.4588291000000002E-2</v>
      </c>
      <c r="CP9" s="112">
        <v>0.152542372881356</v>
      </c>
      <c r="CQ9" s="112">
        <v>0</v>
      </c>
      <c r="CR9" s="112">
        <v>7.7770275000000003E-3</v>
      </c>
      <c r="CS9" s="112">
        <v>0.20490769138135601</v>
      </c>
    </row>
    <row r="10" spans="1:98" ht="15" customHeight="1" x14ac:dyDescent="0.2">
      <c r="A10" s="117"/>
      <c r="B10" s="118"/>
      <c r="C10" s="118"/>
      <c r="D10" s="116" t="s">
        <v>17</v>
      </c>
      <c r="E10" s="107" t="s">
        <v>29</v>
      </c>
      <c r="F10" s="108"/>
      <c r="G10" s="109" t="s">
        <v>30</v>
      </c>
      <c r="H10" s="110">
        <v>50</v>
      </c>
      <c r="I10" s="111" t="s">
        <v>31</v>
      </c>
      <c r="J10" s="111">
        <v>9.8619329388560146</v>
      </c>
      <c r="K10" s="111">
        <v>3.6861195482291884</v>
      </c>
      <c r="L10" s="112">
        <v>0.41599999999999998</v>
      </c>
      <c r="M10" s="112">
        <v>0</v>
      </c>
      <c r="N10" s="112">
        <v>0.12280701754386</v>
      </c>
      <c r="O10" s="112">
        <v>0</v>
      </c>
      <c r="P10" s="112">
        <v>6.42290059902446E-2</v>
      </c>
      <c r="Q10" s="112">
        <v>0.60303602353410457</v>
      </c>
      <c r="R10" s="110">
        <v>48</v>
      </c>
      <c r="S10" s="111" t="s">
        <v>31</v>
      </c>
      <c r="T10" s="111">
        <v>9.3077370564281559</v>
      </c>
      <c r="U10" s="111">
        <v>3.8469861268062804</v>
      </c>
      <c r="V10" s="112">
        <v>0.379583333333333</v>
      </c>
      <c r="W10" s="112">
        <v>0</v>
      </c>
      <c r="X10" s="112">
        <v>0.107142857142857</v>
      </c>
      <c r="Y10" s="112">
        <v>0</v>
      </c>
      <c r="Z10" s="112">
        <v>6.5017408068783103E-2</v>
      </c>
      <c r="AA10" s="112">
        <v>0.55174359854497312</v>
      </c>
      <c r="AB10" s="110">
        <v>49.5</v>
      </c>
      <c r="AC10" s="111" t="s">
        <v>31</v>
      </c>
      <c r="AD10" s="111">
        <v>10.449651678277391</v>
      </c>
      <c r="AE10" s="111">
        <v>4.3116588998736995</v>
      </c>
      <c r="AF10" s="112">
        <v>0.351515151515151</v>
      </c>
      <c r="AG10" s="112">
        <v>0</v>
      </c>
      <c r="AH10" s="112">
        <v>0.107142857142857</v>
      </c>
      <c r="AI10" s="112">
        <v>0</v>
      </c>
      <c r="AJ10" s="112">
        <v>6.3047183581850297E-2</v>
      </c>
      <c r="AK10" s="112">
        <v>0.52170519223985834</v>
      </c>
      <c r="AL10" s="110">
        <v>38.950000000000003</v>
      </c>
      <c r="AM10" s="111" t="s">
        <v>31</v>
      </c>
      <c r="AN10" s="111">
        <v>8.1366200125339461</v>
      </c>
      <c r="AO10" s="111">
        <v>3.8078385750178421</v>
      </c>
      <c r="AP10" s="112">
        <v>0.31147714472045401</v>
      </c>
      <c r="AQ10" s="112">
        <v>0</v>
      </c>
      <c r="AR10" s="112">
        <v>0.107142857142857</v>
      </c>
      <c r="AS10" s="112">
        <v>0</v>
      </c>
      <c r="AT10" s="112">
        <v>8.0124148582839297E-2</v>
      </c>
      <c r="AU10" s="112">
        <v>0.49874415044615028</v>
      </c>
      <c r="AV10" s="110">
        <v>33.333333333333343</v>
      </c>
      <c r="AW10" s="111" t="s">
        <v>31</v>
      </c>
      <c r="AX10" s="111">
        <v>6.8082788671023984</v>
      </c>
      <c r="AY10" s="111">
        <v>3.1201222620467335</v>
      </c>
      <c r="AZ10" s="112">
        <v>0.2964</v>
      </c>
      <c r="BA10" s="112">
        <v>9.3625067619047694E-2</v>
      </c>
      <c r="BB10" s="112">
        <v>0.107142857142857</v>
      </c>
      <c r="BC10" s="112">
        <v>0</v>
      </c>
      <c r="BD10" s="112">
        <v>0</v>
      </c>
      <c r="BE10" s="112">
        <v>0.49716792476190469</v>
      </c>
      <c r="BF10" s="110">
        <v>27.333333333333329</v>
      </c>
      <c r="BG10" s="111" t="s">
        <v>31</v>
      </c>
      <c r="BH10" s="111">
        <v>6.3610270731518108</v>
      </c>
      <c r="BI10" s="111">
        <v>3.0837037538452279</v>
      </c>
      <c r="BJ10" s="112">
        <v>0.35142704607602998</v>
      </c>
      <c r="BK10" s="112">
        <v>9.5299024390243903E-2</v>
      </c>
      <c r="BL10" s="112">
        <v>0.107142857142857</v>
      </c>
      <c r="BM10" s="112">
        <v>0</v>
      </c>
      <c r="BN10" s="112">
        <v>0</v>
      </c>
      <c r="BO10" s="112">
        <v>0.55386892760913087</v>
      </c>
      <c r="BP10" s="110">
        <v>25</v>
      </c>
      <c r="BQ10" s="111" t="s">
        <v>31</v>
      </c>
      <c r="BR10" s="111">
        <v>6.2562562562562567</v>
      </c>
      <c r="BS10" s="111">
        <v>3.2509752925877762</v>
      </c>
      <c r="BT10" s="112">
        <v>0.38777035162981699</v>
      </c>
      <c r="BU10" s="112">
        <v>0</v>
      </c>
      <c r="BV10" s="112">
        <v>0.107142857142857</v>
      </c>
      <c r="BW10" s="112">
        <v>0</v>
      </c>
      <c r="BX10" s="112">
        <v>0</v>
      </c>
      <c r="BY10" s="112">
        <v>0.49491320877267397</v>
      </c>
      <c r="BZ10" s="110">
        <v>18</v>
      </c>
      <c r="CA10" s="111" t="s">
        <v>31</v>
      </c>
      <c r="CB10" s="111">
        <v>5.027932960893855</v>
      </c>
      <c r="CC10" s="111">
        <v>2.6315481690272629</v>
      </c>
      <c r="CD10" s="112">
        <v>0.46315470120427199</v>
      </c>
      <c r="CE10" s="112">
        <v>0</v>
      </c>
      <c r="CF10" s="112">
        <v>9.0909090909090898E-2</v>
      </c>
      <c r="CG10" s="112">
        <v>0</v>
      </c>
      <c r="CH10" s="112">
        <v>0</v>
      </c>
      <c r="CI10" s="112">
        <v>0.55406379211336287</v>
      </c>
      <c r="CJ10" s="110">
        <v>17.5</v>
      </c>
      <c r="CK10" s="111" t="s">
        <v>31</v>
      </c>
      <c r="CL10" s="111">
        <v>5.9503570214212855</v>
      </c>
      <c r="CM10" s="111">
        <v>2.3274216822603919</v>
      </c>
      <c r="CN10" s="112">
        <v>0.33665731748197197</v>
      </c>
      <c r="CO10" s="112">
        <v>0</v>
      </c>
      <c r="CP10" s="112">
        <v>9.0909090909090898E-2</v>
      </c>
      <c r="CQ10" s="112">
        <v>0</v>
      </c>
      <c r="CR10" s="112">
        <v>0</v>
      </c>
      <c r="CS10" s="112">
        <v>0.42756640839106286</v>
      </c>
    </row>
    <row r="11" spans="1:98" ht="15" customHeight="1" x14ac:dyDescent="0.2">
      <c r="A11" s="119" t="s">
        <v>32</v>
      </c>
      <c r="B11" s="120" t="s">
        <v>33</v>
      </c>
      <c r="C11" s="121"/>
      <c r="D11" s="116" t="s">
        <v>17</v>
      </c>
      <c r="E11" s="107" t="s">
        <v>34</v>
      </c>
      <c r="F11" s="108"/>
      <c r="G11" s="109" t="s">
        <v>30</v>
      </c>
      <c r="H11" s="110">
        <v>1000</v>
      </c>
      <c r="I11" s="111" t="s">
        <v>28</v>
      </c>
      <c r="J11" s="111">
        <v>4.677924872526547</v>
      </c>
      <c r="K11" s="111">
        <v>1.6507179586466803</v>
      </c>
      <c r="L11" s="112">
        <v>0</v>
      </c>
      <c r="M11" s="112">
        <v>0.30071077091306703</v>
      </c>
      <c r="N11" s="112">
        <v>0.152542372881356</v>
      </c>
      <c r="O11" s="112">
        <v>0</v>
      </c>
      <c r="P11" s="112">
        <v>0</v>
      </c>
      <c r="Q11" s="112">
        <v>0.45325314379442305</v>
      </c>
      <c r="R11" s="110">
        <v>750</v>
      </c>
      <c r="S11" s="111" t="s">
        <v>28</v>
      </c>
      <c r="T11" s="111">
        <v>3.6653487701533094</v>
      </c>
      <c r="U11" s="111">
        <v>1.1660063083403329</v>
      </c>
      <c r="V11" s="112">
        <v>0</v>
      </c>
      <c r="W11" s="112">
        <v>0.28248587570621497</v>
      </c>
      <c r="X11" s="112">
        <v>0.152542372881356</v>
      </c>
      <c r="Y11" s="112">
        <v>0</v>
      </c>
      <c r="Z11" s="112">
        <v>0</v>
      </c>
      <c r="AA11" s="112">
        <v>0.43502824858757094</v>
      </c>
      <c r="AB11" s="110">
        <v>750</v>
      </c>
      <c r="AC11" s="111" t="s">
        <v>28</v>
      </c>
      <c r="AD11" s="111">
        <v>3.7590781737897023</v>
      </c>
      <c r="AE11" s="111">
        <v>1.35466196717163</v>
      </c>
      <c r="AF11" s="112">
        <v>0</v>
      </c>
      <c r="AG11" s="112">
        <v>0.28248587570621497</v>
      </c>
      <c r="AH11" s="112">
        <v>0.152542372881356</v>
      </c>
      <c r="AI11" s="112">
        <v>0</v>
      </c>
      <c r="AJ11" s="112">
        <v>0</v>
      </c>
      <c r="AK11" s="112">
        <v>0.43502824858757094</v>
      </c>
      <c r="AL11" s="110">
        <v>750</v>
      </c>
      <c r="AM11" s="111" t="s">
        <v>28</v>
      </c>
      <c r="AN11" s="111">
        <v>3.6008526819150775</v>
      </c>
      <c r="AO11" s="111">
        <v>1.3418562497236863</v>
      </c>
      <c r="AP11" s="112">
        <v>0</v>
      </c>
      <c r="AQ11" s="112">
        <v>0.26300409117475199</v>
      </c>
      <c r="AR11" s="112">
        <v>0.152542372881356</v>
      </c>
      <c r="AS11" s="112">
        <v>0</v>
      </c>
      <c r="AT11" s="112">
        <v>0</v>
      </c>
      <c r="AU11" s="112">
        <v>0.41554646405610796</v>
      </c>
      <c r="AV11" s="110">
        <v>650</v>
      </c>
      <c r="AW11" s="111" t="s">
        <v>28</v>
      </c>
      <c r="AX11" s="111">
        <v>3.2107803184106141</v>
      </c>
      <c r="AY11" s="111">
        <v>1.1012078535635712</v>
      </c>
      <c r="AZ11" s="112">
        <v>0</v>
      </c>
      <c r="BA11" s="112">
        <v>0.195567144719687</v>
      </c>
      <c r="BB11" s="112">
        <v>0.152542372881356</v>
      </c>
      <c r="BC11" s="112">
        <v>0</v>
      </c>
      <c r="BD11" s="112">
        <v>0</v>
      </c>
      <c r="BE11" s="112">
        <v>0.34810951760104303</v>
      </c>
      <c r="BF11" s="110">
        <v>500</v>
      </c>
      <c r="BG11" s="111" t="s">
        <v>28</v>
      </c>
      <c r="BH11" s="111">
        <v>2.4318001643896912</v>
      </c>
      <c r="BI11" s="111">
        <v>1.0198077008096573</v>
      </c>
      <c r="BJ11" s="112">
        <v>0</v>
      </c>
      <c r="BK11" s="112">
        <v>0.169491525423729</v>
      </c>
      <c r="BL11" s="112">
        <v>0.152542372881356</v>
      </c>
      <c r="BM11" s="112">
        <v>0</v>
      </c>
      <c r="BN11" s="112">
        <v>0</v>
      </c>
      <c r="BO11" s="112">
        <v>0.322033898305085</v>
      </c>
      <c r="BP11" s="110">
        <v>500</v>
      </c>
      <c r="BQ11" s="111" t="s">
        <v>28</v>
      </c>
      <c r="BR11" s="111">
        <v>2.2858605807914563</v>
      </c>
      <c r="BS11" s="111">
        <v>0.93634712260529218</v>
      </c>
      <c r="BT11" s="112">
        <v>0</v>
      </c>
      <c r="BU11" s="112">
        <v>0.169491525423729</v>
      </c>
      <c r="BV11" s="112">
        <v>0.152542372881356</v>
      </c>
      <c r="BW11" s="112">
        <v>0</v>
      </c>
      <c r="BX11" s="112">
        <v>0</v>
      </c>
      <c r="BY11" s="112">
        <v>0.322033898305085</v>
      </c>
      <c r="BZ11" s="110">
        <v>500</v>
      </c>
      <c r="CA11" s="111" t="s">
        <v>28</v>
      </c>
      <c r="CB11" s="111">
        <v>2.4835465044082952</v>
      </c>
      <c r="CC11" s="111">
        <v>0.99305260398253814</v>
      </c>
      <c r="CD11" s="112">
        <v>0</v>
      </c>
      <c r="CE11" s="112">
        <v>0.169491525423729</v>
      </c>
      <c r="CF11" s="112">
        <v>0.152542372881356</v>
      </c>
      <c r="CG11" s="112">
        <v>0</v>
      </c>
      <c r="CH11" s="112">
        <v>0</v>
      </c>
      <c r="CI11" s="112">
        <v>0.322033898305085</v>
      </c>
      <c r="CJ11" s="110">
        <v>500</v>
      </c>
      <c r="CK11" s="111" t="s">
        <v>28</v>
      </c>
      <c r="CL11" s="111">
        <v>2.5917344405222864</v>
      </c>
      <c r="CM11" s="111">
        <v>1.060816616631483</v>
      </c>
      <c r="CN11" s="112">
        <v>0</v>
      </c>
      <c r="CO11" s="112">
        <v>0.152820227841067</v>
      </c>
      <c r="CP11" s="112">
        <v>0.152542372881356</v>
      </c>
      <c r="CQ11" s="112">
        <v>0</v>
      </c>
      <c r="CR11" s="112">
        <v>0</v>
      </c>
      <c r="CS11" s="112">
        <v>0.30536260072242299</v>
      </c>
    </row>
    <row r="12" spans="1:98" ht="15" customHeight="1" x14ac:dyDescent="0.2">
      <c r="A12" s="119"/>
      <c r="B12" s="120"/>
      <c r="C12" s="121"/>
      <c r="D12" s="116" t="s">
        <v>17</v>
      </c>
      <c r="E12" s="107" t="s">
        <v>35</v>
      </c>
      <c r="F12" s="108"/>
      <c r="G12" s="109" t="s">
        <v>30</v>
      </c>
      <c r="H12" s="110">
        <v>3000</v>
      </c>
      <c r="I12" s="111" t="s">
        <v>36</v>
      </c>
      <c r="J12" s="111">
        <v>2.9321873042154105</v>
      </c>
      <c r="K12" s="111">
        <v>1.0380622837370241</v>
      </c>
      <c r="L12" s="112">
        <v>0.266666666666667</v>
      </c>
      <c r="M12" s="112">
        <v>0</v>
      </c>
      <c r="N12" s="112">
        <v>0.152542372881356</v>
      </c>
      <c r="O12" s="112">
        <v>0</v>
      </c>
      <c r="P12" s="112">
        <v>0</v>
      </c>
      <c r="Q12" s="112">
        <v>0.41920903954802302</v>
      </c>
      <c r="R12" s="110">
        <v>2000</v>
      </c>
      <c r="S12" s="111" t="s">
        <v>36</v>
      </c>
      <c r="T12" s="111">
        <v>2.9707352866908088</v>
      </c>
      <c r="U12" s="111">
        <v>0.98350175800939243</v>
      </c>
      <c r="V12" s="112">
        <v>0.22</v>
      </c>
      <c r="W12" s="112">
        <v>0</v>
      </c>
      <c r="X12" s="112">
        <v>0.152542372881356</v>
      </c>
      <c r="Y12" s="112">
        <v>0</v>
      </c>
      <c r="Z12" s="112">
        <v>0</v>
      </c>
      <c r="AA12" s="112">
        <v>0.372542372881356</v>
      </c>
      <c r="AB12" s="110">
        <v>2000</v>
      </c>
      <c r="AC12" s="111" t="s">
        <v>36</v>
      </c>
      <c r="AD12" s="111">
        <v>3.3578794319811149</v>
      </c>
      <c r="AE12" s="111">
        <v>1.0412707668438563</v>
      </c>
      <c r="AF12" s="112">
        <v>0.22</v>
      </c>
      <c r="AG12" s="112">
        <v>0</v>
      </c>
      <c r="AH12" s="112">
        <v>0.152542372881356</v>
      </c>
      <c r="AI12" s="112">
        <v>0</v>
      </c>
      <c r="AJ12" s="112">
        <v>0</v>
      </c>
      <c r="AK12" s="112">
        <v>0.372542372881356</v>
      </c>
      <c r="AL12" s="110">
        <v>1600</v>
      </c>
      <c r="AM12" s="111" t="s">
        <v>36</v>
      </c>
      <c r="AN12" s="111">
        <v>2.640490603154066</v>
      </c>
      <c r="AO12" s="111">
        <v>0.89814476971006763</v>
      </c>
      <c r="AP12" s="112">
        <v>0.27500000000000002</v>
      </c>
      <c r="AQ12" s="112">
        <v>0</v>
      </c>
      <c r="AR12" s="112">
        <v>0.152542372881356</v>
      </c>
      <c r="AS12" s="112">
        <v>0</v>
      </c>
      <c r="AT12" s="112">
        <v>0</v>
      </c>
      <c r="AU12" s="112">
        <v>0.42754237288135599</v>
      </c>
      <c r="AV12" s="110">
        <v>1600</v>
      </c>
      <c r="AW12" s="111" t="s">
        <v>36</v>
      </c>
      <c r="AX12" s="111">
        <v>2.7976772284810534</v>
      </c>
      <c r="AY12" s="111">
        <v>0.96368706671726023</v>
      </c>
      <c r="AZ12" s="112">
        <v>0.27500000000000002</v>
      </c>
      <c r="BA12" s="112">
        <v>0</v>
      </c>
      <c r="BB12" s="112">
        <v>0.152542372881356</v>
      </c>
      <c r="BC12" s="112">
        <v>0</v>
      </c>
      <c r="BD12" s="112">
        <v>0</v>
      </c>
      <c r="BE12" s="112">
        <v>0.42754237288135599</v>
      </c>
      <c r="BF12" s="110">
        <v>1600</v>
      </c>
      <c r="BG12" s="111" t="s">
        <v>36</v>
      </c>
      <c r="BH12" s="111">
        <v>3.3636623555727474</v>
      </c>
      <c r="BI12" s="111">
        <v>1.0340192327577293</v>
      </c>
      <c r="BJ12" s="112">
        <v>0.27500000000000002</v>
      </c>
      <c r="BK12" s="112">
        <v>0</v>
      </c>
      <c r="BL12" s="112">
        <v>0.152542372881356</v>
      </c>
      <c r="BM12" s="112">
        <v>0</v>
      </c>
      <c r="BN12" s="112">
        <v>0</v>
      </c>
      <c r="BO12" s="112">
        <v>0.42754237288135599</v>
      </c>
      <c r="BP12" s="110">
        <v>800</v>
      </c>
      <c r="BQ12" s="111" t="s">
        <v>36</v>
      </c>
      <c r="BR12" s="111">
        <v>1.8477628211642754</v>
      </c>
      <c r="BS12" s="111">
        <v>0.5456244330621125</v>
      </c>
      <c r="BT12" s="112">
        <v>0</v>
      </c>
      <c r="BU12" s="112">
        <v>0.38436602760025901</v>
      </c>
      <c r="BV12" s="112">
        <v>0.152542372881356</v>
      </c>
      <c r="BW12" s="112">
        <v>0</v>
      </c>
      <c r="BX12" s="112">
        <v>0</v>
      </c>
      <c r="BY12" s="112">
        <v>0.53690840048161503</v>
      </c>
      <c r="BZ12" s="110">
        <v>800</v>
      </c>
      <c r="CA12" s="111" t="s">
        <v>36</v>
      </c>
      <c r="CB12" s="111">
        <v>2.2012492089260656</v>
      </c>
      <c r="CC12" s="111">
        <v>0.649930944837111</v>
      </c>
      <c r="CD12" s="112">
        <v>0</v>
      </c>
      <c r="CE12" s="112">
        <v>0.36257207758168802</v>
      </c>
      <c r="CF12" s="112">
        <v>0.152542372881356</v>
      </c>
      <c r="CG12" s="112">
        <v>0</v>
      </c>
      <c r="CH12" s="112">
        <v>4.80517211252839E-2</v>
      </c>
      <c r="CI12" s="112">
        <v>0.56316617158832794</v>
      </c>
      <c r="CJ12" s="110">
        <v>600</v>
      </c>
      <c r="CK12" s="111" t="s">
        <v>36</v>
      </c>
      <c r="CL12" s="111">
        <v>1.9439683521952262</v>
      </c>
      <c r="CM12" s="111">
        <v>0.48583782733323616</v>
      </c>
      <c r="CN12" s="112">
        <v>0</v>
      </c>
      <c r="CO12" s="112">
        <v>0.460829493087558</v>
      </c>
      <c r="CP12" s="112">
        <v>7.83410138248848E-2</v>
      </c>
      <c r="CQ12" s="112">
        <v>0</v>
      </c>
      <c r="CR12" s="112">
        <v>5.0691244239631297E-2</v>
      </c>
      <c r="CS12" s="112">
        <v>0.58986175115207407</v>
      </c>
    </row>
    <row r="13" spans="1:98" ht="15" customHeight="1" x14ac:dyDescent="0.2">
      <c r="A13" s="119"/>
      <c r="B13" s="120"/>
      <c r="C13" s="121"/>
      <c r="D13" s="116" t="s">
        <v>17</v>
      </c>
      <c r="E13" s="107" t="s">
        <v>37</v>
      </c>
      <c r="F13" s="108"/>
      <c r="G13" s="109" t="s">
        <v>30</v>
      </c>
      <c r="H13" s="110">
        <v>400</v>
      </c>
      <c r="I13" s="111" t="s">
        <v>38</v>
      </c>
      <c r="J13" s="111">
        <v>8.4173312851160542</v>
      </c>
      <c r="K13" s="111">
        <v>3.9265345387794368</v>
      </c>
      <c r="L13" s="112">
        <v>0.3</v>
      </c>
      <c r="M13" s="112">
        <v>3.0522461787630299E-2</v>
      </c>
      <c r="N13" s="112">
        <v>0.114799915403513</v>
      </c>
      <c r="O13" s="112">
        <v>0</v>
      </c>
      <c r="P13" s="112">
        <v>4.6348672051827102E-3</v>
      </c>
      <c r="Q13" s="112">
        <v>0.44995724439632601</v>
      </c>
      <c r="R13" s="110">
        <v>300</v>
      </c>
      <c r="S13" s="111" t="s">
        <v>38</v>
      </c>
      <c r="T13" s="111">
        <v>6.2037305099466487</v>
      </c>
      <c r="U13" s="111">
        <v>2.7539110585868873</v>
      </c>
      <c r="V13" s="112">
        <v>0.233333333333333</v>
      </c>
      <c r="W13" s="112">
        <v>4.5864266454518701E-2</v>
      </c>
      <c r="X13" s="112">
        <v>0.11448080586644201</v>
      </c>
      <c r="Y13" s="112">
        <v>0</v>
      </c>
      <c r="Z13" s="112">
        <v>4.9539767422539897E-3</v>
      </c>
      <c r="AA13" s="112">
        <v>0.39863238239654769</v>
      </c>
      <c r="AB13" s="110">
        <v>250</v>
      </c>
      <c r="AC13" s="111" t="s">
        <v>38</v>
      </c>
      <c r="AD13" s="111">
        <v>5.0007000980137217</v>
      </c>
      <c r="AE13" s="111">
        <v>2.6624496304466665</v>
      </c>
      <c r="AF13" s="112">
        <v>0.08</v>
      </c>
      <c r="AG13" s="112">
        <v>4.9248258908081398E-2</v>
      </c>
      <c r="AH13" s="112">
        <v>0.115434782608696</v>
      </c>
      <c r="AI13" s="112">
        <v>3.73088596088616E-2</v>
      </c>
      <c r="AJ13" s="112">
        <v>4.92482589080814E-4</v>
      </c>
      <c r="AK13" s="112">
        <v>0.28248438371471979</v>
      </c>
      <c r="AL13" s="110">
        <v>180</v>
      </c>
      <c r="AM13" s="111" t="s">
        <v>38</v>
      </c>
      <c r="AN13" s="111">
        <v>3.5516969218626677</v>
      </c>
      <c r="AO13" s="111">
        <v>1.9073251883483622</v>
      </c>
      <c r="AP13" s="112">
        <v>0</v>
      </c>
      <c r="AQ13" s="112">
        <v>2.7360143837822998E-2</v>
      </c>
      <c r="AR13" s="112">
        <v>0.115434782608696</v>
      </c>
      <c r="AS13" s="112">
        <v>5.1817860567863402E-2</v>
      </c>
      <c r="AT13" s="112">
        <v>6.8400359594557401E-4</v>
      </c>
      <c r="AU13" s="112">
        <v>0.19529679061032795</v>
      </c>
      <c r="AV13" s="110">
        <v>180</v>
      </c>
      <c r="AW13" s="111" t="s">
        <v>38</v>
      </c>
      <c r="AX13" s="111">
        <v>3.7332005973120954</v>
      </c>
      <c r="AY13" s="111">
        <v>1.8140382697016415</v>
      </c>
      <c r="AZ13" s="112">
        <v>0</v>
      </c>
      <c r="BA13" s="112">
        <v>2.7360143837822998E-2</v>
      </c>
      <c r="BB13" s="112">
        <v>0.115434782608696</v>
      </c>
      <c r="BC13" s="112">
        <v>5.1817860567863402E-2</v>
      </c>
      <c r="BD13" s="112">
        <v>6.8400359594557401E-4</v>
      </c>
      <c r="BE13" s="112">
        <v>0.19529679061032795</v>
      </c>
      <c r="BF13" s="110">
        <v>180</v>
      </c>
      <c r="BG13" s="111" t="s">
        <v>38</v>
      </c>
      <c r="BH13" s="111">
        <v>3.7859666834931853</v>
      </c>
      <c r="BI13" s="111">
        <v>2.1839303527704739</v>
      </c>
      <c r="BJ13" s="112">
        <v>0</v>
      </c>
      <c r="BK13" s="112">
        <v>2.7360143837822998E-2</v>
      </c>
      <c r="BL13" s="112">
        <v>0.115434782608696</v>
      </c>
      <c r="BM13" s="112">
        <v>5.1817860567863402E-2</v>
      </c>
      <c r="BN13" s="112">
        <v>6.8400359594557401E-4</v>
      </c>
      <c r="BO13" s="112">
        <v>0.19529679061032795</v>
      </c>
      <c r="BP13" s="110">
        <v>180</v>
      </c>
      <c r="BQ13" s="111" t="s">
        <v>38</v>
      </c>
      <c r="BR13" s="111">
        <v>3.7072889419809281</v>
      </c>
      <c r="BS13" s="111">
        <v>2.0051242063050019</v>
      </c>
      <c r="BT13" s="112">
        <v>0</v>
      </c>
      <c r="BU13" s="112">
        <v>2.7360143837822998E-2</v>
      </c>
      <c r="BV13" s="112">
        <v>0.115434782608696</v>
      </c>
      <c r="BW13" s="112">
        <v>5.1817860567863402E-2</v>
      </c>
      <c r="BX13" s="112">
        <v>6.8400359594557401E-4</v>
      </c>
      <c r="BY13" s="112">
        <v>0.19529679061032795</v>
      </c>
      <c r="BZ13" s="110">
        <v>180</v>
      </c>
      <c r="CA13" s="111" t="s">
        <v>38</v>
      </c>
      <c r="CB13" s="111">
        <v>3.6886757654002214</v>
      </c>
      <c r="CC13" s="111">
        <v>2.1266339637621572</v>
      </c>
      <c r="CD13" s="112">
        <v>0</v>
      </c>
      <c r="CE13" s="112">
        <v>1.3680071918911499E-2</v>
      </c>
      <c r="CF13" s="112">
        <v>0.115434782608696</v>
      </c>
      <c r="CG13" s="112">
        <v>5.1817860567863402E-2</v>
      </c>
      <c r="CH13" s="112">
        <v>6.8400359594557401E-4</v>
      </c>
      <c r="CI13" s="112">
        <v>0.18161671869141649</v>
      </c>
      <c r="CJ13" s="110">
        <v>180</v>
      </c>
      <c r="CK13" s="111" t="s">
        <v>38</v>
      </c>
      <c r="CL13" s="111">
        <v>3.7170115227357203</v>
      </c>
      <c r="CM13" s="111">
        <v>2.2717520256455566</v>
      </c>
      <c r="CN13" s="112">
        <v>0</v>
      </c>
      <c r="CO13" s="112">
        <v>1.3680071918911499E-2</v>
      </c>
      <c r="CP13" s="112">
        <v>0.115434782608696</v>
      </c>
      <c r="CQ13" s="112">
        <v>5.1817860567863402E-2</v>
      </c>
      <c r="CR13" s="112">
        <v>6.8400359594557401E-4</v>
      </c>
      <c r="CS13" s="112">
        <v>0.18161671869141649</v>
      </c>
    </row>
    <row r="14" spans="1:98" ht="15" customHeight="1" x14ac:dyDescent="0.2">
      <c r="A14" s="119"/>
      <c r="B14" s="122"/>
      <c r="C14" s="122"/>
      <c r="D14" s="116" t="s">
        <v>17</v>
      </c>
      <c r="E14" s="123" t="s">
        <v>39</v>
      </c>
      <c r="F14" s="124"/>
      <c r="G14" s="109" t="s">
        <v>30</v>
      </c>
      <c r="H14" s="110">
        <v>800</v>
      </c>
      <c r="I14" s="111" t="s">
        <v>40</v>
      </c>
      <c r="J14" s="111">
        <v>4.0658670461475914</v>
      </c>
      <c r="K14" s="111">
        <v>1.3205743669173442</v>
      </c>
      <c r="L14" s="112">
        <v>0.125</v>
      </c>
      <c r="M14" s="112">
        <v>0</v>
      </c>
      <c r="N14" s="112">
        <v>0.16142557651991599</v>
      </c>
      <c r="O14" s="112">
        <v>5.4119579790071502E-2</v>
      </c>
      <c r="P14" s="112">
        <v>1.79759089545155E-2</v>
      </c>
      <c r="Q14" s="112">
        <v>0.358521065264503</v>
      </c>
      <c r="R14" s="110">
        <v>700</v>
      </c>
      <c r="S14" s="111" t="s">
        <v>40</v>
      </c>
      <c r="T14" s="111">
        <v>3.6284470246734402</v>
      </c>
      <c r="U14" s="111">
        <v>1.0882725544509775</v>
      </c>
      <c r="V14" s="112">
        <v>0.14285714285714299</v>
      </c>
      <c r="W14" s="112">
        <v>0</v>
      </c>
      <c r="X14" s="112">
        <v>0.16142557651991599</v>
      </c>
      <c r="Y14" s="112">
        <v>5.9288291778799102E-2</v>
      </c>
      <c r="Z14" s="112">
        <v>1.9988653694930299E-2</v>
      </c>
      <c r="AA14" s="112">
        <v>0.38355966485078841</v>
      </c>
      <c r="AB14" s="110">
        <v>700</v>
      </c>
      <c r="AC14" s="111" t="s">
        <v>40</v>
      </c>
      <c r="AD14" s="111">
        <v>3.4128528036585783</v>
      </c>
      <c r="AE14" s="111">
        <v>1.2643511693601881</v>
      </c>
      <c r="AF14" s="112">
        <v>0.14285714285714299</v>
      </c>
      <c r="AG14" s="112">
        <v>0</v>
      </c>
      <c r="AH14" s="112">
        <v>0.16142557651991599</v>
      </c>
      <c r="AI14" s="112">
        <v>4.7881173828647199E-2</v>
      </c>
      <c r="AJ14" s="112">
        <v>1.7517111472397401E-2</v>
      </c>
      <c r="AK14" s="112">
        <v>0.36968100467810361</v>
      </c>
      <c r="AL14" s="110">
        <v>600</v>
      </c>
      <c r="AM14" s="111" t="s">
        <v>40</v>
      </c>
      <c r="AN14" s="111">
        <v>2.6885815939704076</v>
      </c>
      <c r="AO14" s="111">
        <v>1.0734849997789491</v>
      </c>
      <c r="AP14" s="112">
        <v>0.116666666666667</v>
      </c>
      <c r="AQ14" s="112">
        <v>0</v>
      </c>
      <c r="AR14" s="112">
        <v>0.16142557651991599</v>
      </c>
      <c r="AS14" s="112">
        <v>6.0364682125303201E-2</v>
      </c>
      <c r="AT14" s="112">
        <v>1.30790144604824E-2</v>
      </c>
      <c r="AU14" s="112">
        <v>0.35153593977236863</v>
      </c>
      <c r="AV14" s="110">
        <v>500</v>
      </c>
      <c r="AW14" s="111" t="s">
        <v>40</v>
      </c>
      <c r="AX14" s="111">
        <v>2.1520834319704907</v>
      </c>
      <c r="AY14" s="111">
        <v>0.84708296427967023</v>
      </c>
      <c r="AZ14" s="112">
        <v>0.14000000000000001</v>
      </c>
      <c r="BA14" s="112">
        <v>0</v>
      </c>
      <c r="BB14" s="112">
        <v>0.16142557651991599</v>
      </c>
      <c r="BC14" s="112">
        <v>7.2437618550363805E-2</v>
      </c>
      <c r="BD14" s="112">
        <v>1.5694817352578799E-2</v>
      </c>
      <c r="BE14" s="112">
        <v>0.38955801242285859</v>
      </c>
      <c r="BF14" s="110">
        <v>500</v>
      </c>
      <c r="BG14" s="111" t="s">
        <v>40</v>
      </c>
      <c r="BH14" s="111">
        <v>2.1353103460056886</v>
      </c>
      <c r="BI14" s="111">
        <v>1.0198077008096573</v>
      </c>
      <c r="BJ14" s="112">
        <v>0.1</v>
      </c>
      <c r="BK14" s="112">
        <v>0</v>
      </c>
      <c r="BL14" s="112">
        <v>0.16142557651991599</v>
      </c>
      <c r="BM14" s="112">
        <v>6.1776414000000002E-2</v>
      </c>
      <c r="BN14" s="112">
        <v>1.3384889699999999E-2</v>
      </c>
      <c r="BO14" s="112">
        <v>0.33658688021991601</v>
      </c>
      <c r="BP14" s="110">
        <v>500</v>
      </c>
      <c r="BQ14" s="111" t="s">
        <v>40</v>
      </c>
      <c r="BR14" s="111">
        <v>2.1684259829474981</v>
      </c>
      <c r="BS14" s="111">
        <v>0.93634712260529218</v>
      </c>
      <c r="BT14" s="112">
        <v>0.1</v>
      </c>
      <c r="BU14" s="112">
        <v>0</v>
      </c>
      <c r="BV14" s="112">
        <v>0.16142557651991599</v>
      </c>
      <c r="BW14" s="112">
        <v>6.7282739999999994E-2</v>
      </c>
      <c r="BX14" s="112">
        <v>1.4577926999999999E-2</v>
      </c>
      <c r="BY14" s="112">
        <v>0.34328624351991599</v>
      </c>
      <c r="BZ14" s="110">
        <v>500</v>
      </c>
      <c r="CA14" s="111" t="s">
        <v>40</v>
      </c>
      <c r="CB14" s="111">
        <v>2.181557981448031</v>
      </c>
      <c r="CC14" s="111">
        <v>0.99305260398253814</v>
      </c>
      <c r="CD14" s="112">
        <v>0</v>
      </c>
      <c r="CE14" s="112">
        <v>6.8727476999999995E-2</v>
      </c>
      <c r="CF14" s="112">
        <v>0.16142557651991599</v>
      </c>
      <c r="CG14" s="112">
        <v>6.3440748000000005E-2</v>
      </c>
      <c r="CH14" s="112">
        <v>1.37454954E-2</v>
      </c>
      <c r="CI14" s="112">
        <v>0.30733929691991602</v>
      </c>
      <c r="CJ14" s="110">
        <v>500</v>
      </c>
      <c r="CK14" s="111" t="s">
        <v>40</v>
      </c>
      <c r="CL14" s="111">
        <v>2.2329702523702979</v>
      </c>
      <c r="CM14" s="111">
        <v>1.060816616631483</v>
      </c>
      <c r="CN14" s="112">
        <v>0</v>
      </c>
      <c r="CO14" s="112">
        <v>7.3528259999999998E-2</v>
      </c>
      <c r="CP14" s="112">
        <v>0.16142557651991599</v>
      </c>
      <c r="CQ14" s="112">
        <v>6.787224E-2</v>
      </c>
      <c r="CR14" s="112">
        <v>1.4705652E-2</v>
      </c>
      <c r="CS14" s="112">
        <v>0.31753172851991596</v>
      </c>
    </row>
    <row r="15" spans="1:98" ht="15" customHeight="1" x14ac:dyDescent="0.2">
      <c r="A15" s="119" t="s">
        <v>30</v>
      </c>
      <c r="B15" s="120" t="s">
        <v>41</v>
      </c>
      <c r="C15" s="121"/>
      <c r="D15" s="116" t="s">
        <v>17</v>
      </c>
      <c r="E15" s="107" t="s">
        <v>42</v>
      </c>
      <c r="F15" s="108"/>
      <c r="G15" s="109" t="s">
        <v>19</v>
      </c>
      <c r="H15" s="110">
        <v>500</v>
      </c>
      <c r="I15" s="111" t="s">
        <v>40</v>
      </c>
      <c r="J15" s="111">
        <v>2.0216641530642363</v>
      </c>
      <c r="K15" s="111">
        <v>0.82535897932334013</v>
      </c>
      <c r="L15" s="112">
        <v>0.02</v>
      </c>
      <c r="M15" s="112">
        <v>0.189308338720103</v>
      </c>
      <c r="N15" s="112">
        <v>0.159663865546218</v>
      </c>
      <c r="O15" s="112">
        <v>0</v>
      </c>
      <c r="P15" s="112">
        <v>0</v>
      </c>
      <c r="Q15" s="112">
        <v>0.36897220426632099</v>
      </c>
      <c r="R15" s="110">
        <v>500</v>
      </c>
      <c r="S15" s="111" t="s">
        <v>40</v>
      </c>
      <c r="T15" s="111">
        <v>2.0817200003330751</v>
      </c>
      <c r="U15" s="111">
        <v>0.77733753889355528</v>
      </c>
      <c r="V15" s="112">
        <v>0.02</v>
      </c>
      <c r="W15" s="112">
        <v>0.189308338720103</v>
      </c>
      <c r="X15" s="112">
        <v>0.159663865546218</v>
      </c>
      <c r="Y15" s="112">
        <v>0</v>
      </c>
      <c r="Z15" s="112">
        <v>0</v>
      </c>
      <c r="AA15" s="112">
        <v>0.36897220426632099</v>
      </c>
      <c r="AB15" s="110" t="s">
        <v>25</v>
      </c>
      <c r="AC15" s="111" t="s">
        <v>26</v>
      </c>
      <c r="AD15" s="111" t="s">
        <v>25</v>
      </c>
      <c r="AE15" s="111" t="s">
        <v>25</v>
      </c>
      <c r="AF15" s="112" t="s">
        <v>25</v>
      </c>
      <c r="AG15" s="112" t="s">
        <v>25</v>
      </c>
      <c r="AH15" s="112" t="s">
        <v>25</v>
      </c>
      <c r="AI15" s="112" t="s">
        <v>25</v>
      </c>
      <c r="AJ15" s="112" t="s">
        <v>25</v>
      </c>
      <c r="AK15" s="112" t="s">
        <v>25</v>
      </c>
      <c r="AL15" s="110">
        <v>550</v>
      </c>
      <c r="AM15" s="111" t="s">
        <v>40</v>
      </c>
      <c r="AN15" s="111">
        <v>1.9702315917680144</v>
      </c>
      <c r="AO15" s="111">
        <v>0.98402791646403664</v>
      </c>
      <c r="AP15" s="112">
        <v>0.109090909090909</v>
      </c>
      <c r="AQ15" s="112">
        <v>0.146249045072574</v>
      </c>
      <c r="AR15" s="112">
        <v>0.159663865546218</v>
      </c>
      <c r="AS15" s="112">
        <v>0</v>
      </c>
      <c r="AT15" s="112">
        <v>0</v>
      </c>
      <c r="AU15" s="112">
        <v>0.41500381970970102</v>
      </c>
      <c r="AV15" s="110" t="s">
        <v>25</v>
      </c>
      <c r="AW15" s="111" t="s">
        <v>26</v>
      </c>
      <c r="AX15" s="111" t="s">
        <v>25</v>
      </c>
      <c r="AY15" s="111" t="s">
        <v>25</v>
      </c>
      <c r="AZ15" s="112" t="s">
        <v>25</v>
      </c>
      <c r="BA15" s="112" t="s">
        <v>25</v>
      </c>
      <c r="BB15" s="112" t="s">
        <v>25</v>
      </c>
      <c r="BC15" s="112" t="s">
        <v>25</v>
      </c>
      <c r="BD15" s="112">
        <v>0</v>
      </c>
      <c r="BE15" s="112" t="s">
        <v>25</v>
      </c>
      <c r="BF15" s="110">
        <v>500</v>
      </c>
      <c r="BG15" s="111" t="s">
        <v>40</v>
      </c>
      <c r="BH15" s="111">
        <v>1.9109424385918647</v>
      </c>
      <c r="BI15" s="111">
        <v>1.0198077008096573</v>
      </c>
      <c r="BJ15" s="112">
        <v>0</v>
      </c>
      <c r="BK15" s="112">
        <v>0.16806722689075601</v>
      </c>
      <c r="BL15" s="112">
        <v>0.159663865546218</v>
      </c>
      <c r="BM15" s="112">
        <v>0</v>
      </c>
      <c r="BN15" s="112">
        <v>0</v>
      </c>
      <c r="BO15" s="112">
        <v>0.32773109243697401</v>
      </c>
      <c r="BP15" s="110" t="s">
        <v>25</v>
      </c>
      <c r="BQ15" s="111" t="s">
        <v>26</v>
      </c>
      <c r="BR15" s="111" t="s">
        <v>25</v>
      </c>
      <c r="BS15" s="111" t="s">
        <v>25</v>
      </c>
      <c r="BT15" s="112" t="s">
        <v>25</v>
      </c>
      <c r="BU15" s="112" t="s">
        <v>25</v>
      </c>
      <c r="BV15" s="112" t="s">
        <v>25</v>
      </c>
      <c r="BW15" s="112" t="s">
        <v>25</v>
      </c>
      <c r="BX15" s="112" t="s">
        <v>25</v>
      </c>
      <c r="BY15" s="112" t="s">
        <v>25</v>
      </c>
      <c r="BZ15" s="110">
        <v>312</v>
      </c>
      <c r="CA15" s="111" t="s">
        <v>28</v>
      </c>
      <c r="CB15" s="111">
        <v>1.4038497880726761</v>
      </c>
      <c r="CC15" s="111">
        <v>0.61966482488510377</v>
      </c>
      <c r="CD15" s="112">
        <v>0</v>
      </c>
      <c r="CE15" s="112">
        <v>0.16806722689075601</v>
      </c>
      <c r="CF15" s="112">
        <v>0.159663865546218</v>
      </c>
      <c r="CG15" s="112">
        <v>0</v>
      </c>
      <c r="CH15" s="112">
        <v>0</v>
      </c>
      <c r="CI15" s="112">
        <v>0.32773109243697401</v>
      </c>
      <c r="CJ15" s="110">
        <v>300</v>
      </c>
      <c r="CK15" s="111" t="s">
        <v>28</v>
      </c>
      <c r="CL15" s="111">
        <v>1.4347339525007412</v>
      </c>
      <c r="CM15" s="111">
        <v>0.63648996997888974</v>
      </c>
      <c r="CN15" s="112">
        <v>0</v>
      </c>
      <c r="CO15" s="112">
        <v>0.16806722689075601</v>
      </c>
      <c r="CP15" s="112">
        <v>0.159663865546218</v>
      </c>
      <c r="CQ15" s="112">
        <v>0</v>
      </c>
      <c r="CR15" s="112">
        <v>0</v>
      </c>
      <c r="CS15" s="112">
        <v>0.32773109243697401</v>
      </c>
    </row>
    <row r="16" spans="1:98" ht="15" customHeight="1" x14ac:dyDescent="0.2">
      <c r="A16" s="119"/>
      <c r="B16" s="120"/>
      <c r="C16" s="121"/>
      <c r="D16" s="116" t="s">
        <v>17</v>
      </c>
      <c r="E16" s="107" t="s">
        <v>43</v>
      </c>
      <c r="F16" s="108"/>
      <c r="G16" s="109" t="s">
        <v>19</v>
      </c>
      <c r="H16" s="110">
        <v>500</v>
      </c>
      <c r="I16" s="111" t="s">
        <v>40</v>
      </c>
      <c r="J16" s="111">
        <v>2.3455348053909773</v>
      </c>
      <c r="K16" s="111">
        <v>0.82535897932334013</v>
      </c>
      <c r="L16" s="112">
        <v>0.1</v>
      </c>
      <c r="M16" s="112">
        <v>0.16390318277110699</v>
      </c>
      <c r="N16" s="112">
        <v>0.16142557651991599</v>
      </c>
      <c r="O16" s="112">
        <v>0</v>
      </c>
      <c r="P16" s="112">
        <v>2.0926878851407201E-2</v>
      </c>
      <c r="Q16" s="112">
        <v>0.44625563814243019</v>
      </c>
      <c r="R16" s="110">
        <v>500</v>
      </c>
      <c r="S16" s="111" t="s">
        <v>40</v>
      </c>
      <c r="T16" s="111">
        <v>2.177008181196745</v>
      </c>
      <c r="U16" s="111">
        <v>0.77733753889355528</v>
      </c>
      <c r="V16" s="112">
        <v>0.2</v>
      </c>
      <c r="W16" s="112">
        <v>0.14637904468412899</v>
      </c>
      <c r="X16" s="112">
        <v>0.152542372881356</v>
      </c>
      <c r="Y16" s="112">
        <v>0</v>
      </c>
      <c r="Z16" s="112">
        <v>3.9758602978942001E-2</v>
      </c>
      <c r="AA16" s="112">
        <v>0.53868002054442699</v>
      </c>
      <c r="AB16" s="110">
        <v>500</v>
      </c>
      <c r="AC16" s="111" t="s">
        <v>40</v>
      </c>
      <c r="AD16" s="111">
        <v>2.190359788498859</v>
      </c>
      <c r="AE16" s="111">
        <v>0.90310797811442001</v>
      </c>
      <c r="AF16" s="112">
        <v>0.2</v>
      </c>
      <c r="AG16" s="112">
        <v>0.12678499933271101</v>
      </c>
      <c r="AH16" s="112">
        <v>0.152542372881356</v>
      </c>
      <c r="AI16" s="112">
        <v>0</v>
      </c>
      <c r="AJ16" s="112">
        <v>4.0142799946616799E-2</v>
      </c>
      <c r="AK16" s="112">
        <v>0.51947017216068381</v>
      </c>
      <c r="AL16" s="110">
        <v>500</v>
      </c>
      <c r="AM16" s="111" t="s">
        <v>40</v>
      </c>
      <c r="AN16" s="111">
        <v>2.1139682566526581</v>
      </c>
      <c r="AO16" s="111">
        <v>0.89457083314912422</v>
      </c>
      <c r="AP16" s="112">
        <v>0</v>
      </c>
      <c r="AQ16" s="112">
        <v>0.160149472841319</v>
      </c>
      <c r="AR16" s="112">
        <v>0.152542372881356</v>
      </c>
      <c r="AS16" s="112">
        <v>0</v>
      </c>
      <c r="AT16" s="112">
        <v>4.28119578273055E-2</v>
      </c>
      <c r="AU16" s="112">
        <v>0.35550380354998046</v>
      </c>
      <c r="AV16" s="110">
        <v>500</v>
      </c>
      <c r="AW16" s="111" t="s">
        <v>40</v>
      </c>
      <c r="AX16" s="111">
        <v>2.1192816482924948</v>
      </c>
      <c r="AY16" s="111">
        <v>0.84708296427967023</v>
      </c>
      <c r="AZ16" s="112">
        <v>0</v>
      </c>
      <c r="BA16" s="112">
        <v>0.160149472841319</v>
      </c>
      <c r="BB16" s="112">
        <v>0.152542372881356</v>
      </c>
      <c r="BC16" s="112">
        <v>0</v>
      </c>
      <c r="BD16" s="112">
        <v>4.6405978913652703E-2</v>
      </c>
      <c r="BE16" s="112">
        <v>0.35909782463632767</v>
      </c>
      <c r="BF16" s="110">
        <v>500</v>
      </c>
      <c r="BG16" s="111" t="s">
        <v>40</v>
      </c>
      <c r="BH16" s="111">
        <v>1.8095617241504107</v>
      </c>
      <c r="BI16" s="111">
        <v>1.0198077008096573</v>
      </c>
      <c r="BJ16" s="112">
        <v>0</v>
      </c>
      <c r="BK16" s="112">
        <v>0.13614893025840499</v>
      </c>
      <c r="BL16" s="112">
        <v>0.152542372881356</v>
      </c>
      <c r="BM16" s="112">
        <v>0</v>
      </c>
      <c r="BN16" s="112">
        <v>6.8074465129202497E-3</v>
      </c>
      <c r="BO16" s="112">
        <v>0.29549874965268125</v>
      </c>
      <c r="BP16" s="110">
        <v>500</v>
      </c>
      <c r="BQ16" s="111" t="s">
        <v>40</v>
      </c>
      <c r="BR16" s="111">
        <v>1.6345478023504798</v>
      </c>
      <c r="BS16" s="111">
        <v>0.93634712260529218</v>
      </c>
      <c r="BT16" s="112">
        <v>0</v>
      </c>
      <c r="BU16" s="112">
        <v>7.4152542372881297E-2</v>
      </c>
      <c r="BV16" s="112">
        <v>0.152542372881356</v>
      </c>
      <c r="BW16" s="112">
        <v>0</v>
      </c>
      <c r="BX16" s="112">
        <v>7.4152542372881297E-3</v>
      </c>
      <c r="BY16" s="112">
        <v>0.23411016949152541</v>
      </c>
      <c r="BZ16" s="110">
        <v>500</v>
      </c>
      <c r="CA16" s="111" t="s">
        <v>40</v>
      </c>
      <c r="CB16" s="111">
        <v>1.8108659198655614</v>
      </c>
      <c r="CC16" s="111">
        <v>0.99305260398253814</v>
      </c>
      <c r="CD16" s="112">
        <v>0</v>
      </c>
      <c r="CE16" s="112">
        <v>7.4117647058823496E-2</v>
      </c>
      <c r="CF16" s="112">
        <v>0.152542372881356</v>
      </c>
      <c r="CG16" s="112">
        <v>0</v>
      </c>
      <c r="CH16" s="112">
        <v>7.4117647058823503E-3</v>
      </c>
      <c r="CI16" s="112">
        <v>0.23407178464606185</v>
      </c>
      <c r="CJ16" s="110">
        <v>500</v>
      </c>
      <c r="CK16" s="111" t="s">
        <v>40</v>
      </c>
      <c r="CL16" s="111">
        <v>1.8454065984358334</v>
      </c>
      <c r="CM16" s="111">
        <v>1.060816616631483</v>
      </c>
      <c r="CN16" s="112">
        <v>0</v>
      </c>
      <c r="CO16" s="112">
        <v>7.4117647058823496E-2</v>
      </c>
      <c r="CP16" s="112">
        <v>0.152542372881356</v>
      </c>
      <c r="CQ16" s="112">
        <v>0</v>
      </c>
      <c r="CR16" s="112">
        <v>7.4117647058823503E-3</v>
      </c>
      <c r="CS16" s="112">
        <v>0.23407178464606185</v>
      </c>
    </row>
    <row r="17" spans="1:98" ht="15" customHeight="1" x14ac:dyDescent="0.2">
      <c r="A17" s="119"/>
      <c r="B17" s="120"/>
      <c r="C17" s="121"/>
      <c r="D17" s="116" t="s">
        <v>17</v>
      </c>
      <c r="E17" s="107" t="s">
        <v>44</v>
      </c>
      <c r="F17" s="108"/>
      <c r="G17" s="109" t="s">
        <v>30</v>
      </c>
      <c r="H17" s="110">
        <v>500</v>
      </c>
      <c r="I17" s="111" t="s">
        <v>45</v>
      </c>
      <c r="J17" s="111">
        <v>2.6188979677351774</v>
      </c>
      <c r="K17" s="111">
        <v>1.1004786390977863</v>
      </c>
      <c r="L17" s="112">
        <v>0</v>
      </c>
      <c r="M17" s="112">
        <v>0.62343882248508498</v>
      </c>
      <c r="N17" s="112">
        <v>9.0909090909090898E-2</v>
      </c>
      <c r="O17" s="112">
        <v>0</v>
      </c>
      <c r="P17" s="112">
        <v>2.1675853099647001E-2</v>
      </c>
      <c r="Q17" s="112">
        <v>0.73602376649382295</v>
      </c>
      <c r="R17" s="110">
        <v>500</v>
      </c>
      <c r="S17" s="111" t="s">
        <v>45</v>
      </c>
      <c r="T17" s="111">
        <v>2.6594895907577416</v>
      </c>
      <c r="U17" s="111">
        <v>1.0364500518580733</v>
      </c>
      <c r="V17" s="112">
        <v>0</v>
      </c>
      <c r="W17" s="112">
        <v>0.62240663900414905</v>
      </c>
      <c r="X17" s="112">
        <v>9.0909090909090898E-2</v>
      </c>
      <c r="Y17" s="112">
        <v>0</v>
      </c>
      <c r="Z17" s="112">
        <v>2.1784232365145199E-2</v>
      </c>
      <c r="AA17" s="112">
        <v>0.73509996227838514</v>
      </c>
      <c r="AB17" s="110">
        <v>400</v>
      </c>
      <c r="AC17" s="111" t="s">
        <v>45</v>
      </c>
      <c r="AD17" s="111">
        <v>1.9833792816200244</v>
      </c>
      <c r="AE17" s="111">
        <v>0.96331517665538136</v>
      </c>
      <c r="AF17" s="112">
        <v>0</v>
      </c>
      <c r="AG17" s="112">
        <v>0.62761506276150603</v>
      </c>
      <c r="AH17" s="112">
        <v>9.0909090909090898E-2</v>
      </c>
      <c r="AI17" s="112">
        <v>0</v>
      </c>
      <c r="AJ17" s="112">
        <v>1.9874476987447699E-2</v>
      </c>
      <c r="AK17" s="112">
        <v>0.73839863065804467</v>
      </c>
      <c r="AL17" s="110">
        <v>400</v>
      </c>
      <c r="AM17" s="111" t="s">
        <v>45</v>
      </c>
      <c r="AN17" s="111">
        <v>2.0594353028399612</v>
      </c>
      <c r="AO17" s="111">
        <v>0.95420888869239751</v>
      </c>
      <c r="AP17" s="112">
        <v>0</v>
      </c>
      <c r="AQ17" s="112">
        <v>0.58925388337152995</v>
      </c>
      <c r="AR17" s="112">
        <v>9.0909090909090898E-2</v>
      </c>
      <c r="AS17" s="112">
        <v>0</v>
      </c>
      <c r="AT17" s="112">
        <v>2.5210084033613401E-2</v>
      </c>
      <c r="AU17" s="112">
        <v>0.70537305831423425</v>
      </c>
      <c r="AV17" s="110">
        <v>750</v>
      </c>
      <c r="AW17" s="111" t="s">
        <v>45</v>
      </c>
      <c r="AX17" s="111">
        <v>3.9934188457422168</v>
      </c>
      <c r="AY17" s="111">
        <v>1.6941650676466751</v>
      </c>
      <c r="AZ17" s="112">
        <v>0</v>
      </c>
      <c r="BA17" s="112">
        <v>0.25151679999999998</v>
      </c>
      <c r="BB17" s="112">
        <v>9.0909090909090898E-2</v>
      </c>
      <c r="BC17" s="112">
        <v>2.09597333333333E-2</v>
      </c>
      <c r="BD17" s="112">
        <v>9.4318800000000001E-3</v>
      </c>
      <c r="BE17" s="112">
        <v>0.37281750424242416</v>
      </c>
      <c r="BF17" s="110">
        <v>500</v>
      </c>
      <c r="BG17" s="111" t="s">
        <v>45</v>
      </c>
      <c r="BH17" s="111">
        <v>2.6438799466993799</v>
      </c>
      <c r="BI17" s="111">
        <v>1.3597429101079734</v>
      </c>
      <c r="BJ17" s="112">
        <v>0</v>
      </c>
      <c r="BK17" s="112">
        <v>0.37727519999999998</v>
      </c>
      <c r="BL17" s="112">
        <v>9.0909090909090898E-2</v>
      </c>
      <c r="BM17" s="112">
        <v>3.1439599999999998E-2</v>
      </c>
      <c r="BN17" s="112">
        <v>1.414782E-2</v>
      </c>
      <c r="BO17" s="112">
        <v>0.51377171090909091</v>
      </c>
      <c r="BP17" s="110">
        <v>500</v>
      </c>
      <c r="BQ17" s="111" t="s">
        <v>45</v>
      </c>
      <c r="BR17" s="111">
        <v>2.6216168035150638</v>
      </c>
      <c r="BS17" s="111">
        <v>1.2484394506866416</v>
      </c>
      <c r="BT17" s="112">
        <v>0</v>
      </c>
      <c r="BU17" s="112">
        <v>0.37727519999999998</v>
      </c>
      <c r="BV17" s="112">
        <v>9.0909090909090898E-2</v>
      </c>
      <c r="BW17" s="112">
        <v>3.1439599999999998E-2</v>
      </c>
      <c r="BX17" s="112">
        <v>1.414782E-2</v>
      </c>
      <c r="BY17" s="112">
        <v>0.51377171090909091</v>
      </c>
      <c r="BZ17" s="110">
        <v>500</v>
      </c>
      <c r="CA17" s="111" t="s">
        <v>45</v>
      </c>
      <c r="CB17" s="111">
        <v>2.7094250058252638</v>
      </c>
      <c r="CC17" s="111">
        <v>1.3240683854839734</v>
      </c>
      <c r="CD17" s="112">
        <v>0</v>
      </c>
      <c r="CE17" s="112">
        <v>0.37680000000000002</v>
      </c>
      <c r="CF17" s="112">
        <v>9.0909090909090898E-2</v>
      </c>
      <c r="CG17" s="112">
        <v>3.1399999999999997E-2</v>
      </c>
      <c r="CH17" s="112">
        <v>1.413E-2</v>
      </c>
      <c r="CI17" s="112">
        <v>0.51323909090909092</v>
      </c>
      <c r="CJ17" s="110">
        <v>500</v>
      </c>
      <c r="CK17" s="111" t="s">
        <v>45</v>
      </c>
      <c r="CL17" s="111">
        <v>2.731732902083766</v>
      </c>
      <c r="CM17" s="111">
        <v>1.4144231558043685</v>
      </c>
      <c r="CN17" s="112">
        <v>0</v>
      </c>
      <c r="CO17" s="112">
        <v>0.28260000000000002</v>
      </c>
      <c r="CP17" s="112">
        <v>9.0909090909090898E-2</v>
      </c>
      <c r="CQ17" s="112">
        <v>3.1399999999999997E-2</v>
      </c>
      <c r="CR17" s="112">
        <v>1.413E-2</v>
      </c>
      <c r="CS17" s="112">
        <v>0.41903909090909086</v>
      </c>
    </row>
    <row r="18" spans="1:98" ht="15" customHeight="1" x14ac:dyDescent="0.2">
      <c r="A18" s="125"/>
      <c r="B18" s="61"/>
      <c r="C18" s="61"/>
      <c r="D18" s="116" t="s">
        <v>17</v>
      </c>
      <c r="E18" s="107" t="s">
        <v>46</v>
      </c>
      <c r="F18" s="108"/>
      <c r="G18" s="109" t="s">
        <v>30</v>
      </c>
      <c r="H18" s="110">
        <v>900</v>
      </c>
      <c r="I18" s="111" t="s">
        <v>40</v>
      </c>
      <c r="J18" s="111">
        <v>4.0195080122193048</v>
      </c>
      <c r="K18" s="111">
        <v>1.4856461627820123</v>
      </c>
      <c r="L18" s="112">
        <v>4.4444444444444398E-2</v>
      </c>
      <c r="M18" s="112">
        <v>0.14631400078955001</v>
      </c>
      <c r="N18" s="112">
        <v>0.15895710681244701</v>
      </c>
      <c r="O18" s="112">
        <v>0</v>
      </c>
      <c r="P18" s="112">
        <v>0</v>
      </c>
      <c r="Q18" s="112">
        <v>0.34971555204644145</v>
      </c>
      <c r="R18" s="110">
        <v>750</v>
      </c>
      <c r="S18" s="111" t="s">
        <v>40</v>
      </c>
      <c r="T18" s="111">
        <v>3.1335127095275497</v>
      </c>
      <c r="U18" s="111">
        <v>1.1660063083403329</v>
      </c>
      <c r="V18" s="112">
        <v>0</v>
      </c>
      <c r="W18" s="112">
        <v>8.97921E-2</v>
      </c>
      <c r="X18" s="112">
        <v>0.15895710681244701</v>
      </c>
      <c r="Y18" s="112">
        <v>0</v>
      </c>
      <c r="Z18" s="112">
        <v>0</v>
      </c>
      <c r="AA18" s="112">
        <v>0.248749206812447</v>
      </c>
      <c r="AB18" s="110">
        <v>750</v>
      </c>
      <c r="AC18" s="111" t="s">
        <v>40</v>
      </c>
      <c r="AD18" s="111">
        <v>3.1183345598782601</v>
      </c>
      <c r="AE18" s="111">
        <v>1.35466196717163</v>
      </c>
      <c r="AF18" s="112">
        <v>0</v>
      </c>
      <c r="AG18" s="112">
        <v>0.109701246937507</v>
      </c>
      <c r="AH18" s="112">
        <v>0.15895710681244701</v>
      </c>
      <c r="AI18" s="112">
        <v>0</v>
      </c>
      <c r="AJ18" s="112">
        <v>0</v>
      </c>
      <c r="AK18" s="112">
        <v>0.268658353749954</v>
      </c>
      <c r="AL18" s="110">
        <v>650</v>
      </c>
      <c r="AM18" s="111" t="s">
        <v>40</v>
      </c>
      <c r="AN18" s="111">
        <v>2.4291982150998965</v>
      </c>
      <c r="AO18" s="111">
        <v>1.1629420830938615</v>
      </c>
      <c r="AP18" s="112">
        <v>6.15384615384615E-2</v>
      </c>
      <c r="AQ18" s="112">
        <v>0.15087182548046901</v>
      </c>
      <c r="AR18" s="112">
        <v>0.15895710681244701</v>
      </c>
      <c r="AS18" s="112">
        <v>0</v>
      </c>
      <c r="AT18" s="112">
        <v>0</v>
      </c>
      <c r="AU18" s="112">
        <v>0.37136739383137751</v>
      </c>
      <c r="AV18" s="110">
        <v>650</v>
      </c>
      <c r="AW18" s="111" t="s">
        <v>40</v>
      </c>
      <c r="AX18" s="111">
        <v>2.4833709659548946</v>
      </c>
      <c r="AY18" s="111">
        <v>1.1012078535635712</v>
      </c>
      <c r="AZ18" s="112">
        <v>6.15384615384615E-2</v>
      </c>
      <c r="BA18" s="112">
        <v>0.15087182548046901</v>
      </c>
      <c r="BB18" s="112">
        <v>0.15895710681244701</v>
      </c>
      <c r="BC18" s="112">
        <v>0</v>
      </c>
      <c r="BD18" s="112">
        <v>0</v>
      </c>
      <c r="BE18" s="112">
        <v>0.37136739383137751</v>
      </c>
      <c r="BF18" s="110">
        <v>600</v>
      </c>
      <c r="BG18" s="111" t="s">
        <v>40</v>
      </c>
      <c r="BH18" s="111">
        <v>1.7983185721350539</v>
      </c>
      <c r="BI18" s="111">
        <v>1.2237692409715888</v>
      </c>
      <c r="BJ18" s="112">
        <v>6.6666666666666693E-2</v>
      </c>
      <c r="BK18" s="112">
        <v>0.14987926964920401</v>
      </c>
      <c r="BL18" s="112">
        <v>0.15895710681244701</v>
      </c>
      <c r="BM18" s="112">
        <v>0</v>
      </c>
      <c r="BN18" s="112">
        <v>0</v>
      </c>
      <c r="BO18" s="112">
        <v>0.37550304312831773</v>
      </c>
      <c r="BP18" s="110">
        <v>500</v>
      </c>
      <c r="BQ18" s="111" t="s">
        <v>40</v>
      </c>
      <c r="BR18" s="111">
        <v>1.338340511299609</v>
      </c>
      <c r="BS18" s="111">
        <v>0.93634712260529218</v>
      </c>
      <c r="BT18" s="112">
        <v>0</v>
      </c>
      <c r="BU18" s="112">
        <v>0.16278249545565501</v>
      </c>
      <c r="BV18" s="112">
        <v>0.15895710681244701</v>
      </c>
      <c r="BW18" s="112">
        <v>0</v>
      </c>
      <c r="BX18" s="112">
        <v>0</v>
      </c>
      <c r="BY18" s="112">
        <v>0.32173960226810205</v>
      </c>
      <c r="BZ18" s="110">
        <v>500</v>
      </c>
      <c r="CA18" s="111" t="s">
        <v>40</v>
      </c>
      <c r="CB18" s="111">
        <v>1.5906343449767768</v>
      </c>
      <c r="CC18" s="111">
        <v>0.99305260398253814</v>
      </c>
      <c r="CD18" s="112">
        <v>0</v>
      </c>
      <c r="CE18" s="112">
        <v>0.16278249545565501</v>
      </c>
      <c r="CF18" s="112">
        <v>0.15895710681244701</v>
      </c>
      <c r="CG18" s="112">
        <v>0</v>
      </c>
      <c r="CH18" s="112">
        <v>0</v>
      </c>
      <c r="CI18" s="112">
        <v>0.32173960226810205</v>
      </c>
      <c r="CJ18" s="110">
        <v>500</v>
      </c>
      <c r="CK18" s="111" t="s">
        <v>40</v>
      </c>
      <c r="CL18" s="111">
        <v>1.5935493123834719</v>
      </c>
      <c r="CM18" s="111">
        <v>1.060816616631483</v>
      </c>
      <c r="CN18" s="112">
        <v>0</v>
      </c>
      <c r="CO18" s="112">
        <v>0.16278249545565501</v>
      </c>
      <c r="CP18" s="112">
        <v>0.15895710681244701</v>
      </c>
      <c r="CQ18" s="112">
        <v>0</v>
      </c>
      <c r="CR18" s="112">
        <v>0</v>
      </c>
      <c r="CS18" s="112">
        <v>0.32173960226810205</v>
      </c>
    </row>
    <row r="19" spans="1:98" ht="15" customHeight="1" x14ac:dyDescent="0.2">
      <c r="A19" s="126" t="s">
        <v>25</v>
      </c>
      <c r="B19" s="61" t="s">
        <v>47</v>
      </c>
      <c r="C19" s="61"/>
      <c r="D19" s="116" t="s">
        <v>17</v>
      </c>
      <c r="E19" s="107" t="s">
        <v>48</v>
      </c>
      <c r="F19" s="108"/>
      <c r="G19" s="109" t="s">
        <v>30</v>
      </c>
      <c r="H19" s="110">
        <v>1000</v>
      </c>
      <c r="I19" s="111" t="s">
        <v>28</v>
      </c>
      <c r="J19" s="111">
        <v>4.6311948019469549</v>
      </c>
      <c r="K19" s="111">
        <v>1.6507179586466803</v>
      </c>
      <c r="L19" s="112">
        <v>0</v>
      </c>
      <c r="M19" s="112">
        <v>0.238880673415994</v>
      </c>
      <c r="N19" s="112">
        <v>0.152542372881356</v>
      </c>
      <c r="O19" s="112">
        <v>0</v>
      </c>
      <c r="P19" s="112">
        <v>3.9813445569332299E-2</v>
      </c>
      <c r="Q19" s="112">
        <v>0.43123649186668234</v>
      </c>
      <c r="R19" s="110">
        <v>800</v>
      </c>
      <c r="S19" s="111" t="s">
        <v>28</v>
      </c>
      <c r="T19" s="111">
        <v>3.6933588790655802</v>
      </c>
      <c r="U19" s="111">
        <v>1.2437400622296884</v>
      </c>
      <c r="V19" s="112">
        <v>0</v>
      </c>
      <c r="W19" s="112">
        <v>0.23060071486221601</v>
      </c>
      <c r="X19" s="112">
        <v>0.152542372881356</v>
      </c>
      <c r="Y19" s="112">
        <v>0</v>
      </c>
      <c r="Z19" s="112">
        <v>4.0355125100887797E-2</v>
      </c>
      <c r="AA19" s="112">
        <v>0.42349821284445976</v>
      </c>
      <c r="AB19" s="110">
        <v>700</v>
      </c>
      <c r="AC19" s="111" t="s">
        <v>28</v>
      </c>
      <c r="AD19" s="111">
        <v>3.0931160492954324</v>
      </c>
      <c r="AE19" s="111">
        <v>1.2643511693601881</v>
      </c>
      <c r="AF19" s="112">
        <v>0</v>
      </c>
      <c r="AG19" s="112">
        <v>0.16285714285714301</v>
      </c>
      <c r="AH19" s="112">
        <v>0.152542372881356</v>
      </c>
      <c r="AI19" s="112">
        <v>0</v>
      </c>
      <c r="AJ19" s="112">
        <v>0.03</v>
      </c>
      <c r="AK19" s="112">
        <v>0.34539951573849903</v>
      </c>
      <c r="AL19" s="110">
        <v>700</v>
      </c>
      <c r="AM19" s="111" t="s">
        <v>28</v>
      </c>
      <c r="AN19" s="111">
        <v>2.9249662584249476</v>
      </c>
      <c r="AO19" s="111">
        <v>1.2523991664087739</v>
      </c>
      <c r="AP19" s="112">
        <v>0</v>
      </c>
      <c r="AQ19" s="112">
        <v>0.15</v>
      </c>
      <c r="AR19" s="112">
        <v>0.152542372881356</v>
      </c>
      <c r="AS19" s="112">
        <v>0</v>
      </c>
      <c r="AT19" s="112">
        <v>0.03</v>
      </c>
      <c r="AU19" s="112">
        <v>0.33254237288135602</v>
      </c>
      <c r="AV19" s="110">
        <v>700</v>
      </c>
      <c r="AW19" s="111" t="s">
        <v>28</v>
      </c>
      <c r="AX19" s="111">
        <v>2.7983210073955624</v>
      </c>
      <c r="AY19" s="111">
        <v>1.1859161499915383</v>
      </c>
      <c r="AZ19" s="112">
        <v>0</v>
      </c>
      <c r="BA19" s="112">
        <v>0.15</v>
      </c>
      <c r="BB19" s="112">
        <v>0.17566564998763501</v>
      </c>
      <c r="BC19" s="112">
        <v>0</v>
      </c>
      <c r="BD19" s="112">
        <v>0.03</v>
      </c>
      <c r="BE19" s="112">
        <v>0.355665649987635</v>
      </c>
      <c r="BF19" s="110">
        <v>700</v>
      </c>
      <c r="BG19" s="111" t="s">
        <v>28</v>
      </c>
      <c r="BH19" s="111">
        <v>2.7984105028343902</v>
      </c>
      <c r="BI19" s="111">
        <v>1.4277307811335203</v>
      </c>
      <c r="BJ19" s="112">
        <v>0</v>
      </c>
      <c r="BK19" s="112">
        <v>0.126475</v>
      </c>
      <c r="BL19" s="112">
        <v>0.17566564998763501</v>
      </c>
      <c r="BM19" s="112">
        <v>0</v>
      </c>
      <c r="BN19" s="112">
        <v>2.5295000000000002E-2</v>
      </c>
      <c r="BO19" s="112">
        <v>0.32743564998763502</v>
      </c>
      <c r="BP19" s="110">
        <v>700</v>
      </c>
      <c r="BQ19" s="111" t="s">
        <v>28</v>
      </c>
      <c r="BR19" s="111">
        <v>2.9042750929368029</v>
      </c>
      <c r="BS19" s="111">
        <v>1.3108859716474091</v>
      </c>
      <c r="BT19" s="112">
        <v>0</v>
      </c>
      <c r="BU19" s="112">
        <v>0.119695714285714</v>
      </c>
      <c r="BV19" s="112">
        <v>0.17566564998763501</v>
      </c>
      <c r="BW19" s="112">
        <v>0</v>
      </c>
      <c r="BX19" s="112">
        <v>2.5389999999999999E-2</v>
      </c>
      <c r="BY19" s="112">
        <v>0.32075136427334905</v>
      </c>
      <c r="BZ19" s="110">
        <v>700</v>
      </c>
      <c r="CA19" s="111" t="s">
        <v>28</v>
      </c>
      <c r="CB19" s="111">
        <v>2.939101810486715</v>
      </c>
      <c r="CC19" s="111">
        <v>1.3902736455755536</v>
      </c>
      <c r="CD19" s="112">
        <v>0</v>
      </c>
      <c r="CE19" s="112">
        <v>0.119639142857143</v>
      </c>
      <c r="CF19" s="112">
        <v>0.17566564998763501</v>
      </c>
      <c r="CG19" s="112">
        <v>0</v>
      </c>
      <c r="CH19" s="112">
        <v>2.5378000000000001E-2</v>
      </c>
      <c r="CI19" s="112">
        <v>0.32068279284477802</v>
      </c>
      <c r="CJ19" s="110">
        <v>700</v>
      </c>
      <c r="CK19" s="111" t="s">
        <v>28</v>
      </c>
      <c r="CL19" s="111">
        <v>3.1128127820986582</v>
      </c>
      <c r="CM19" s="111">
        <v>1.4851432632840762</v>
      </c>
      <c r="CN19" s="112">
        <v>0</v>
      </c>
      <c r="CO19" s="112">
        <v>0.119639142857143</v>
      </c>
      <c r="CP19" s="112">
        <v>0.17566564998763501</v>
      </c>
      <c r="CQ19" s="112">
        <v>0</v>
      </c>
      <c r="CR19" s="112">
        <v>2.5378000000000001E-2</v>
      </c>
      <c r="CS19" s="112">
        <v>0.32068279284477802</v>
      </c>
    </row>
    <row r="20" spans="1:98" ht="15" customHeight="1" x14ac:dyDescent="0.2">
      <c r="A20" s="127"/>
      <c r="B20" s="61"/>
      <c r="C20" s="61"/>
      <c r="D20" s="116" t="s">
        <v>17</v>
      </c>
      <c r="E20" s="107" t="s">
        <v>49</v>
      </c>
      <c r="F20" s="108"/>
      <c r="G20" s="109" t="s">
        <v>19</v>
      </c>
      <c r="H20" s="110">
        <v>1500</v>
      </c>
      <c r="I20" s="111" t="s">
        <v>50</v>
      </c>
      <c r="J20" s="111">
        <v>1.397939251151902</v>
      </c>
      <c r="K20" s="111">
        <v>0.52654458695315187</v>
      </c>
      <c r="L20" s="112">
        <v>0</v>
      </c>
      <c r="M20" s="112">
        <v>0.38314176245210702</v>
      </c>
      <c r="N20" s="112">
        <v>0.13793103448275901</v>
      </c>
      <c r="O20" s="112">
        <v>0</v>
      </c>
      <c r="P20" s="112">
        <v>0</v>
      </c>
      <c r="Q20" s="112">
        <v>0.52107279693486608</v>
      </c>
      <c r="R20" s="110">
        <v>1000</v>
      </c>
      <c r="S20" s="111" t="s">
        <v>50</v>
      </c>
      <c r="T20" s="111">
        <v>1.1990350166186252</v>
      </c>
      <c r="U20" s="111">
        <v>0.49865119837351951</v>
      </c>
      <c r="V20" s="112">
        <v>0</v>
      </c>
      <c r="W20" s="112">
        <v>0.38314176245210702</v>
      </c>
      <c r="X20" s="112">
        <v>0.13793103448275901</v>
      </c>
      <c r="Y20" s="112">
        <v>0</v>
      </c>
      <c r="Z20" s="112">
        <v>0</v>
      </c>
      <c r="AA20" s="112">
        <v>0.52107279693486608</v>
      </c>
      <c r="AB20" s="110">
        <v>1000</v>
      </c>
      <c r="AC20" s="111" t="s">
        <v>50</v>
      </c>
      <c r="AD20" s="111">
        <v>1.2091839942733045</v>
      </c>
      <c r="AE20" s="111">
        <v>0.50582441640760867</v>
      </c>
      <c r="AF20" s="112">
        <v>0</v>
      </c>
      <c r="AG20" s="112">
        <v>0.38314176245210702</v>
      </c>
      <c r="AH20" s="112">
        <v>0.13793103448275901</v>
      </c>
      <c r="AI20" s="112">
        <v>0</v>
      </c>
      <c r="AJ20" s="112">
        <v>0</v>
      </c>
      <c r="AK20" s="112">
        <v>0.52107279693486608</v>
      </c>
      <c r="AL20" s="110">
        <v>1250</v>
      </c>
      <c r="AM20" s="111" t="s">
        <v>50</v>
      </c>
      <c r="AN20" s="111">
        <v>1.5594337633627879</v>
      </c>
      <c r="AO20" s="111">
        <v>0.76831659069040004</v>
      </c>
      <c r="AP20" s="112">
        <v>0</v>
      </c>
      <c r="AQ20" s="112">
        <v>0.18701115973076801</v>
      </c>
      <c r="AR20" s="112">
        <v>0.13793103448275901</v>
      </c>
      <c r="AS20" s="112">
        <v>6.2337053243589201E-2</v>
      </c>
      <c r="AT20" s="112">
        <v>0</v>
      </c>
      <c r="AU20" s="112">
        <v>0.38727924745711623</v>
      </c>
      <c r="AV20" s="110">
        <v>1060</v>
      </c>
      <c r="AW20" s="111" t="s">
        <v>50</v>
      </c>
      <c r="AX20" s="111">
        <v>2.3383040677666989</v>
      </c>
      <c r="AY20" s="111">
        <v>1.0642785060220592</v>
      </c>
      <c r="AZ20" s="112">
        <v>0.10335849056603801</v>
      </c>
      <c r="BA20" s="112">
        <v>4.8408149293855202E-2</v>
      </c>
      <c r="BB20" s="112">
        <v>0.13793103448275901</v>
      </c>
      <c r="BC20" s="112">
        <v>4.8408149293855202E-2</v>
      </c>
      <c r="BD20" s="112">
        <v>0</v>
      </c>
      <c r="BE20" s="112">
        <v>0.33810582363650743</v>
      </c>
      <c r="BF20" s="110">
        <v>750</v>
      </c>
      <c r="BG20" s="111" t="s">
        <v>50</v>
      </c>
      <c r="BH20" s="111">
        <v>1.6712719493716017</v>
      </c>
      <c r="BI20" s="111">
        <v>0.81173337870381757</v>
      </c>
      <c r="BJ20" s="112">
        <v>0.135512666666667</v>
      </c>
      <c r="BK20" s="112">
        <v>0.102090666666667</v>
      </c>
      <c r="BL20" s="112">
        <v>0.13793103448275901</v>
      </c>
      <c r="BM20" s="112">
        <v>0.102090666666667</v>
      </c>
      <c r="BN20" s="112">
        <v>0</v>
      </c>
      <c r="BO20" s="112">
        <v>0.47762503448276</v>
      </c>
      <c r="BP20" s="110">
        <v>750</v>
      </c>
      <c r="BQ20" s="111" t="s">
        <v>50</v>
      </c>
      <c r="BR20" s="111">
        <v>1.7641289084275966</v>
      </c>
      <c r="BS20" s="111">
        <v>0.81938557007385393</v>
      </c>
      <c r="BT20" s="112">
        <v>0.1348336</v>
      </c>
      <c r="BU20" s="112">
        <v>0.12120589425287399</v>
      </c>
      <c r="BV20" s="112">
        <v>0.13793103448275901</v>
      </c>
      <c r="BW20" s="112">
        <v>0</v>
      </c>
      <c r="BX20" s="112">
        <v>0</v>
      </c>
      <c r="BY20" s="112">
        <v>0.39397052873563299</v>
      </c>
      <c r="BZ20" s="110">
        <v>700</v>
      </c>
      <c r="CA20" s="111" t="s">
        <v>50</v>
      </c>
      <c r="CB20" s="111">
        <v>1.846468760386387</v>
      </c>
      <c r="CC20" s="111">
        <v>0.77765421716327288</v>
      </c>
      <c r="CD20" s="112">
        <v>0.14145104285714299</v>
      </c>
      <c r="CE20" s="112">
        <v>0.14309149285714301</v>
      </c>
      <c r="CF20" s="112">
        <v>0</v>
      </c>
      <c r="CG20" s="112">
        <v>0</v>
      </c>
      <c r="CH20" s="112">
        <v>0</v>
      </c>
      <c r="CI20" s="112">
        <v>0.284542535714286</v>
      </c>
      <c r="CJ20" s="110">
        <v>600</v>
      </c>
      <c r="CK20" s="111" t="s">
        <v>50</v>
      </c>
      <c r="CL20" s="111">
        <v>2.2625884766368887</v>
      </c>
      <c r="CM20" s="111">
        <v>0.93707685123436446</v>
      </c>
      <c r="CN20" s="112">
        <v>0.146666666666667</v>
      </c>
      <c r="CO20" s="112">
        <v>0.142222222222222</v>
      </c>
      <c r="CP20" s="112">
        <v>0</v>
      </c>
      <c r="CQ20" s="112">
        <v>0</v>
      </c>
      <c r="CR20" s="112">
        <v>0</v>
      </c>
      <c r="CS20" s="112">
        <v>0.28888888888888897</v>
      </c>
    </row>
    <row r="21" spans="1:98" ht="15" customHeight="1" x14ac:dyDescent="0.2">
      <c r="A21" s="128" t="s">
        <v>51</v>
      </c>
      <c r="B21" s="61" t="s">
        <v>52</v>
      </c>
      <c r="C21" s="61"/>
      <c r="D21" s="116" t="s">
        <v>17</v>
      </c>
      <c r="E21" s="107" t="s">
        <v>53</v>
      </c>
      <c r="F21" s="108"/>
      <c r="G21" s="109" t="s">
        <v>19</v>
      </c>
      <c r="H21" s="110">
        <v>500</v>
      </c>
      <c r="I21" s="111" t="s">
        <v>40</v>
      </c>
      <c r="J21" s="111">
        <v>2.2065215952268527</v>
      </c>
      <c r="K21" s="111">
        <v>0.82535897932334013</v>
      </c>
      <c r="L21" s="112">
        <v>0.3</v>
      </c>
      <c r="M21" s="112">
        <v>0</v>
      </c>
      <c r="N21" s="112">
        <v>7.4071136418529901E-2</v>
      </c>
      <c r="O21" s="112">
        <v>0.105408679349834</v>
      </c>
      <c r="P21" s="112">
        <v>0</v>
      </c>
      <c r="Q21" s="112">
        <v>0.4794798157683639</v>
      </c>
      <c r="R21" s="110">
        <v>500</v>
      </c>
      <c r="S21" s="111" t="s">
        <v>40</v>
      </c>
      <c r="T21" s="111">
        <v>1.9159657425325236</v>
      </c>
      <c r="U21" s="111">
        <v>0.77733753889355528</v>
      </c>
      <c r="V21" s="112">
        <v>0.3</v>
      </c>
      <c r="W21" s="112">
        <v>0</v>
      </c>
      <c r="X21" s="112">
        <v>7.5197042484923204E-2</v>
      </c>
      <c r="Y21" s="112">
        <v>0.10689767139940801</v>
      </c>
      <c r="Z21" s="112">
        <v>0</v>
      </c>
      <c r="AA21" s="112">
        <v>0.48209471388433123</v>
      </c>
      <c r="AB21" s="110">
        <v>500</v>
      </c>
      <c r="AC21" s="111" t="s">
        <v>40</v>
      </c>
      <c r="AD21" s="111">
        <v>2.0612266772201471</v>
      </c>
      <c r="AE21" s="111">
        <v>0.90310797811442001</v>
      </c>
      <c r="AF21" s="112">
        <v>0</v>
      </c>
      <c r="AG21" s="112">
        <v>8.0165280000000005E-2</v>
      </c>
      <c r="AH21" s="112">
        <v>6.2528918399999994E-2</v>
      </c>
      <c r="AI21" s="112">
        <v>9.6198335999999995E-2</v>
      </c>
      <c r="AJ21" s="112">
        <v>3.2066111999999999E-3</v>
      </c>
      <c r="AK21" s="112">
        <v>0.24209914559999998</v>
      </c>
      <c r="AL21" s="110">
        <v>500</v>
      </c>
      <c r="AM21" s="111" t="s">
        <v>40</v>
      </c>
      <c r="AN21" s="111">
        <v>2.0456842200010636</v>
      </c>
      <c r="AO21" s="111">
        <v>0.89457083314912422</v>
      </c>
      <c r="AP21" s="112">
        <v>0</v>
      </c>
      <c r="AQ21" s="112">
        <v>8.38390848670756E-2</v>
      </c>
      <c r="AR21" s="112">
        <v>6.5394486196319004E-2</v>
      </c>
      <c r="AS21" s="112">
        <v>0.10060690184049099</v>
      </c>
      <c r="AT21" s="112">
        <v>3.3535633946830301E-3</v>
      </c>
      <c r="AU21" s="112">
        <v>0.25319403629856863</v>
      </c>
      <c r="AV21" s="110">
        <v>500</v>
      </c>
      <c r="AW21" s="111" t="s">
        <v>40</v>
      </c>
      <c r="AX21" s="111">
        <v>2.251461198317708</v>
      </c>
      <c r="AY21" s="111">
        <v>0.84708296427967023</v>
      </c>
      <c r="AZ21" s="112">
        <v>0</v>
      </c>
      <c r="BA21" s="112">
        <v>0.10034436245838201</v>
      </c>
      <c r="BB21" s="112">
        <v>7.8268602717538105E-2</v>
      </c>
      <c r="BC21" s="112">
        <v>0.120413234950059</v>
      </c>
      <c r="BD21" s="112">
        <v>4.0137744983352796E-3</v>
      </c>
      <c r="BE21" s="112">
        <v>0.30303997462431437</v>
      </c>
      <c r="BF21" s="110">
        <v>500</v>
      </c>
      <c r="BG21" s="111" t="s">
        <v>40</v>
      </c>
      <c r="BH21" s="111">
        <v>1.6527068032022847</v>
      </c>
      <c r="BI21" s="111">
        <v>1.0198077008096573</v>
      </c>
      <c r="BJ21" s="112">
        <v>0</v>
      </c>
      <c r="BK21" s="112">
        <v>0.10296068999999999</v>
      </c>
      <c r="BL21" s="112">
        <v>8.0309338199999997E-2</v>
      </c>
      <c r="BM21" s="112">
        <v>0.123552828</v>
      </c>
      <c r="BN21" s="112">
        <v>4.1184276000000002E-3</v>
      </c>
      <c r="BO21" s="112">
        <v>0.31094128379999997</v>
      </c>
      <c r="BP21" s="110">
        <v>500</v>
      </c>
      <c r="BQ21" s="111" t="s">
        <v>40</v>
      </c>
      <c r="BR21" s="111">
        <v>1.5599650567827281</v>
      </c>
      <c r="BS21" s="111">
        <v>0.93634712260529218</v>
      </c>
      <c r="BT21" s="112">
        <v>0</v>
      </c>
      <c r="BU21" s="112">
        <v>9.3448249999999997E-2</v>
      </c>
      <c r="BV21" s="112">
        <v>7.2889634999999994E-2</v>
      </c>
      <c r="BW21" s="112">
        <v>0.1121379</v>
      </c>
      <c r="BX21" s="112">
        <v>3.73793E-3</v>
      </c>
      <c r="BY21" s="112">
        <v>0.28221371499999998</v>
      </c>
      <c r="BZ21" s="110">
        <v>500</v>
      </c>
      <c r="CA21" s="111" t="s">
        <v>40</v>
      </c>
      <c r="CB21" s="111">
        <v>1.8415188847761634</v>
      </c>
      <c r="CC21" s="111">
        <v>0.99305260398253814</v>
      </c>
      <c r="CD21" s="112">
        <v>0</v>
      </c>
      <c r="CE21" s="112">
        <v>7.3007500000000003E-2</v>
      </c>
      <c r="CF21" s="112">
        <v>5.6945849999999999E-2</v>
      </c>
      <c r="CG21" s="112">
        <v>8.7609000000000006E-2</v>
      </c>
      <c r="CH21" s="112">
        <v>2.9202999999999998E-3</v>
      </c>
      <c r="CI21" s="112">
        <v>0.22048265</v>
      </c>
      <c r="CJ21" s="110">
        <v>500</v>
      </c>
      <c r="CK21" s="111" t="s">
        <v>40</v>
      </c>
      <c r="CL21" s="111">
        <v>1.7881474434856</v>
      </c>
      <c r="CM21" s="111">
        <v>1.060816616631483</v>
      </c>
      <c r="CN21" s="112">
        <v>0</v>
      </c>
      <c r="CO21" s="112">
        <v>6.9410550000000001E-2</v>
      </c>
      <c r="CP21" s="112">
        <v>5.4140228999999998E-2</v>
      </c>
      <c r="CQ21" s="112">
        <v>8.3292660000000004E-2</v>
      </c>
      <c r="CR21" s="112">
        <v>2.7764220000000002E-3</v>
      </c>
      <c r="CS21" s="112">
        <v>0.20961986100000002</v>
      </c>
    </row>
    <row r="22" spans="1:98" ht="15" customHeight="1" x14ac:dyDescent="0.2">
      <c r="A22" s="127"/>
      <c r="B22" s="61"/>
      <c r="C22" s="61"/>
      <c r="D22" s="116" t="s">
        <v>17</v>
      </c>
      <c r="E22" s="107" t="s">
        <v>54</v>
      </c>
      <c r="F22" s="108"/>
      <c r="G22" s="109" t="s">
        <v>19</v>
      </c>
      <c r="H22" s="110" t="s">
        <v>25</v>
      </c>
      <c r="I22" s="111" t="s">
        <v>26</v>
      </c>
      <c r="J22" s="111" t="s">
        <v>25</v>
      </c>
      <c r="K22" s="111" t="s">
        <v>25</v>
      </c>
      <c r="L22" s="112" t="s">
        <v>25</v>
      </c>
      <c r="M22" s="112" t="s">
        <v>25</v>
      </c>
      <c r="N22" s="112" t="s">
        <v>25</v>
      </c>
      <c r="O22" s="112" t="s">
        <v>25</v>
      </c>
      <c r="P22" s="112" t="s">
        <v>25</v>
      </c>
      <c r="Q22" s="112" t="s">
        <v>25</v>
      </c>
      <c r="R22" s="110" t="s">
        <v>25</v>
      </c>
      <c r="S22" s="111" t="s">
        <v>26</v>
      </c>
      <c r="T22" s="111" t="s">
        <v>25</v>
      </c>
      <c r="U22" s="111" t="s">
        <v>25</v>
      </c>
      <c r="V22" s="112" t="s">
        <v>25</v>
      </c>
      <c r="W22" s="112" t="s">
        <v>25</v>
      </c>
      <c r="X22" s="112" t="s">
        <v>25</v>
      </c>
      <c r="Y22" s="112" t="s">
        <v>25</v>
      </c>
      <c r="Z22" s="112" t="s">
        <v>25</v>
      </c>
      <c r="AA22" s="112" t="s">
        <v>25</v>
      </c>
      <c r="AB22" s="110" t="s">
        <v>25</v>
      </c>
      <c r="AC22" s="111" t="s">
        <v>26</v>
      </c>
      <c r="AD22" s="111" t="s">
        <v>25</v>
      </c>
      <c r="AE22" s="111" t="s">
        <v>25</v>
      </c>
      <c r="AF22" s="112" t="s">
        <v>25</v>
      </c>
      <c r="AG22" s="112" t="s">
        <v>25</v>
      </c>
      <c r="AH22" s="112" t="s">
        <v>25</v>
      </c>
      <c r="AI22" s="112" t="s">
        <v>25</v>
      </c>
      <c r="AJ22" s="112" t="s">
        <v>25</v>
      </c>
      <c r="AK22" s="112" t="s">
        <v>25</v>
      </c>
      <c r="AL22" s="110">
        <v>100</v>
      </c>
      <c r="AM22" s="111" t="s">
        <v>55</v>
      </c>
      <c r="AN22" s="111">
        <v>20.157226365652086</v>
      </c>
      <c r="AO22" s="111">
        <v>6.5040650406504064</v>
      </c>
      <c r="AP22" s="112">
        <v>0</v>
      </c>
      <c r="AQ22" s="112">
        <v>0.44642857142857101</v>
      </c>
      <c r="AR22" s="112">
        <v>0.107142857142857</v>
      </c>
      <c r="AS22" s="112">
        <v>0</v>
      </c>
      <c r="AT22" s="112">
        <v>0</v>
      </c>
      <c r="AU22" s="112">
        <v>0.55357142857142805</v>
      </c>
      <c r="AV22" s="110">
        <v>100</v>
      </c>
      <c r="AW22" s="111" t="s">
        <v>55</v>
      </c>
      <c r="AX22" s="111">
        <v>17.415534656913966</v>
      </c>
      <c r="AY22" s="111">
        <v>6.666666666666667</v>
      </c>
      <c r="AZ22" s="112">
        <v>0</v>
      </c>
      <c r="BA22" s="112">
        <v>0.44642857142857101</v>
      </c>
      <c r="BB22" s="112">
        <v>0.107142857142857</v>
      </c>
      <c r="BC22" s="112">
        <v>0</v>
      </c>
      <c r="BD22" s="112">
        <v>0</v>
      </c>
      <c r="BE22" s="112">
        <v>0.55357142857142805</v>
      </c>
      <c r="BF22" s="110">
        <v>60</v>
      </c>
      <c r="BG22" s="111" t="s">
        <v>55</v>
      </c>
      <c r="BH22" s="111">
        <v>10.025062656641603</v>
      </c>
      <c r="BI22" s="111">
        <v>3.9024390243902438</v>
      </c>
      <c r="BJ22" s="112">
        <v>0</v>
      </c>
      <c r="BK22" s="112">
        <v>0.44642857142857101</v>
      </c>
      <c r="BL22" s="112">
        <v>0.107142857142857</v>
      </c>
      <c r="BM22" s="112">
        <v>0</v>
      </c>
      <c r="BN22" s="112">
        <v>0</v>
      </c>
      <c r="BO22" s="112">
        <v>0.55357142857142805</v>
      </c>
      <c r="BP22" s="110">
        <v>40</v>
      </c>
      <c r="BQ22" s="111" t="s">
        <v>55</v>
      </c>
      <c r="BR22" s="111">
        <v>6.3623349769365358</v>
      </c>
      <c r="BS22" s="111">
        <v>2.6007802340702209</v>
      </c>
      <c r="BT22" s="112">
        <v>0</v>
      </c>
      <c r="BU22" s="112">
        <v>0.44642857142857101</v>
      </c>
      <c r="BV22" s="112">
        <v>0.107142857142857</v>
      </c>
      <c r="BW22" s="112">
        <v>0</v>
      </c>
      <c r="BX22" s="112">
        <v>0</v>
      </c>
      <c r="BY22" s="112">
        <v>0.55357142857142805</v>
      </c>
      <c r="BZ22" s="110">
        <v>30</v>
      </c>
      <c r="CA22" s="111" t="s">
        <v>55</v>
      </c>
      <c r="CB22" s="111">
        <v>5.0838840874428062</v>
      </c>
      <c r="CC22" s="111">
        <v>1.9512195121951219</v>
      </c>
      <c r="CD22" s="112">
        <v>0</v>
      </c>
      <c r="CE22" s="112">
        <v>0.44642857142857101</v>
      </c>
      <c r="CF22" s="112">
        <v>0.107142857142857</v>
      </c>
      <c r="CG22" s="112">
        <v>0</v>
      </c>
      <c r="CH22" s="112">
        <v>0</v>
      </c>
      <c r="CI22" s="112">
        <v>0.55357142857142805</v>
      </c>
      <c r="CJ22" s="110">
        <v>25</v>
      </c>
      <c r="CK22" s="111" t="s">
        <v>55</v>
      </c>
      <c r="CL22" s="111">
        <v>5.7630244352236053</v>
      </c>
      <c r="CM22" s="111">
        <v>1.6260162601626016</v>
      </c>
      <c r="CN22" s="112">
        <v>0</v>
      </c>
      <c r="CO22" s="112">
        <v>0.44642857142857101</v>
      </c>
      <c r="CP22" s="112">
        <v>0.107142857142857</v>
      </c>
      <c r="CQ22" s="112">
        <v>0</v>
      </c>
      <c r="CR22" s="112">
        <v>0</v>
      </c>
      <c r="CS22" s="112">
        <v>0.55357142857142805</v>
      </c>
    </row>
    <row r="23" spans="1:98" ht="15" customHeight="1" x14ac:dyDescent="0.2">
      <c r="A23" s="128">
        <v>1</v>
      </c>
      <c r="B23" s="120" t="s">
        <v>56</v>
      </c>
      <c r="D23" s="116" t="s">
        <v>17</v>
      </c>
      <c r="E23" s="107" t="s">
        <v>57</v>
      </c>
      <c r="F23" s="108"/>
      <c r="G23" s="109" t="s">
        <v>19</v>
      </c>
      <c r="H23" s="110">
        <v>51.95</v>
      </c>
      <c r="I23" s="111" t="s">
        <v>58</v>
      </c>
      <c r="J23" s="111">
        <v>8.2447230598317738</v>
      </c>
      <c r="K23" s="111">
        <v>2.848439279999996</v>
      </c>
      <c r="L23" s="112">
        <v>0.38152069297401298</v>
      </c>
      <c r="M23" s="112">
        <v>0</v>
      </c>
      <c r="N23" s="112">
        <v>0.13043478260869601</v>
      </c>
      <c r="O23" s="112">
        <v>0</v>
      </c>
      <c r="P23" s="112">
        <v>1.03108695525358E-2</v>
      </c>
      <c r="Q23" s="112">
        <v>0.52226634513524473</v>
      </c>
      <c r="R23" s="110">
        <v>48</v>
      </c>
      <c r="S23" s="111" t="s">
        <v>58</v>
      </c>
      <c r="T23" s="111">
        <v>8.0173709704359446</v>
      </c>
      <c r="U23" s="111">
        <v>2.9049359999999966</v>
      </c>
      <c r="V23" s="112">
        <v>0.41291666666666699</v>
      </c>
      <c r="W23" s="112">
        <v>0</v>
      </c>
      <c r="X23" s="112">
        <v>0.13043478260869601</v>
      </c>
      <c r="Y23" s="112">
        <v>0</v>
      </c>
      <c r="Z23" s="112">
        <v>0</v>
      </c>
      <c r="AA23" s="112">
        <v>0.54335144927536305</v>
      </c>
      <c r="AB23" s="110">
        <v>43</v>
      </c>
      <c r="AC23" s="111" t="s">
        <v>58</v>
      </c>
      <c r="AD23" s="111">
        <v>7.0261437908496731</v>
      </c>
      <c r="AE23" s="111">
        <v>2.5671644994253016</v>
      </c>
      <c r="AF23" s="112">
        <v>0.40465116279069802</v>
      </c>
      <c r="AG23" s="112">
        <v>0</v>
      </c>
      <c r="AH23" s="112">
        <v>0.13043478260869601</v>
      </c>
      <c r="AI23" s="112">
        <v>0</v>
      </c>
      <c r="AJ23" s="112">
        <v>0</v>
      </c>
      <c r="AK23" s="112">
        <v>0.53508594539939403</v>
      </c>
      <c r="AL23" s="110">
        <v>38.4</v>
      </c>
      <c r="AM23" s="111" t="s">
        <v>58</v>
      </c>
      <c r="AN23" s="111">
        <v>6.2317429406037004</v>
      </c>
      <c r="AO23" s="111">
        <v>2.934568297491861</v>
      </c>
      <c r="AP23" s="112">
        <v>0.40416666666666701</v>
      </c>
      <c r="AQ23" s="112">
        <v>0</v>
      </c>
      <c r="AR23" s="112">
        <v>0.13043478260869601</v>
      </c>
      <c r="AS23" s="112">
        <v>0</v>
      </c>
      <c r="AT23" s="112">
        <v>0</v>
      </c>
      <c r="AU23" s="112">
        <v>0.53460144927536302</v>
      </c>
      <c r="AV23" s="110">
        <v>36</v>
      </c>
      <c r="AW23" s="111" t="s">
        <v>58</v>
      </c>
      <c r="AX23" s="111">
        <v>6.0575466935890967</v>
      </c>
      <c r="AY23" s="111">
        <v>2.5440167905108173</v>
      </c>
      <c r="AZ23" s="112">
        <v>0.36777777777777798</v>
      </c>
      <c r="BA23" s="112">
        <v>0</v>
      </c>
      <c r="BB23" s="112">
        <v>0.13043478260869601</v>
      </c>
      <c r="BC23" s="112">
        <v>0</v>
      </c>
      <c r="BD23" s="112">
        <v>0</v>
      </c>
      <c r="BE23" s="112">
        <v>0.49821256038647399</v>
      </c>
      <c r="BF23" s="110">
        <v>35</v>
      </c>
      <c r="BG23" s="111" t="s">
        <v>58</v>
      </c>
      <c r="BH23" s="111">
        <v>6.543279117592073</v>
      </c>
      <c r="BI23" s="111">
        <v>3.2697751328930034</v>
      </c>
      <c r="BJ23" s="112">
        <v>0.33142857142857102</v>
      </c>
      <c r="BK23" s="112">
        <v>0</v>
      </c>
      <c r="BL23" s="112">
        <v>0.13043478260869601</v>
      </c>
      <c r="BM23" s="112">
        <v>0</v>
      </c>
      <c r="BN23" s="112">
        <v>0</v>
      </c>
      <c r="BO23" s="112">
        <v>0.46186335403726703</v>
      </c>
      <c r="BP23" s="110" t="s">
        <v>25</v>
      </c>
      <c r="BQ23" s="111" t="s">
        <v>26</v>
      </c>
      <c r="BR23" s="111" t="s">
        <v>25</v>
      </c>
      <c r="BS23" s="111" t="s">
        <v>25</v>
      </c>
      <c r="BT23" s="112" t="s">
        <v>25</v>
      </c>
      <c r="BU23" s="112" t="s">
        <v>25</v>
      </c>
      <c r="BV23" s="112" t="s">
        <v>25</v>
      </c>
      <c r="BW23" s="112" t="s">
        <v>25</v>
      </c>
      <c r="BX23" s="112" t="s">
        <v>25</v>
      </c>
      <c r="BY23" s="112" t="s">
        <v>25</v>
      </c>
      <c r="BZ23" s="110">
        <v>27.5</v>
      </c>
      <c r="CA23" s="111" t="s">
        <v>58</v>
      </c>
      <c r="CB23" s="111">
        <v>6.2485798682117704</v>
      </c>
      <c r="CC23" s="111">
        <v>3.7491479209270619</v>
      </c>
      <c r="CD23" s="112">
        <v>0.32509090909090899</v>
      </c>
      <c r="CE23" s="112">
        <v>0</v>
      </c>
      <c r="CF23" s="112">
        <v>0.12280701754386</v>
      </c>
      <c r="CG23" s="112">
        <v>0</v>
      </c>
      <c r="CH23" s="112">
        <v>0</v>
      </c>
      <c r="CI23" s="112">
        <v>0.44789792663476902</v>
      </c>
      <c r="CJ23" s="110">
        <v>27.5</v>
      </c>
      <c r="CK23" s="111" t="s">
        <v>58</v>
      </c>
      <c r="CL23" s="111">
        <v>6.9514661274014156</v>
      </c>
      <c r="CM23" s="111">
        <v>2.955400322407308</v>
      </c>
      <c r="CN23" s="112">
        <v>0.248</v>
      </c>
      <c r="CO23" s="112">
        <v>0</v>
      </c>
      <c r="CP23" s="112">
        <v>0.12280701754386</v>
      </c>
      <c r="CQ23" s="112">
        <v>0</v>
      </c>
      <c r="CR23" s="112">
        <v>0</v>
      </c>
      <c r="CS23" s="112">
        <v>0.37080701754386003</v>
      </c>
    </row>
    <row r="24" spans="1:98" ht="15" customHeight="1" x14ac:dyDescent="0.2">
      <c r="A24" s="128"/>
      <c r="B24" s="120"/>
      <c r="C24" s="121"/>
      <c r="D24" s="116" t="s">
        <v>17</v>
      </c>
      <c r="E24" s="107" t="s">
        <v>59</v>
      </c>
      <c r="F24" s="108"/>
      <c r="G24" s="109" t="s">
        <v>30</v>
      </c>
      <c r="H24" s="110">
        <v>120</v>
      </c>
      <c r="I24" s="111" t="s">
        <v>60</v>
      </c>
      <c r="J24" s="111">
        <v>4.5194335643266044</v>
      </c>
      <c r="K24" s="111">
        <v>2.136512463879586</v>
      </c>
      <c r="L24" s="112">
        <v>0.16666666666666699</v>
      </c>
      <c r="M24" s="112">
        <v>0.162207357859532</v>
      </c>
      <c r="N24" s="112">
        <v>0.13043478260869601</v>
      </c>
      <c r="O24" s="112">
        <v>0</v>
      </c>
      <c r="P24" s="112">
        <v>0</v>
      </c>
      <c r="Q24" s="112">
        <v>0.45930880713489497</v>
      </c>
      <c r="R24" s="110">
        <v>40</v>
      </c>
      <c r="S24" s="111" t="s">
        <v>60</v>
      </c>
      <c r="T24" s="111">
        <v>2.3402761525860054</v>
      </c>
      <c r="U24" s="111">
        <v>0.76712559955660142</v>
      </c>
      <c r="V24" s="112">
        <v>0.2</v>
      </c>
      <c r="W24" s="112">
        <v>0.154515050167224</v>
      </c>
      <c r="X24" s="112">
        <v>0.13043478260869601</v>
      </c>
      <c r="Y24" s="112">
        <v>0</v>
      </c>
      <c r="Z24" s="112">
        <v>0</v>
      </c>
      <c r="AA24" s="112">
        <v>0.48494983277592002</v>
      </c>
      <c r="AB24" s="110">
        <v>40</v>
      </c>
      <c r="AC24" s="111" t="s">
        <v>60</v>
      </c>
      <c r="AD24" s="111">
        <v>3.3924179458909336</v>
      </c>
      <c r="AE24" s="111">
        <v>1.1475127660795228</v>
      </c>
      <c r="AF24" s="112">
        <v>0.2</v>
      </c>
      <c r="AG24" s="112">
        <v>0.20774999999999999</v>
      </c>
      <c r="AH24" s="112">
        <v>0.13043478260869601</v>
      </c>
      <c r="AI24" s="112">
        <v>0</v>
      </c>
      <c r="AJ24" s="112">
        <v>0</v>
      </c>
      <c r="AK24" s="112">
        <v>0.53818478260869607</v>
      </c>
      <c r="AL24" s="110">
        <v>15</v>
      </c>
      <c r="AM24" s="111" t="s">
        <v>60</v>
      </c>
      <c r="AN24" s="111">
        <v>1.6094420600858368</v>
      </c>
      <c r="AO24" s="111">
        <v>0.54803929807126706</v>
      </c>
      <c r="AP24" s="112">
        <v>0</v>
      </c>
      <c r="AQ24" s="112">
        <v>0.13900000000000001</v>
      </c>
      <c r="AR24" s="112">
        <v>0.13043478260869601</v>
      </c>
      <c r="AS24" s="112">
        <v>0</v>
      </c>
      <c r="AT24" s="112">
        <v>0</v>
      </c>
      <c r="AU24" s="112">
        <v>0.26943478260869602</v>
      </c>
      <c r="AV24" s="110">
        <v>15</v>
      </c>
      <c r="AW24" s="111" t="s">
        <v>60</v>
      </c>
      <c r="AX24" s="111">
        <v>1.8747656542932134</v>
      </c>
      <c r="AY24" s="111">
        <v>0.68990893202097325</v>
      </c>
      <c r="AZ24" s="112">
        <v>0</v>
      </c>
      <c r="BA24" s="112">
        <v>0.13900000000000001</v>
      </c>
      <c r="BB24" s="112">
        <v>0.13043478260869601</v>
      </c>
      <c r="BC24" s="112">
        <v>0</v>
      </c>
      <c r="BD24" s="112">
        <v>0</v>
      </c>
      <c r="BE24" s="112">
        <v>0.26943478260869602</v>
      </c>
      <c r="BF24" s="110">
        <v>15</v>
      </c>
      <c r="BG24" s="111" t="s">
        <v>60</v>
      </c>
      <c r="BH24" s="111">
        <v>2.281021897810219</v>
      </c>
      <c r="BI24" s="111">
        <v>0.76491585925548189</v>
      </c>
      <c r="BJ24" s="112">
        <v>0</v>
      </c>
      <c r="BK24" s="112">
        <v>0.13900000000000001</v>
      </c>
      <c r="BL24" s="112">
        <v>0.13043478260869601</v>
      </c>
      <c r="BM24" s="112">
        <v>0</v>
      </c>
      <c r="BN24" s="112">
        <v>0</v>
      </c>
      <c r="BO24" s="112">
        <v>0.26943478260869602</v>
      </c>
      <c r="BP24" s="110">
        <v>8</v>
      </c>
      <c r="BQ24" s="111" t="s">
        <v>60</v>
      </c>
      <c r="BR24" s="111">
        <v>1.3766993632765445</v>
      </c>
      <c r="BS24" s="111">
        <v>0.44843049327354262</v>
      </c>
      <c r="BT24" s="112">
        <v>0</v>
      </c>
      <c r="BU24" s="112">
        <v>0.25428937499999998</v>
      </c>
      <c r="BV24" s="112">
        <v>0.13043478260869601</v>
      </c>
      <c r="BW24" s="112">
        <v>0</v>
      </c>
      <c r="BX24" s="112">
        <v>0</v>
      </c>
      <c r="BY24" s="112">
        <v>0.38472415760869599</v>
      </c>
      <c r="BZ24" s="110">
        <v>7</v>
      </c>
      <c r="CA24" s="111" t="s">
        <v>60</v>
      </c>
      <c r="CB24" s="111">
        <v>1.8528321863419799</v>
      </c>
      <c r="CC24" s="111">
        <v>0.55144597011162844</v>
      </c>
      <c r="CD24" s="112">
        <v>0</v>
      </c>
      <c r="CE24" s="112">
        <v>0.290616428571429</v>
      </c>
      <c r="CF24" s="112">
        <v>0.13043478260869601</v>
      </c>
      <c r="CG24" s="112">
        <v>0</v>
      </c>
      <c r="CH24" s="112">
        <v>0</v>
      </c>
      <c r="CI24" s="112">
        <v>0.42105121118012501</v>
      </c>
      <c r="CJ24" s="110">
        <v>4.3499999999999996</v>
      </c>
      <c r="CK24" s="111" t="s">
        <v>60</v>
      </c>
      <c r="CL24" s="111">
        <v>1.4342235410484667</v>
      </c>
      <c r="CM24" s="111">
        <v>0.43689612920073112</v>
      </c>
      <c r="CN24" s="112">
        <v>0</v>
      </c>
      <c r="CO24" s="112">
        <v>0.18568965517241401</v>
      </c>
      <c r="CP24" s="112">
        <v>0.13043478260869601</v>
      </c>
      <c r="CQ24" s="112">
        <v>0</v>
      </c>
      <c r="CR24" s="112">
        <v>0</v>
      </c>
      <c r="CS24" s="112">
        <v>0.31612443778110999</v>
      </c>
    </row>
    <row r="25" spans="1:98" ht="15" customHeight="1" x14ac:dyDescent="0.2">
      <c r="C25" s="121"/>
      <c r="D25" s="116" t="s">
        <v>17</v>
      </c>
      <c r="E25" s="107" t="s">
        <v>61</v>
      </c>
      <c r="F25" s="108"/>
      <c r="G25" s="109" t="s">
        <v>30</v>
      </c>
      <c r="H25" s="110">
        <v>2000</v>
      </c>
      <c r="I25" s="111" t="s">
        <v>40</v>
      </c>
      <c r="J25" s="111">
        <v>8.647078152292341</v>
      </c>
      <c r="K25" s="111">
        <v>3.3014359172933605</v>
      </c>
      <c r="L25" s="112">
        <v>0.125</v>
      </c>
      <c r="M25" s="112">
        <v>3.087136E-2</v>
      </c>
      <c r="N25" s="112">
        <v>0.152542372881356</v>
      </c>
      <c r="O25" s="112">
        <v>2.2263000000000002E-2</v>
      </c>
      <c r="P25" s="112">
        <v>1.818145E-3</v>
      </c>
      <c r="Q25" s="112">
        <v>0.33249487788135601</v>
      </c>
      <c r="R25" s="110">
        <v>1000</v>
      </c>
      <c r="S25" s="111" t="s">
        <v>40</v>
      </c>
      <c r="T25" s="111">
        <v>3.8114985287615681</v>
      </c>
      <c r="U25" s="111">
        <v>1.5546750777871106</v>
      </c>
      <c r="V25" s="112">
        <v>0.15</v>
      </c>
      <c r="W25" s="112">
        <v>4.705376E-2</v>
      </c>
      <c r="X25" s="112">
        <v>0.152542372881356</v>
      </c>
      <c r="Y25" s="112">
        <v>3.3932999999999998E-2</v>
      </c>
      <c r="Z25" s="112">
        <v>2.9974149999999998E-3</v>
      </c>
      <c r="AA25" s="112">
        <v>0.38652654788135599</v>
      </c>
      <c r="AB25" s="110">
        <v>1000</v>
      </c>
      <c r="AC25" s="111" t="s">
        <v>40</v>
      </c>
      <c r="AD25" s="111">
        <v>3.8075656329125973</v>
      </c>
      <c r="AE25" s="111">
        <v>1.80621595622884</v>
      </c>
      <c r="AF25" s="112">
        <v>0</v>
      </c>
      <c r="AG25" s="112">
        <v>8.4440100422260994E-2</v>
      </c>
      <c r="AH25" s="112">
        <v>4.9364981785321803E-2</v>
      </c>
      <c r="AI25" s="112">
        <v>7.7944708082087102E-2</v>
      </c>
      <c r="AJ25" s="112">
        <v>3.76732755730087E-3</v>
      </c>
      <c r="AK25" s="112">
        <v>0.21551711784697078</v>
      </c>
      <c r="AL25" s="110">
        <v>1000</v>
      </c>
      <c r="AM25" s="111" t="s">
        <v>40</v>
      </c>
      <c r="AN25" s="111">
        <v>3.6440359884994225</v>
      </c>
      <c r="AO25" s="111">
        <v>1.7891416662982484</v>
      </c>
      <c r="AP25" s="112">
        <v>0</v>
      </c>
      <c r="AQ25" s="112">
        <v>8.1642598537801897E-2</v>
      </c>
      <c r="AR25" s="112">
        <v>4.7729519145176501E-2</v>
      </c>
      <c r="AS25" s="112">
        <v>7.5362398650278703E-2</v>
      </c>
      <c r="AT25" s="112">
        <v>3.64251593476347E-3</v>
      </c>
      <c r="AU25" s="112">
        <v>0.2083770322680206</v>
      </c>
      <c r="AV25" s="110">
        <v>1000</v>
      </c>
      <c r="AW25" s="111" t="s">
        <v>40</v>
      </c>
      <c r="AX25" s="111">
        <v>3.7550082422430919</v>
      </c>
      <c r="AY25" s="111">
        <v>1.6941659285593405</v>
      </c>
      <c r="AZ25" s="112">
        <v>0</v>
      </c>
      <c r="BA25" s="112">
        <v>0.115988830202278</v>
      </c>
      <c r="BB25" s="112">
        <v>5.0187474606754899E-2</v>
      </c>
      <c r="BC25" s="112">
        <v>8.3645791011258103E-2</v>
      </c>
      <c r="BD25" s="112">
        <v>4.0428798988774699E-3</v>
      </c>
      <c r="BE25" s="112">
        <v>0.25386497571916844</v>
      </c>
      <c r="BF25" s="110">
        <v>1000</v>
      </c>
      <c r="BG25" s="111" t="s">
        <v>40</v>
      </c>
      <c r="BH25" s="111">
        <v>3.2131404592220347</v>
      </c>
      <c r="BI25" s="111">
        <v>2.0396154016193146</v>
      </c>
      <c r="BJ25" s="112">
        <v>0</v>
      </c>
      <c r="BK25" s="112">
        <v>7.7949000000000004E-2</v>
      </c>
      <c r="BL25" s="112">
        <v>4.6769400000000003E-2</v>
      </c>
      <c r="BM25" s="112">
        <v>7.7949000000000004E-2</v>
      </c>
      <c r="BN25" s="112">
        <v>3.7675349999999998E-3</v>
      </c>
      <c r="BO25" s="112">
        <v>0.20643493500000004</v>
      </c>
      <c r="BP25" s="110">
        <v>1000</v>
      </c>
      <c r="BQ25" s="111" t="s">
        <v>40</v>
      </c>
      <c r="BR25" s="111">
        <v>2.88924651340177</v>
      </c>
      <c r="BS25" s="111">
        <v>1.8726942452105844</v>
      </c>
      <c r="BT25" s="112">
        <v>0</v>
      </c>
      <c r="BU25" s="112">
        <v>7.7949000000000004E-2</v>
      </c>
      <c r="BV25" s="112">
        <v>4.6769400000000003E-2</v>
      </c>
      <c r="BW25" s="112">
        <v>7.7949000000000004E-2</v>
      </c>
      <c r="BX25" s="112">
        <v>3.7675349999999998E-3</v>
      </c>
      <c r="BY25" s="112">
        <v>0.20643493500000004</v>
      </c>
      <c r="BZ25" s="110">
        <v>1000</v>
      </c>
      <c r="CA25" s="111" t="s">
        <v>40</v>
      </c>
      <c r="CB25" s="111">
        <v>3.03939358019288</v>
      </c>
      <c r="CC25" s="111">
        <v>1.9861052079650763</v>
      </c>
      <c r="CD25" s="112">
        <v>0</v>
      </c>
      <c r="CE25" s="112">
        <v>8.6400256800000005E-2</v>
      </c>
      <c r="CF25" s="112">
        <v>3.9877041600000003E-2</v>
      </c>
      <c r="CG25" s="112">
        <v>6.6461735999999993E-2</v>
      </c>
      <c r="CH25" s="112">
        <v>3.21231724E-3</v>
      </c>
      <c r="CI25" s="112">
        <v>0.19595135163999999</v>
      </c>
      <c r="CJ25" s="110">
        <v>1000</v>
      </c>
      <c r="CK25" s="111" t="s">
        <v>40</v>
      </c>
      <c r="CL25" s="111">
        <v>2.8806489525960406</v>
      </c>
      <c r="CM25" s="111">
        <v>2.1216332332629659</v>
      </c>
      <c r="CN25" s="112">
        <v>0</v>
      </c>
      <c r="CO25" s="112">
        <v>7.6844196000000003E-2</v>
      </c>
      <c r="CP25" s="112">
        <v>3.5466551999999998E-2</v>
      </c>
      <c r="CQ25" s="112">
        <v>5.9110919999999997E-2</v>
      </c>
      <c r="CR25" s="112">
        <v>2.8570278000000001E-3</v>
      </c>
      <c r="CS25" s="112">
        <v>0.17427869579999999</v>
      </c>
    </row>
    <row r="26" spans="1:98" ht="15" customHeight="1" x14ac:dyDescent="0.2">
      <c r="A26" s="128">
        <v>2</v>
      </c>
      <c r="B26" s="120" t="s">
        <v>62</v>
      </c>
      <c r="C26" s="121"/>
      <c r="D26" s="116" t="s">
        <v>17</v>
      </c>
      <c r="E26" s="107" t="s">
        <v>63</v>
      </c>
      <c r="F26" s="108"/>
      <c r="G26" s="109" t="s">
        <v>30</v>
      </c>
      <c r="H26" s="110">
        <v>160</v>
      </c>
      <c r="I26" s="111" t="s">
        <v>64</v>
      </c>
      <c r="J26" s="111">
        <v>8.7791495198902592</v>
      </c>
      <c r="K26" s="111">
        <v>2.3781730355013182</v>
      </c>
      <c r="L26" s="112">
        <v>0.25</v>
      </c>
      <c r="M26" s="112">
        <v>1.2307590556486601E-7</v>
      </c>
      <c r="N26" s="112">
        <v>0.13043478260869601</v>
      </c>
      <c r="O26" s="112">
        <v>2.4615181112973202E-4</v>
      </c>
      <c r="P26" s="112">
        <v>6.1926021875883301E-2</v>
      </c>
      <c r="Q26" s="112">
        <v>0.44260707937161464</v>
      </c>
      <c r="R26" s="110">
        <v>100</v>
      </c>
      <c r="S26" s="111" t="s">
        <v>64</v>
      </c>
      <c r="T26" s="111">
        <v>6.6782422866301587</v>
      </c>
      <c r="U26" s="111">
        <v>1.8494544109487701</v>
      </c>
      <c r="V26" s="112">
        <v>0.3</v>
      </c>
      <c r="W26" s="112">
        <v>0</v>
      </c>
      <c r="X26" s="112">
        <v>0.13043478260869601</v>
      </c>
      <c r="Y26" s="112">
        <v>9.0813300186790204E-3</v>
      </c>
      <c r="Z26" s="112">
        <v>3.2199999999999999E-2</v>
      </c>
      <c r="AA26" s="112">
        <v>0.47171611262737501</v>
      </c>
      <c r="AB26" s="110">
        <v>70</v>
      </c>
      <c r="AC26" s="111" t="s">
        <v>64</v>
      </c>
      <c r="AD26" s="111">
        <v>4.7752234122382156</v>
      </c>
      <c r="AE26" s="111">
        <v>1.3471901462663587</v>
      </c>
      <c r="AF26" s="112">
        <v>0.35714285714285698</v>
      </c>
      <c r="AG26" s="112">
        <v>0</v>
      </c>
      <c r="AH26" s="112">
        <v>6.9202875685714302E-2</v>
      </c>
      <c r="AI26" s="112">
        <v>1.7368274571428598E-2</v>
      </c>
      <c r="AJ26" s="112">
        <v>4.3767653060000002E-2</v>
      </c>
      <c r="AK26" s="112">
        <v>0.48748166045999991</v>
      </c>
      <c r="AL26" s="110">
        <v>60</v>
      </c>
      <c r="AM26" s="111" t="s">
        <v>64</v>
      </c>
      <c r="AN26" s="111">
        <v>4.0760869565217392</v>
      </c>
      <c r="AO26" s="111">
        <v>1.2549675800041831</v>
      </c>
      <c r="AP26" s="112">
        <v>0.33333333333333298</v>
      </c>
      <c r="AQ26" s="112">
        <v>0</v>
      </c>
      <c r="AR26" s="112">
        <v>6.5691731710579598E-2</v>
      </c>
      <c r="AS26" s="112">
        <v>1.7435257456199602E-2</v>
      </c>
      <c r="AT26" s="112">
        <v>4.6730681233560799E-2</v>
      </c>
      <c r="AU26" s="112">
        <v>0.46319100373367295</v>
      </c>
      <c r="AV26" s="110">
        <v>40</v>
      </c>
      <c r="AW26" s="111" t="s">
        <v>64</v>
      </c>
      <c r="AX26" s="111">
        <v>2.7804810232170167</v>
      </c>
      <c r="AY26" s="111">
        <v>0.95670892131069118</v>
      </c>
      <c r="AZ26" s="112">
        <v>0.375</v>
      </c>
      <c r="BA26" s="112">
        <v>0</v>
      </c>
      <c r="BB26" s="112">
        <v>7.8075000000000006E-2</v>
      </c>
      <c r="BC26" s="112">
        <v>2.4250000000000001E-2</v>
      </c>
      <c r="BD26" s="112">
        <v>6.3591875000000006E-2</v>
      </c>
      <c r="BE26" s="112">
        <v>0.54091687499999996</v>
      </c>
      <c r="BF26" s="110">
        <v>30</v>
      </c>
      <c r="BG26" s="111" t="s">
        <v>64</v>
      </c>
      <c r="BH26" s="111">
        <v>2.4213075060532687</v>
      </c>
      <c r="BI26" s="111">
        <v>0.71462601238685097</v>
      </c>
      <c r="BJ26" s="112">
        <v>0.3</v>
      </c>
      <c r="BK26" s="112">
        <v>0</v>
      </c>
      <c r="BL26" s="112">
        <v>6.5579999999999999E-2</v>
      </c>
      <c r="BM26" s="112">
        <v>2.2866666666666698E-2</v>
      </c>
      <c r="BN26" s="112">
        <v>6.9582166666666695E-2</v>
      </c>
      <c r="BO26" s="112">
        <v>0.45802883333333333</v>
      </c>
      <c r="BP26" s="110">
        <v>15</v>
      </c>
      <c r="BQ26" s="111" t="s">
        <v>64</v>
      </c>
      <c r="BR26" s="111">
        <v>1.3040076501782143</v>
      </c>
      <c r="BS26" s="111">
        <v>0.4591368227731864</v>
      </c>
      <c r="BT26" s="112">
        <v>0.22</v>
      </c>
      <c r="BU26" s="112">
        <v>0</v>
      </c>
      <c r="BV26" s="112">
        <v>8.4720000000000004E-2</v>
      </c>
      <c r="BW26" s="112">
        <v>5.7466666666666701E-2</v>
      </c>
      <c r="BX26" s="112">
        <v>1.9223666666666701E-2</v>
      </c>
      <c r="BY26" s="112">
        <v>0.38141033333333341</v>
      </c>
      <c r="BZ26" s="110">
        <v>10</v>
      </c>
      <c r="CA26" s="111" t="s">
        <v>64</v>
      </c>
      <c r="CB26" s="111">
        <v>0.90801779714882414</v>
      </c>
      <c r="CC26" s="111">
        <v>0.34811062955807354</v>
      </c>
      <c r="CD26" s="112">
        <v>0.3</v>
      </c>
      <c r="CE26" s="112">
        <v>0</v>
      </c>
      <c r="CF26" s="112">
        <v>0.13290462</v>
      </c>
      <c r="CG26" s="112">
        <v>9.7671800000000003E-2</v>
      </c>
      <c r="CH26" s="112">
        <v>3.0011359500000001E-2</v>
      </c>
      <c r="CI26" s="112">
        <v>0.56058777950000005</v>
      </c>
      <c r="CJ26" s="110">
        <v>10</v>
      </c>
      <c r="CK26" s="111" t="s">
        <v>64</v>
      </c>
      <c r="CL26" s="111">
        <v>0.98444575703878723</v>
      </c>
      <c r="CM26" s="111">
        <v>0.36198190886815862</v>
      </c>
      <c r="CN26" s="112">
        <v>0.3</v>
      </c>
      <c r="CO26" s="112">
        <v>0</v>
      </c>
      <c r="CP26" s="112">
        <v>0.11665440000000001</v>
      </c>
      <c r="CQ26" s="112">
        <v>7.9616000000000006E-2</v>
      </c>
      <c r="CR26" s="112">
        <v>2.8160640000000001E-2</v>
      </c>
      <c r="CS26" s="112">
        <v>0.52443104000000007</v>
      </c>
    </row>
    <row r="27" spans="1:98" ht="15" customHeight="1" x14ac:dyDescent="0.2">
      <c r="A27" s="128"/>
      <c r="B27" s="120"/>
      <c r="C27" s="121"/>
      <c r="D27" s="116" t="s">
        <v>17</v>
      </c>
      <c r="E27" s="107" t="s">
        <v>65</v>
      </c>
      <c r="F27" s="108"/>
      <c r="G27" s="109" t="s">
        <v>30</v>
      </c>
      <c r="H27" s="110">
        <v>26</v>
      </c>
      <c r="I27" s="111" t="s">
        <v>66</v>
      </c>
      <c r="J27" s="111">
        <v>6.1090225563909772</v>
      </c>
      <c r="K27" s="111">
        <v>1.7448610486614902</v>
      </c>
      <c r="L27" s="112">
        <v>0.21538461538461501</v>
      </c>
      <c r="M27" s="112">
        <v>5.9554701115525098E-2</v>
      </c>
      <c r="N27" s="112">
        <v>6.2653746278259301E-2</v>
      </c>
      <c r="O27" s="112">
        <v>1.9851567038508398E-2</v>
      </c>
      <c r="P27" s="112">
        <v>2.3642923123871399E-2</v>
      </c>
      <c r="Q27" s="112">
        <v>0.38108755294077917</v>
      </c>
      <c r="R27" s="110">
        <v>9</v>
      </c>
      <c r="S27" s="111" t="s">
        <v>66</v>
      </c>
      <c r="T27" s="111">
        <v>3.5005834305717616</v>
      </c>
      <c r="U27" s="111">
        <v>1.2447271972892608</v>
      </c>
      <c r="V27" s="112">
        <v>0</v>
      </c>
      <c r="W27" s="112">
        <v>0.119474831312282</v>
      </c>
      <c r="X27" s="112">
        <v>3.7318773453646703E-2</v>
      </c>
      <c r="Y27" s="112">
        <v>1.3654266435689399E-2</v>
      </c>
      <c r="Z27" s="112">
        <v>5.5045871559633003E-2</v>
      </c>
      <c r="AA27" s="112">
        <v>0.22549374276125111</v>
      </c>
      <c r="AB27" s="110">
        <v>5</v>
      </c>
      <c r="AC27" s="111" t="s">
        <v>66</v>
      </c>
      <c r="AD27" s="111">
        <v>2.4594195769798328</v>
      </c>
      <c r="AE27" s="111">
        <v>0.88056074107991966</v>
      </c>
      <c r="AF27" s="112">
        <v>0</v>
      </c>
      <c r="AG27" s="112">
        <v>0.165059088965401</v>
      </c>
      <c r="AH27" s="112">
        <v>0.14893617021276601</v>
      </c>
      <c r="AI27" s="112">
        <v>0</v>
      </c>
      <c r="AJ27" s="112">
        <v>3.5369804778300198E-3</v>
      </c>
      <c r="AK27" s="112">
        <v>0.31753223965599703</v>
      </c>
      <c r="AL27" s="110">
        <v>4.99</v>
      </c>
      <c r="AM27" s="111" t="s">
        <v>66</v>
      </c>
      <c r="AN27" s="111">
        <v>2.7432655305112701</v>
      </c>
      <c r="AO27" s="111">
        <v>1.0629912873058815</v>
      </c>
      <c r="AP27" s="112">
        <v>0</v>
      </c>
      <c r="AQ27" s="112">
        <v>0.160614276438556</v>
      </c>
      <c r="AR27" s="112">
        <v>0.14893617021276601</v>
      </c>
      <c r="AS27" s="112">
        <v>0</v>
      </c>
      <c r="AT27" s="112">
        <v>3.4417344951119099E-3</v>
      </c>
      <c r="AU27" s="112">
        <v>0.3129921811464339</v>
      </c>
      <c r="AV27" s="110">
        <v>4.99</v>
      </c>
      <c r="AW27" s="111" t="s">
        <v>66</v>
      </c>
      <c r="AX27" s="111">
        <v>3.2028241335044929</v>
      </c>
      <c r="AY27" s="111">
        <v>1.2648762373100468</v>
      </c>
      <c r="AZ27" s="112">
        <v>0</v>
      </c>
      <c r="BA27" s="112">
        <v>0.13022648066828299</v>
      </c>
      <c r="BB27" s="112">
        <v>0.14893617021276601</v>
      </c>
      <c r="BC27" s="112">
        <v>0</v>
      </c>
      <c r="BD27" s="112">
        <v>1.8603782952611901E-3</v>
      </c>
      <c r="BE27" s="112">
        <v>0.28102302917631017</v>
      </c>
      <c r="BF27" s="110">
        <v>2.5</v>
      </c>
      <c r="BG27" s="111" t="s">
        <v>66</v>
      </c>
      <c r="BH27" s="111">
        <v>2.0644095788604457</v>
      </c>
      <c r="BI27" s="111">
        <v>0.82407621056795333</v>
      </c>
      <c r="BJ27" s="112">
        <v>0</v>
      </c>
      <c r="BK27" s="112">
        <v>0.13200000000000001</v>
      </c>
      <c r="BL27" s="112">
        <v>0.14893617021276601</v>
      </c>
      <c r="BM27" s="112">
        <v>0</v>
      </c>
      <c r="BN27" s="112">
        <v>2.2000000000000001E-3</v>
      </c>
      <c r="BO27" s="112">
        <v>0.28313617021276605</v>
      </c>
      <c r="BP27" s="110">
        <v>2</v>
      </c>
      <c r="BQ27" s="111" t="s">
        <v>66</v>
      </c>
      <c r="BR27" s="111">
        <v>2.2573363431151243</v>
      </c>
      <c r="BS27" s="111">
        <v>1.0638297872340425</v>
      </c>
      <c r="BT27" s="112">
        <v>0</v>
      </c>
      <c r="BU27" s="112">
        <v>9.6750000000000003E-2</v>
      </c>
      <c r="BV27" s="112">
        <v>0.13043478260869601</v>
      </c>
      <c r="BW27" s="112">
        <v>0</v>
      </c>
      <c r="BX27" s="112">
        <v>1.6125E-3</v>
      </c>
      <c r="BY27" s="112">
        <v>0.22879728260869603</v>
      </c>
      <c r="BZ27" s="110">
        <v>2</v>
      </c>
      <c r="CA27" s="111" t="s">
        <v>66</v>
      </c>
      <c r="CB27" s="111">
        <v>2.7510316368638241</v>
      </c>
      <c r="CC27" s="111">
        <v>1.3934369121438026</v>
      </c>
      <c r="CD27" s="112">
        <v>0</v>
      </c>
      <c r="CE27" s="112">
        <v>9.0300000000000005E-2</v>
      </c>
      <c r="CF27" s="112">
        <v>0.13043478260869601</v>
      </c>
      <c r="CG27" s="112">
        <v>0</v>
      </c>
      <c r="CH27" s="112">
        <v>1.6125E-3</v>
      </c>
      <c r="CI27" s="112">
        <v>0.22234728260869602</v>
      </c>
      <c r="CJ27" s="110">
        <v>1.5</v>
      </c>
      <c r="CK27" s="111" t="s">
        <v>66</v>
      </c>
      <c r="CL27" s="111">
        <v>2.6595744680851068</v>
      </c>
      <c r="CM27" s="111">
        <v>1.8987341772151898</v>
      </c>
      <c r="CN27" s="112">
        <v>0.133333333333333</v>
      </c>
      <c r="CO27" s="112">
        <v>0</v>
      </c>
      <c r="CP27" s="112">
        <v>0.13043478260869601</v>
      </c>
      <c r="CQ27" s="112">
        <v>0</v>
      </c>
      <c r="CR27" s="112">
        <v>5.1700000000000001E-3</v>
      </c>
      <c r="CS27" s="112">
        <v>0.26893811594202899</v>
      </c>
      <c r="CT27" s="70">
        <v>1</v>
      </c>
    </row>
    <row r="28" spans="1:98" ht="15" customHeight="1" x14ac:dyDescent="0.2">
      <c r="A28" s="128"/>
      <c r="B28" s="120"/>
      <c r="C28" s="121"/>
      <c r="D28" s="116" t="s">
        <v>17</v>
      </c>
      <c r="E28" s="107" t="s">
        <v>67</v>
      </c>
      <c r="F28" s="108"/>
      <c r="G28" s="109" t="s">
        <v>19</v>
      </c>
      <c r="H28" s="110">
        <v>6000</v>
      </c>
      <c r="I28" s="111" t="s">
        <v>68</v>
      </c>
      <c r="J28" s="111">
        <v>1.8451665401189947</v>
      </c>
      <c r="K28" s="111">
        <v>0.70222910926919024</v>
      </c>
      <c r="L28" s="112">
        <v>0</v>
      </c>
      <c r="M28" s="112">
        <v>3.8586024236886098E-2</v>
      </c>
      <c r="N28" s="112">
        <v>2.1313955137850001E-2</v>
      </c>
      <c r="O28" s="112">
        <v>1.9293012118443101E-2</v>
      </c>
      <c r="P28" s="112">
        <v>2.6527891662859199E-3</v>
      </c>
      <c r="Q28" s="112">
        <v>8.1845780659465114E-2</v>
      </c>
      <c r="R28" s="110" t="s">
        <v>25</v>
      </c>
      <c r="S28" s="111" t="s">
        <v>26</v>
      </c>
      <c r="T28" s="111" t="s">
        <v>25</v>
      </c>
      <c r="U28" s="111" t="s">
        <v>25</v>
      </c>
      <c r="V28" s="112" t="s">
        <v>25</v>
      </c>
      <c r="W28" s="112" t="s">
        <v>25</v>
      </c>
      <c r="X28" s="112" t="s">
        <v>25</v>
      </c>
      <c r="Y28" s="112" t="s">
        <v>25</v>
      </c>
      <c r="Z28" s="112" t="s">
        <v>25</v>
      </c>
      <c r="AA28" s="112" t="s">
        <v>25</v>
      </c>
      <c r="AB28" s="110">
        <v>5000</v>
      </c>
      <c r="AC28" s="111" t="s">
        <v>68</v>
      </c>
      <c r="AD28" s="111">
        <v>1.6529767135252504</v>
      </c>
      <c r="AE28" s="111">
        <v>0.52219321148825071</v>
      </c>
      <c r="AF28" s="112">
        <v>0</v>
      </c>
      <c r="AG28" s="112">
        <v>3.8926799999999998E-2</v>
      </c>
      <c r="AH28" s="112">
        <v>2.8669588199999999E-2</v>
      </c>
      <c r="AI28" s="112">
        <v>2.5951200000000001E-2</v>
      </c>
      <c r="AJ28" s="112">
        <v>3.56829E-3</v>
      </c>
      <c r="AK28" s="112">
        <v>9.7115878199999991E-2</v>
      </c>
      <c r="AL28" s="110" t="s">
        <v>25</v>
      </c>
      <c r="AM28" s="111" t="s">
        <v>26</v>
      </c>
      <c r="AN28" s="111" t="s">
        <v>25</v>
      </c>
      <c r="AO28" s="111" t="s">
        <v>25</v>
      </c>
      <c r="AP28" s="112" t="s">
        <v>25</v>
      </c>
      <c r="AQ28" s="112" t="s">
        <v>25</v>
      </c>
      <c r="AR28" s="112" t="s">
        <v>25</v>
      </c>
      <c r="AS28" s="112" t="s">
        <v>25</v>
      </c>
      <c r="AT28" s="112" t="s">
        <v>25</v>
      </c>
      <c r="AU28" s="112" t="s">
        <v>25</v>
      </c>
      <c r="AV28" s="110">
        <v>3500</v>
      </c>
      <c r="AW28" s="111" t="s">
        <v>68</v>
      </c>
      <c r="AX28" s="111">
        <v>1.3458598275453668</v>
      </c>
      <c r="AY28" s="111">
        <v>0.38889423834518966</v>
      </c>
      <c r="AZ28" s="112">
        <v>0</v>
      </c>
      <c r="BA28" s="112">
        <v>3.8781857142857097E-2</v>
      </c>
      <c r="BB28" s="112">
        <v>6.3472972857142804E-2</v>
      </c>
      <c r="BC28" s="112">
        <v>5.1709142857142801E-2</v>
      </c>
      <c r="BD28" s="112">
        <v>7.11000714285714E-3</v>
      </c>
      <c r="BE28" s="112">
        <v>0.16107397999999984</v>
      </c>
      <c r="BF28" s="110" t="s">
        <v>25</v>
      </c>
      <c r="BG28" s="111" t="s">
        <v>26</v>
      </c>
      <c r="BH28" s="111" t="s">
        <v>25</v>
      </c>
      <c r="BI28" s="111" t="s">
        <v>25</v>
      </c>
      <c r="BJ28" s="112" t="s">
        <v>25</v>
      </c>
      <c r="BK28" s="112" t="s">
        <v>25</v>
      </c>
      <c r="BL28" s="112" t="s">
        <v>25</v>
      </c>
      <c r="BM28" s="112" t="s">
        <v>25</v>
      </c>
      <c r="BN28" s="112" t="s">
        <v>25</v>
      </c>
      <c r="BO28" s="112" t="s">
        <v>25</v>
      </c>
      <c r="BP28" s="110">
        <v>3000</v>
      </c>
      <c r="BQ28" s="111" t="s">
        <v>68</v>
      </c>
      <c r="BR28" s="111">
        <v>1.3179606404234343</v>
      </c>
      <c r="BS28" s="111">
        <v>0.4316490865585913</v>
      </c>
      <c r="BT28" s="112">
        <v>0</v>
      </c>
      <c r="BU28" s="112">
        <v>2.7099999999999999E-2</v>
      </c>
      <c r="BV28" s="112">
        <v>3.9918299999999997E-2</v>
      </c>
      <c r="BW28" s="112">
        <v>3.6133333333333302E-2</v>
      </c>
      <c r="BX28" s="112">
        <v>4.9683333333333298E-3</v>
      </c>
      <c r="BY28" s="112">
        <v>0.10811996666666662</v>
      </c>
      <c r="BZ28" s="110">
        <v>2000</v>
      </c>
      <c r="CA28" s="111" t="s">
        <v>68</v>
      </c>
      <c r="CB28" s="111">
        <v>0.99353309309703142</v>
      </c>
      <c r="CC28" s="111">
        <v>0.3914062836364775</v>
      </c>
      <c r="CD28" s="112">
        <v>0</v>
      </c>
      <c r="CE28" s="112">
        <v>3.2860301760000002E-2</v>
      </c>
      <c r="CF28" s="112">
        <v>4.8403224492480003E-2</v>
      </c>
      <c r="CG28" s="112">
        <v>4.381373568E-2</v>
      </c>
      <c r="CH28" s="112">
        <v>6.0243886560000003E-3</v>
      </c>
      <c r="CI28" s="112">
        <v>0.13110165058848</v>
      </c>
      <c r="CJ28" s="110">
        <v>2000</v>
      </c>
      <c r="CK28" s="111" t="s">
        <v>68</v>
      </c>
      <c r="CL28" s="111">
        <v>1.1642432942496859</v>
      </c>
      <c r="CM28" s="111">
        <v>0.39264728690540929</v>
      </c>
      <c r="CN28" s="112">
        <v>0</v>
      </c>
      <c r="CO28" s="112">
        <v>2.5069364715E-2</v>
      </c>
      <c r="CP28" s="112">
        <v>3.6927174225195002E-2</v>
      </c>
      <c r="CQ28" s="112">
        <v>3.3425819619999998E-2</v>
      </c>
      <c r="CR28" s="112">
        <v>4.5960501977500004E-3</v>
      </c>
      <c r="CS28" s="112">
        <v>0.10001840875794502</v>
      </c>
    </row>
    <row r="29" spans="1:98" ht="15" customHeight="1" x14ac:dyDescent="0.2">
      <c r="A29" s="128">
        <v>3</v>
      </c>
      <c r="B29" s="120" t="s">
        <v>69</v>
      </c>
      <c r="C29" s="121"/>
      <c r="D29" s="116" t="s">
        <v>17</v>
      </c>
      <c r="E29" s="107" t="s">
        <v>70</v>
      </c>
      <c r="F29" s="108"/>
      <c r="G29" s="109" t="s">
        <v>19</v>
      </c>
      <c r="H29" s="110">
        <v>500</v>
      </c>
      <c r="I29" s="111" t="s">
        <v>28</v>
      </c>
      <c r="J29" s="111">
        <v>2.3170138325725804</v>
      </c>
      <c r="K29" s="111">
        <v>0.82535897932334013</v>
      </c>
      <c r="L29" s="112">
        <v>0</v>
      </c>
      <c r="M29" s="112">
        <v>2.3489941644987002E-2</v>
      </c>
      <c r="N29" s="112">
        <v>0.159663865546218</v>
      </c>
      <c r="O29" s="112">
        <v>8.6999783870322193E-3</v>
      </c>
      <c r="P29" s="112">
        <v>4.0454899499699796E-3</v>
      </c>
      <c r="Q29" s="112">
        <v>0.19589927552820721</v>
      </c>
      <c r="R29" s="110">
        <v>400</v>
      </c>
      <c r="S29" s="111" t="s">
        <v>28</v>
      </c>
      <c r="T29" s="111">
        <v>1.96039031371146</v>
      </c>
      <c r="U29" s="111">
        <v>0.62187003111484418</v>
      </c>
      <c r="V29" s="112">
        <v>0</v>
      </c>
      <c r="W29" s="112">
        <v>2.9267999999999999E-2</v>
      </c>
      <c r="X29" s="112">
        <v>0.159663865546218</v>
      </c>
      <c r="Y29" s="112">
        <v>1.0840000000000001E-2</v>
      </c>
      <c r="Z29" s="112">
        <v>4.8780000000000004E-3</v>
      </c>
      <c r="AA29" s="112">
        <v>0.204649865546218</v>
      </c>
      <c r="AB29" s="110" t="s">
        <v>25</v>
      </c>
      <c r="AC29" s="111" t="s">
        <v>26</v>
      </c>
      <c r="AD29" s="111" t="s">
        <v>25</v>
      </c>
      <c r="AE29" s="111" t="s">
        <v>25</v>
      </c>
      <c r="AF29" s="112" t="s">
        <v>25</v>
      </c>
      <c r="AG29" s="112" t="s">
        <v>25</v>
      </c>
      <c r="AH29" s="112" t="s">
        <v>25</v>
      </c>
      <c r="AI29" s="112" t="s">
        <v>25</v>
      </c>
      <c r="AJ29" s="112" t="s">
        <v>25</v>
      </c>
      <c r="AK29" s="112" t="s">
        <v>25</v>
      </c>
      <c r="AL29" s="110">
        <v>500</v>
      </c>
      <c r="AM29" s="111" t="s">
        <v>28</v>
      </c>
      <c r="AN29" s="111">
        <v>2.2912341962121316</v>
      </c>
      <c r="AO29" s="111">
        <v>0.89457083314912422</v>
      </c>
      <c r="AP29" s="112">
        <v>0</v>
      </c>
      <c r="AQ29" s="112">
        <v>3.5053492666527297E-2</v>
      </c>
      <c r="AR29" s="112">
        <v>0.145299145299145</v>
      </c>
      <c r="AS29" s="112">
        <v>1.27386182126019E-2</v>
      </c>
      <c r="AT29" s="112">
        <v>1.4649410944492199E-3</v>
      </c>
      <c r="AU29" s="112">
        <v>0.19455619727272341</v>
      </c>
      <c r="AV29" s="110">
        <v>500</v>
      </c>
      <c r="AW29" s="111" t="s">
        <v>28</v>
      </c>
      <c r="AX29" s="111">
        <v>2.4825969950645974</v>
      </c>
      <c r="AY29" s="111">
        <v>0.84708296427967023</v>
      </c>
      <c r="AZ29" s="112">
        <v>0</v>
      </c>
      <c r="BA29" s="112">
        <v>3.5053492666527297E-2</v>
      </c>
      <c r="BB29" s="112">
        <v>0.145299145299145</v>
      </c>
      <c r="BC29" s="112">
        <v>1.27386182126019E-2</v>
      </c>
      <c r="BD29" s="112">
        <v>1.4649410944492199E-3</v>
      </c>
      <c r="BE29" s="112">
        <v>0.19455619727272341</v>
      </c>
      <c r="BF29" s="110">
        <v>300</v>
      </c>
      <c r="BG29" s="111" t="s">
        <v>28</v>
      </c>
      <c r="BH29" s="111">
        <v>1.7218026125484975</v>
      </c>
      <c r="BI29" s="111">
        <v>0.61188462048579439</v>
      </c>
      <c r="BJ29" s="112">
        <v>0</v>
      </c>
      <c r="BK29" s="112">
        <v>3.1594166666666701E-2</v>
      </c>
      <c r="BL29" s="112">
        <v>0.13043478260869601</v>
      </c>
      <c r="BM29" s="112">
        <v>2.0666666666666701E-2</v>
      </c>
      <c r="BN29" s="112">
        <v>2.3766666666666702E-3</v>
      </c>
      <c r="BO29" s="112">
        <v>0.18507228260869607</v>
      </c>
      <c r="BP29" s="110">
        <v>300</v>
      </c>
      <c r="BQ29" s="111" t="s">
        <v>28</v>
      </c>
      <c r="BR29" s="111">
        <v>1.669885835471715</v>
      </c>
      <c r="BS29" s="111">
        <v>0.56180827356317531</v>
      </c>
      <c r="BT29" s="112">
        <v>0</v>
      </c>
      <c r="BU29" s="112">
        <v>2.2525903375838801E-2</v>
      </c>
      <c r="BV29" s="112">
        <v>0.13043478260869601</v>
      </c>
      <c r="BW29" s="112">
        <v>1.47348509408594E-2</v>
      </c>
      <c r="BX29" s="112">
        <v>1.69450785819883E-3</v>
      </c>
      <c r="BY29" s="112">
        <v>0.16939004478359304</v>
      </c>
      <c r="BZ29" s="110">
        <v>300</v>
      </c>
      <c r="CA29" s="111" t="s">
        <v>28</v>
      </c>
      <c r="CB29" s="111">
        <v>1.7415231361348635</v>
      </c>
      <c r="CC29" s="111">
        <v>0.59583156238952295</v>
      </c>
      <c r="CD29" s="112">
        <v>0</v>
      </c>
      <c r="CE29" s="112">
        <v>2.2525903375838801E-2</v>
      </c>
      <c r="CF29" s="112">
        <v>0.13043478260869601</v>
      </c>
      <c r="CG29" s="112">
        <v>1.47348509408594E-2</v>
      </c>
      <c r="CH29" s="112">
        <v>1.69450785819883E-3</v>
      </c>
      <c r="CI29" s="112">
        <v>0.16939004478359304</v>
      </c>
      <c r="CJ29" s="110">
        <v>300</v>
      </c>
      <c r="CK29" s="111" t="s">
        <v>28</v>
      </c>
      <c r="CL29" s="111">
        <v>1.7304131649833592</v>
      </c>
      <c r="CM29" s="111">
        <v>0.63648996997888974</v>
      </c>
      <c r="CN29" s="112">
        <v>0</v>
      </c>
      <c r="CO29" s="112">
        <v>2.2525903375838801E-2</v>
      </c>
      <c r="CP29" s="112">
        <v>0.13043478260869601</v>
      </c>
      <c r="CQ29" s="112">
        <v>1.47348509408594E-2</v>
      </c>
      <c r="CR29" s="112">
        <v>1.69450785819883E-3</v>
      </c>
      <c r="CS29" s="112">
        <v>0.16939004478359304</v>
      </c>
    </row>
    <row r="30" spans="1:98" ht="15" customHeight="1" x14ac:dyDescent="0.2">
      <c r="A30" s="129"/>
      <c r="B30" s="120"/>
      <c r="C30" s="121"/>
      <c r="D30" s="116" t="s">
        <v>17</v>
      </c>
      <c r="E30" s="107" t="s">
        <v>71</v>
      </c>
      <c r="F30" s="108">
        <v>1</v>
      </c>
      <c r="G30" s="109" t="s">
        <v>30</v>
      </c>
      <c r="H30" s="110">
        <v>400</v>
      </c>
      <c r="I30" s="111" t="s">
        <v>72</v>
      </c>
      <c r="J30" s="111">
        <v>9.089463039970914</v>
      </c>
      <c r="K30" s="111">
        <v>3.0787584906386498</v>
      </c>
      <c r="L30" s="112">
        <v>0.20335149999999999</v>
      </c>
      <c r="M30" s="112">
        <v>0</v>
      </c>
      <c r="N30" s="112">
        <v>0.13793103448275901</v>
      </c>
      <c r="O30" s="112">
        <v>0</v>
      </c>
      <c r="P30" s="112">
        <v>0</v>
      </c>
      <c r="Q30" s="112">
        <v>0.34128253448275903</v>
      </c>
      <c r="R30" s="110">
        <v>400</v>
      </c>
      <c r="S30" s="111" t="s">
        <v>72</v>
      </c>
      <c r="T30" s="111">
        <v>9.4643195154268405</v>
      </c>
      <c r="U30" s="111">
        <v>3.3670033670033672</v>
      </c>
      <c r="V30" s="112">
        <v>0.19129950000000001</v>
      </c>
      <c r="W30" s="112">
        <v>0</v>
      </c>
      <c r="X30" s="112">
        <v>0.13793103448275901</v>
      </c>
      <c r="Y30" s="112">
        <v>0</v>
      </c>
      <c r="Z30" s="112">
        <v>0</v>
      </c>
      <c r="AA30" s="112">
        <v>0.32923053448275902</v>
      </c>
      <c r="AB30" s="110">
        <v>250</v>
      </c>
      <c r="AC30" s="111" t="s">
        <v>72</v>
      </c>
      <c r="AD30" s="111">
        <v>5.838802344863022</v>
      </c>
      <c r="AE30" s="111">
        <v>2.3211042995043862</v>
      </c>
      <c r="AF30" s="112">
        <v>0.25256000000000001</v>
      </c>
      <c r="AG30" s="112">
        <v>0</v>
      </c>
      <c r="AH30" s="112">
        <v>0.13793103448275901</v>
      </c>
      <c r="AI30" s="112">
        <v>0</v>
      </c>
      <c r="AJ30" s="112">
        <v>0</v>
      </c>
      <c r="AK30" s="112">
        <v>0.39049103448275901</v>
      </c>
      <c r="AL30" s="110">
        <v>130</v>
      </c>
      <c r="AM30" s="111" t="s">
        <v>72</v>
      </c>
      <c r="AN30" s="111">
        <v>3.0827602561062366</v>
      </c>
      <c r="AO30" s="111">
        <v>1.2947132542119721</v>
      </c>
      <c r="AP30" s="112">
        <v>0.38461538461538503</v>
      </c>
      <c r="AQ30" s="112">
        <v>0</v>
      </c>
      <c r="AR30" s="112">
        <v>0.13793103448275901</v>
      </c>
      <c r="AS30" s="112">
        <v>0</v>
      </c>
      <c r="AT30" s="112">
        <v>0</v>
      </c>
      <c r="AU30" s="112">
        <v>0.52254641909814403</v>
      </c>
      <c r="AV30" s="110">
        <v>130</v>
      </c>
      <c r="AW30" s="111" t="s">
        <v>72</v>
      </c>
      <c r="AX30" s="111">
        <v>3.3291505544316116</v>
      </c>
      <c r="AY30" s="111">
        <v>1.2821917808219163</v>
      </c>
      <c r="AZ30" s="112">
        <v>0.38461538461538503</v>
      </c>
      <c r="BA30" s="112">
        <v>0</v>
      </c>
      <c r="BB30" s="112">
        <v>0.13793103448275901</v>
      </c>
      <c r="BC30" s="112">
        <v>0</v>
      </c>
      <c r="BD30" s="112">
        <v>0</v>
      </c>
      <c r="BE30" s="112">
        <v>0.52254641909814403</v>
      </c>
      <c r="BF30" s="110">
        <v>100</v>
      </c>
      <c r="BG30" s="111" t="s">
        <v>72</v>
      </c>
      <c r="BH30" s="111">
        <v>2.9063008602650546</v>
      </c>
      <c r="BI30" s="111">
        <v>1.1388981160726992</v>
      </c>
      <c r="BJ30" s="112">
        <v>0</v>
      </c>
      <c r="BK30" s="112">
        <v>0.35</v>
      </c>
      <c r="BL30" s="112">
        <v>0.13793103448275901</v>
      </c>
      <c r="BM30" s="112">
        <v>0</v>
      </c>
      <c r="BN30" s="112">
        <v>0</v>
      </c>
      <c r="BO30" s="112">
        <v>0.48793103448275899</v>
      </c>
      <c r="BP30" s="110">
        <v>90</v>
      </c>
      <c r="BQ30" s="111" t="s">
        <v>72</v>
      </c>
      <c r="BR30" s="111">
        <v>2.9204659765713727</v>
      </c>
      <c r="BS30" s="111">
        <v>1.0687566797292485</v>
      </c>
      <c r="BT30" s="112">
        <v>0</v>
      </c>
      <c r="BU30" s="112">
        <v>0.35</v>
      </c>
      <c r="BV30" s="112">
        <v>0.13793103448275901</v>
      </c>
      <c r="BW30" s="112">
        <v>0</v>
      </c>
      <c r="BX30" s="112">
        <v>0</v>
      </c>
      <c r="BY30" s="112">
        <v>0.48793103448275899</v>
      </c>
      <c r="BZ30" s="110">
        <v>100</v>
      </c>
      <c r="CA30" s="111" t="s">
        <v>72</v>
      </c>
      <c r="CB30" s="111">
        <v>3.7626519170711514</v>
      </c>
      <c r="CC30" s="111">
        <v>1.2464212130919099</v>
      </c>
      <c r="CD30" s="112">
        <v>0.5</v>
      </c>
      <c r="CE30" s="112">
        <v>0</v>
      </c>
      <c r="CF30" s="112">
        <v>0.13793103448275901</v>
      </c>
      <c r="CG30" s="112">
        <v>0</v>
      </c>
      <c r="CH30" s="112">
        <v>0</v>
      </c>
      <c r="CI30" s="112">
        <v>0.63793103448275901</v>
      </c>
      <c r="CJ30" s="110">
        <v>80</v>
      </c>
      <c r="CK30" s="111" t="s">
        <v>72</v>
      </c>
      <c r="CL30" s="111">
        <v>3.3537352226041754</v>
      </c>
      <c r="CM30" s="111">
        <v>1.0294539647489225</v>
      </c>
      <c r="CN30" s="112">
        <v>0.625</v>
      </c>
      <c r="CO30" s="112">
        <v>0</v>
      </c>
      <c r="CP30" s="112">
        <v>0.13793103448275901</v>
      </c>
      <c r="CQ30" s="112">
        <v>0</v>
      </c>
      <c r="CR30" s="112">
        <v>0</v>
      </c>
      <c r="CS30" s="112">
        <v>0.76293103448275901</v>
      </c>
    </row>
    <row r="31" spans="1:98" ht="15" customHeight="1" x14ac:dyDescent="0.2">
      <c r="A31" s="128"/>
      <c r="B31" s="120"/>
      <c r="C31" s="121"/>
      <c r="D31" s="116" t="s">
        <v>17</v>
      </c>
      <c r="E31" s="107" t="s">
        <v>73</v>
      </c>
      <c r="F31" s="108"/>
      <c r="G31" s="109" t="s">
        <v>30</v>
      </c>
      <c r="H31" s="110">
        <v>62</v>
      </c>
      <c r="I31" s="111" t="s">
        <v>74</v>
      </c>
      <c r="J31" s="111">
        <v>9.9168266154830462</v>
      </c>
      <c r="K31" s="111">
        <v>3.3994847999999949</v>
      </c>
      <c r="L31" s="112">
        <v>0.35129032258064502</v>
      </c>
      <c r="M31" s="112">
        <v>0</v>
      </c>
      <c r="N31" s="112">
        <v>0.115384615384615</v>
      </c>
      <c r="O31" s="112">
        <v>0</v>
      </c>
      <c r="P31" s="112">
        <v>0.115384615384615</v>
      </c>
      <c r="Q31" s="112">
        <v>0.58205955334987503</v>
      </c>
      <c r="R31" s="110">
        <v>50</v>
      </c>
      <c r="S31" s="111" t="s">
        <v>74</v>
      </c>
      <c r="T31" s="111">
        <v>8.2822594003644188</v>
      </c>
      <c r="U31" s="111">
        <v>3.0259749999999968</v>
      </c>
      <c r="V31" s="112">
        <v>0.39639999999999997</v>
      </c>
      <c r="W31" s="112">
        <v>0</v>
      </c>
      <c r="X31" s="112">
        <v>0.13043478260869601</v>
      </c>
      <c r="Y31" s="112">
        <v>0</v>
      </c>
      <c r="Z31" s="112">
        <v>0</v>
      </c>
      <c r="AA31" s="112">
        <v>0.52683478260869598</v>
      </c>
      <c r="AB31" s="110">
        <v>46.35</v>
      </c>
      <c r="AC31" s="111" t="s">
        <v>74</v>
      </c>
      <c r="AD31" s="111">
        <v>7.8452945159106298</v>
      </c>
      <c r="AE31" s="111">
        <v>2.7671645243805285</v>
      </c>
      <c r="AF31" s="112">
        <v>0.375404530744336</v>
      </c>
      <c r="AG31" s="112">
        <v>0</v>
      </c>
      <c r="AH31" s="112">
        <v>0.13043478260869601</v>
      </c>
      <c r="AI31" s="112">
        <v>0</v>
      </c>
      <c r="AJ31" s="112">
        <v>0</v>
      </c>
      <c r="AK31" s="112">
        <v>0.50583931335303201</v>
      </c>
      <c r="AL31" s="110">
        <v>41</v>
      </c>
      <c r="AM31" s="111" t="s">
        <v>74</v>
      </c>
      <c r="AN31" s="111">
        <v>6.9656812776078834</v>
      </c>
      <c r="AO31" s="111">
        <v>3.1332630259678727</v>
      </c>
      <c r="AP31" s="112">
        <v>0.37853658536585399</v>
      </c>
      <c r="AQ31" s="112">
        <v>0</v>
      </c>
      <c r="AR31" s="112">
        <v>0.13043478260869601</v>
      </c>
      <c r="AS31" s="112">
        <v>0</v>
      </c>
      <c r="AT31" s="112">
        <v>0</v>
      </c>
      <c r="AU31" s="112">
        <v>0.50897136797455</v>
      </c>
      <c r="AV31" s="110" t="s">
        <v>25</v>
      </c>
      <c r="AW31" s="111" t="s">
        <v>26</v>
      </c>
      <c r="AX31" s="111" t="s">
        <v>25</v>
      </c>
      <c r="AY31" s="111" t="s">
        <v>25</v>
      </c>
      <c r="AZ31" s="112" t="s">
        <v>25</v>
      </c>
      <c r="BA31" s="112" t="s">
        <v>25</v>
      </c>
      <c r="BB31" s="112" t="s">
        <v>25</v>
      </c>
      <c r="BC31" s="112" t="s">
        <v>25</v>
      </c>
      <c r="BD31" s="112" t="s">
        <v>25</v>
      </c>
      <c r="BE31" s="112" t="s">
        <v>25</v>
      </c>
      <c r="BF31" s="110">
        <v>34.99</v>
      </c>
      <c r="BG31" s="111" t="s">
        <v>74</v>
      </c>
      <c r="BH31" s="111">
        <v>6.9715082685793988</v>
      </c>
      <c r="BI31" s="111">
        <v>3.2688409114264627</v>
      </c>
      <c r="BJ31" s="112">
        <v>0.33152329236924799</v>
      </c>
      <c r="BK31" s="112">
        <v>0</v>
      </c>
      <c r="BL31" s="112">
        <v>0.13043478260869601</v>
      </c>
      <c r="BM31" s="112">
        <v>0</v>
      </c>
      <c r="BN31" s="112">
        <v>0</v>
      </c>
      <c r="BO31" s="112">
        <v>0.461958074977944</v>
      </c>
      <c r="BP31" s="110">
        <v>32</v>
      </c>
      <c r="BQ31" s="111" t="s">
        <v>74</v>
      </c>
      <c r="BR31" s="111">
        <v>7.7481840193704601</v>
      </c>
      <c r="BS31" s="111">
        <v>3.9119804400977998</v>
      </c>
      <c r="BT31" s="112">
        <v>0.32250000000000001</v>
      </c>
      <c r="BU31" s="112">
        <v>0</v>
      </c>
      <c r="BV31" s="112">
        <v>0.13043478260869601</v>
      </c>
      <c r="BW31" s="112">
        <v>0</v>
      </c>
      <c r="BX31" s="112">
        <v>0</v>
      </c>
      <c r="BY31" s="112">
        <v>0.45293478260869602</v>
      </c>
      <c r="BZ31" s="110">
        <v>28</v>
      </c>
      <c r="CA31" s="111" t="s">
        <v>74</v>
      </c>
      <c r="CB31" s="111">
        <v>7.3030777256129369</v>
      </c>
      <c r="CC31" s="111">
        <v>3.8173142467620997</v>
      </c>
      <c r="CD31" s="112">
        <v>0.31928571428571401</v>
      </c>
      <c r="CE31" s="112">
        <v>0</v>
      </c>
      <c r="CF31" s="112">
        <v>0.13043478260869601</v>
      </c>
      <c r="CG31" s="112">
        <v>0</v>
      </c>
      <c r="CH31" s="112">
        <v>0</v>
      </c>
      <c r="CI31" s="112">
        <v>0.44972049689441002</v>
      </c>
      <c r="CJ31" s="110">
        <v>22</v>
      </c>
      <c r="CK31" s="111" t="s">
        <v>74</v>
      </c>
      <c r="CL31" s="111">
        <v>6.1867266591676042</v>
      </c>
      <c r="CM31" s="111">
        <v>2.3643202579258462</v>
      </c>
      <c r="CN31" s="112">
        <v>0.155</v>
      </c>
      <c r="CO31" s="112">
        <v>0</v>
      </c>
      <c r="CP31" s="112">
        <v>0.13043478260869601</v>
      </c>
      <c r="CQ31" s="112">
        <v>0</v>
      </c>
      <c r="CR31" s="112">
        <v>0</v>
      </c>
      <c r="CS31" s="112">
        <v>0.28543478260869604</v>
      </c>
    </row>
    <row r="32" spans="1:98" ht="15" customHeight="1" x14ac:dyDescent="0.2">
      <c r="A32" s="128"/>
      <c r="B32" s="120"/>
      <c r="C32" s="121"/>
      <c r="D32" s="116" t="s">
        <v>17</v>
      </c>
      <c r="E32" s="107" t="s">
        <v>75</v>
      </c>
      <c r="F32" s="108"/>
      <c r="G32" s="109" t="s">
        <v>30</v>
      </c>
      <c r="H32" s="110">
        <v>280</v>
      </c>
      <c r="I32" s="111" t="s">
        <v>76</v>
      </c>
      <c r="J32" s="111">
        <v>3.1549975476654777</v>
      </c>
      <c r="K32" s="111">
        <v>1.4386788817354579</v>
      </c>
      <c r="L32" s="112">
        <v>0.27803285714285703</v>
      </c>
      <c r="M32" s="112">
        <v>0</v>
      </c>
      <c r="N32" s="112">
        <v>9.0909090909090898E-2</v>
      </c>
      <c r="O32" s="112">
        <v>4.1143338228095301E-2</v>
      </c>
      <c r="P32" s="112">
        <v>2.0571669114047599E-3</v>
      </c>
      <c r="Q32" s="112">
        <v>0.41214245319144799</v>
      </c>
      <c r="R32" s="110">
        <v>280</v>
      </c>
      <c r="S32" s="111" t="s">
        <v>76</v>
      </c>
      <c r="T32" s="111">
        <v>4.1934704310612032</v>
      </c>
      <c r="U32" s="111">
        <v>1.8367400488048071</v>
      </c>
      <c r="V32" s="112">
        <v>0.245428571428571</v>
      </c>
      <c r="W32" s="112">
        <v>0</v>
      </c>
      <c r="X32" s="112">
        <v>9.0909090909090898E-2</v>
      </c>
      <c r="Y32" s="112">
        <v>1.2489285714285699E-2</v>
      </c>
      <c r="Z32" s="112">
        <v>1.2489285714285701E-3</v>
      </c>
      <c r="AA32" s="112">
        <v>0.35007587662337614</v>
      </c>
      <c r="AB32" s="110">
        <v>280</v>
      </c>
      <c r="AC32" s="111" t="s">
        <v>76</v>
      </c>
      <c r="AD32" s="111">
        <v>3.7894936289138368</v>
      </c>
      <c r="AE32" s="111">
        <v>1.4096916299559472</v>
      </c>
      <c r="AF32" s="112">
        <v>0.28485714285714298</v>
      </c>
      <c r="AG32" s="112">
        <v>0</v>
      </c>
      <c r="AH32" s="112">
        <v>9.0909090909090898E-2</v>
      </c>
      <c r="AI32" s="112">
        <v>1.0682083928571401E-2</v>
      </c>
      <c r="AJ32" s="112">
        <v>1.06820839285714E-3</v>
      </c>
      <c r="AK32" s="112">
        <v>0.38751652608766241</v>
      </c>
      <c r="AL32" s="110">
        <v>120</v>
      </c>
      <c r="AM32" s="111" t="s">
        <v>76</v>
      </c>
      <c r="AN32" s="111">
        <v>2.1202540233940348</v>
      </c>
      <c r="AO32" s="111">
        <v>0.8141775449833093</v>
      </c>
      <c r="AP32" s="112">
        <v>0</v>
      </c>
      <c r="AQ32" s="112">
        <v>0.241208815399857</v>
      </c>
      <c r="AR32" s="112">
        <v>9.0909090909090898E-2</v>
      </c>
      <c r="AS32" s="112">
        <v>1.42896217653944E-2</v>
      </c>
      <c r="AT32" s="112">
        <v>1.42896217653944E-3</v>
      </c>
      <c r="AU32" s="112">
        <v>0.3478364902508817</v>
      </c>
      <c r="AV32" s="110">
        <v>60</v>
      </c>
      <c r="AW32" s="111" t="s">
        <v>76</v>
      </c>
      <c r="AX32" s="111">
        <v>1.4958303728357205</v>
      </c>
      <c r="AY32" s="111">
        <v>0.64171122994652408</v>
      </c>
      <c r="AZ32" s="112">
        <v>0</v>
      </c>
      <c r="BA32" s="112">
        <v>0.1455143169375</v>
      </c>
      <c r="BB32" s="112">
        <v>6.5420560747663503E-2</v>
      </c>
      <c r="BC32" s="112">
        <v>1.97040375E-2</v>
      </c>
      <c r="BD32" s="112">
        <v>1.97040375E-3</v>
      </c>
      <c r="BE32" s="112">
        <v>0.23260931893516348</v>
      </c>
      <c r="BF32" s="110">
        <v>60</v>
      </c>
      <c r="BG32" s="111" t="s">
        <v>76</v>
      </c>
      <c r="BH32" s="111">
        <v>1.6806722689075628</v>
      </c>
      <c r="BI32" s="111">
        <v>0.68571428571428572</v>
      </c>
      <c r="BJ32" s="112">
        <v>0</v>
      </c>
      <c r="BK32" s="112">
        <v>0.14320250000000001</v>
      </c>
      <c r="BL32" s="112">
        <v>6.5420560747663503E-2</v>
      </c>
      <c r="BM32" s="112">
        <v>1.94833333333333E-2</v>
      </c>
      <c r="BN32" s="112">
        <v>1.9483333333333299E-3</v>
      </c>
      <c r="BO32" s="112">
        <v>0.23005472741433014</v>
      </c>
      <c r="BP32" s="110">
        <v>65</v>
      </c>
      <c r="BQ32" s="111" t="s">
        <v>76</v>
      </c>
      <c r="BR32" s="111">
        <v>2.2053709264254331</v>
      </c>
      <c r="BS32" s="111">
        <v>0.88435374149659862</v>
      </c>
      <c r="BT32" s="112">
        <v>0</v>
      </c>
      <c r="BU32" s="112">
        <v>0.117939230769231</v>
      </c>
      <c r="BV32" s="112">
        <v>6.5420560747663503E-2</v>
      </c>
      <c r="BW32" s="112">
        <v>1.60461538461538E-2</v>
      </c>
      <c r="BX32" s="112">
        <v>1.6046153846153799E-3</v>
      </c>
      <c r="BY32" s="112">
        <v>0.20101056074766369</v>
      </c>
      <c r="BZ32" s="110">
        <v>50</v>
      </c>
      <c r="CA32" s="111" t="s">
        <v>76</v>
      </c>
      <c r="CB32" s="111">
        <v>1.9264110961279137</v>
      </c>
      <c r="CC32" s="111">
        <v>0.68965517241379315</v>
      </c>
      <c r="CD32" s="112">
        <v>0</v>
      </c>
      <c r="CE32" s="112">
        <v>0.106575</v>
      </c>
      <c r="CF32" s="112">
        <v>6.5420560747663503E-2</v>
      </c>
      <c r="CG32" s="112">
        <v>2.0299999999999999E-2</v>
      </c>
      <c r="CH32" s="112">
        <v>2.0300000000000001E-3</v>
      </c>
      <c r="CI32" s="112">
        <v>0.19432556074766349</v>
      </c>
      <c r="CJ32" s="110">
        <v>50</v>
      </c>
      <c r="CK32" s="111" t="s">
        <v>76</v>
      </c>
      <c r="CL32" s="111">
        <v>2.2514409221902021</v>
      </c>
      <c r="CM32" s="111">
        <v>0.78125</v>
      </c>
      <c r="CN32" s="112">
        <v>0</v>
      </c>
      <c r="CO32" s="112">
        <v>3.696E-2</v>
      </c>
      <c r="CP32" s="112">
        <v>6.5420560747663503E-2</v>
      </c>
      <c r="CQ32" s="112">
        <v>1.6E-2</v>
      </c>
      <c r="CR32" s="112">
        <v>1.6000000000000001E-3</v>
      </c>
      <c r="CS32" s="112">
        <v>0.1199805607476635</v>
      </c>
      <c r="CT32" s="70">
        <v>2</v>
      </c>
    </row>
    <row r="33" spans="1:98" ht="15" customHeight="1" x14ac:dyDescent="0.2">
      <c r="A33" s="128"/>
      <c r="B33" s="130"/>
      <c r="C33" s="130"/>
      <c r="D33" s="116" t="s">
        <v>17</v>
      </c>
      <c r="E33" s="107" t="s">
        <v>77</v>
      </c>
      <c r="F33" s="108"/>
      <c r="G33" s="109" t="s">
        <v>19</v>
      </c>
      <c r="H33" s="110">
        <v>5000</v>
      </c>
      <c r="I33" s="111" t="s">
        <v>78</v>
      </c>
      <c r="J33" s="111">
        <v>3.8185545091019066</v>
      </c>
      <c r="K33" s="111">
        <v>1.0998389835728051</v>
      </c>
      <c r="L33" s="112">
        <v>0.28599999999999998</v>
      </c>
      <c r="M33" s="112">
        <v>0</v>
      </c>
      <c r="N33" s="112">
        <v>0.16666666666666699</v>
      </c>
      <c r="O33" s="112">
        <v>0</v>
      </c>
      <c r="P33" s="112">
        <v>2E-3</v>
      </c>
      <c r="Q33" s="112">
        <v>0.454666666666667</v>
      </c>
      <c r="R33" s="110">
        <v>4600</v>
      </c>
      <c r="S33" s="111" t="s">
        <v>78</v>
      </c>
      <c r="T33" s="111">
        <v>3.829465573104498</v>
      </c>
      <c r="U33" s="111">
        <v>1.122238622086144</v>
      </c>
      <c r="V33" s="112">
        <v>0.31086956521739101</v>
      </c>
      <c r="W33" s="112">
        <v>0</v>
      </c>
      <c r="X33" s="112">
        <v>0.16666666666666699</v>
      </c>
      <c r="Y33" s="112">
        <v>0</v>
      </c>
      <c r="Z33" s="112">
        <v>1.3043478260869601E-3</v>
      </c>
      <c r="AA33" s="112">
        <v>0.47884057971014493</v>
      </c>
      <c r="AB33" s="110">
        <v>4000</v>
      </c>
      <c r="AC33" s="111" t="s">
        <v>78</v>
      </c>
      <c r="AD33" s="111">
        <v>3.4914189650386764</v>
      </c>
      <c r="AE33" s="111">
        <v>1.051566176373937</v>
      </c>
      <c r="AF33" s="112">
        <v>0.330952380952381</v>
      </c>
      <c r="AG33" s="112">
        <v>0</v>
      </c>
      <c r="AH33" s="112">
        <v>0.16666666666666699</v>
      </c>
      <c r="AI33" s="112">
        <v>0</v>
      </c>
      <c r="AJ33" s="112">
        <v>1.5E-3</v>
      </c>
      <c r="AK33" s="112">
        <v>0.49911904761904802</v>
      </c>
      <c r="AL33" s="110">
        <v>4000</v>
      </c>
      <c r="AM33" s="111" t="s">
        <v>78</v>
      </c>
      <c r="AN33" s="111">
        <v>3.7068614004522376</v>
      </c>
      <c r="AO33" s="111">
        <v>1.2231144162380669</v>
      </c>
      <c r="AP33" s="112">
        <v>0</v>
      </c>
      <c r="AQ33" s="112">
        <v>0.63610784313725499</v>
      </c>
      <c r="AR33" s="112">
        <v>0.16666666666666699</v>
      </c>
      <c r="AS33" s="112">
        <v>0</v>
      </c>
      <c r="AT33" s="112">
        <v>1.5E-3</v>
      </c>
      <c r="AU33" s="112">
        <v>0.8042745098039219</v>
      </c>
      <c r="AV33" s="110">
        <v>4000</v>
      </c>
      <c r="AW33" s="111" t="s">
        <v>78</v>
      </c>
      <c r="AX33" s="111">
        <v>4.1627207542850009</v>
      </c>
      <c r="AY33" s="111">
        <v>1.3491453164420339</v>
      </c>
      <c r="AZ33" s="112">
        <v>0</v>
      </c>
      <c r="BA33" s="112">
        <v>0.63610784313725499</v>
      </c>
      <c r="BB33" s="112">
        <v>0.16666666666666699</v>
      </c>
      <c r="BC33" s="112">
        <v>0</v>
      </c>
      <c r="BD33" s="112">
        <v>1.5E-3</v>
      </c>
      <c r="BE33" s="112">
        <v>0.8042745098039219</v>
      </c>
      <c r="BF33" s="110">
        <v>3000</v>
      </c>
      <c r="BG33" s="111" t="s">
        <v>78</v>
      </c>
      <c r="BH33" s="111">
        <v>3.5559179957897933</v>
      </c>
      <c r="BI33" s="111">
        <v>1.2172410015458961</v>
      </c>
      <c r="BJ33" s="112">
        <v>0</v>
      </c>
      <c r="BK33" s="112">
        <v>0.63572549019607805</v>
      </c>
      <c r="BL33" s="112">
        <v>0.16666666666666699</v>
      </c>
      <c r="BM33" s="112">
        <v>0</v>
      </c>
      <c r="BN33" s="112">
        <v>2E-3</v>
      </c>
      <c r="BO33" s="112">
        <v>0.80439215686274501</v>
      </c>
      <c r="BP33" s="110">
        <v>2000</v>
      </c>
      <c r="BQ33" s="111" t="s">
        <v>78</v>
      </c>
      <c r="BR33" s="111">
        <v>2.5785856200015727</v>
      </c>
      <c r="BS33" s="111">
        <v>0.88156601386703337</v>
      </c>
      <c r="BT33" s="112">
        <v>0</v>
      </c>
      <c r="BU33" s="112">
        <v>0.59345238095238095</v>
      </c>
      <c r="BV33" s="112">
        <v>0.16666666666666699</v>
      </c>
      <c r="BW33" s="112">
        <v>0</v>
      </c>
      <c r="BX33" s="112">
        <v>3.0000000000000001E-3</v>
      </c>
      <c r="BY33" s="112">
        <v>0.76311904761904792</v>
      </c>
      <c r="BZ33" s="110">
        <v>2000</v>
      </c>
      <c r="CA33" s="111" t="s">
        <v>78</v>
      </c>
      <c r="CB33" s="111">
        <v>2.887540407518578</v>
      </c>
      <c r="CC33" s="111">
        <v>0.91787750006884083</v>
      </c>
      <c r="CD33" s="112">
        <v>0</v>
      </c>
      <c r="CE33" s="112">
        <v>0.59345238095238095</v>
      </c>
      <c r="CF33" s="112">
        <v>0.16666666666666699</v>
      </c>
      <c r="CG33" s="112">
        <v>0</v>
      </c>
      <c r="CH33" s="112">
        <v>3.0000000000000001E-3</v>
      </c>
      <c r="CI33" s="112">
        <v>0.76311904761904792</v>
      </c>
      <c r="CJ33" s="110">
        <v>1400</v>
      </c>
      <c r="CK33" s="111" t="s">
        <v>78</v>
      </c>
      <c r="CL33" s="111">
        <v>2.3391617446804958</v>
      </c>
      <c r="CM33" s="111">
        <v>0.75254251865230393</v>
      </c>
      <c r="CN33" s="112">
        <v>0</v>
      </c>
      <c r="CO33" s="112">
        <v>0.497857142857143</v>
      </c>
      <c r="CP33" s="112">
        <v>0.16666666666666699</v>
      </c>
      <c r="CQ33" s="112">
        <v>0</v>
      </c>
      <c r="CR33" s="112">
        <v>4.2857142857142799E-3</v>
      </c>
      <c r="CS33" s="112">
        <v>0.66880952380952419</v>
      </c>
    </row>
    <row r="34" spans="1:98" ht="15" customHeight="1" x14ac:dyDescent="0.2">
      <c r="A34" s="128">
        <v>4</v>
      </c>
      <c r="B34" s="120" t="s">
        <v>79</v>
      </c>
      <c r="C34" s="121"/>
      <c r="D34" s="116" t="s">
        <v>17</v>
      </c>
      <c r="E34" s="107" t="s">
        <v>80</v>
      </c>
      <c r="F34" s="108"/>
      <c r="G34" s="109" t="s">
        <v>30</v>
      </c>
      <c r="H34" s="110">
        <v>1900</v>
      </c>
      <c r="I34" s="111" t="s">
        <v>81</v>
      </c>
      <c r="J34" s="111">
        <v>3.7638668779714739</v>
      </c>
      <c r="K34" s="111">
        <v>1.085746299719466</v>
      </c>
      <c r="L34" s="112">
        <v>0.27630764210526298</v>
      </c>
      <c r="M34" s="112">
        <v>0</v>
      </c>
      <c r="N34" s="112">
        <v>0.14163090128755401</v>
      </c>
      <c r="O34" s="112">
        <v>0</v>
      </c>
      <c r="P34" s="112">
        <v>0</v>
      </c>
      <c r="Q34" s="112">
        <v>0.417938543392817</v>
      </c>
      <c r="R34" s="110">
        <v>900</v>
      </c>
      <c r="S34" s="111" t="s">
        <v>81</v>
      </c>
      <c r="T34" s="111">
        <v>2.7908361345058981</v>
      </c>
      <c r="U34" s="111">
        <v>0.86851712281507631</v>
      </c>
      <c r="V34" s="112">
        <v>0.33736666666666698</v>
      </c>
      <c r="W34" s="112">
        <v>0</v>
      </c>
      <c r="X34" s="112">
        <v>0.14163090128755401</v>
      </c>
      <c r="Y34" s="112">
        <v>0</v>
      </c>
      <c r="Z34" s="112">
        <v>0</v>
      </c>
      <c r="AA34" s="112">
        <v>0.47899756795422099</v>
      </c>
      <c r="AB34" s="110">
        <v>530</v>
      </c>
      <c r="AC34" s="111" t="s">
        <v>81</v>
      </c>
      <c r="AD34" s="111">
        <v>1.7762227450349546</v>
      </c>
      <c r="AE34" s="111">
        <v>0.71166037803002524</v>
      </c>
      <c r="AF34" s="112">
        <v>0.42155094339622601</v>
      </c>
      <c r="AG34" s="112">
        <v>0</v>
      </c>
      <c r="AH34" s="112">
        <v>0.14163090128755401</v>
      </c>
      <c r="AI34" s="112">
        <v>0</v>
      </c>
      <c r="AJ34" s="112">
        <v>0</v>
      </c>
      <c r="AK34" s="112">
        <v>0.56318184468377996</v>
      </c>
      <c r="AL34" s="110" t="s">
        <v>25</v>
      </c>
      <c r="AM34" s="111" t="s">
        <v>26</v>
      </c>
      <c r="AN34" s="111" t="s">
        <v>25</v>
      </c>
      <c r="AO34" s="111" t="s">
        <v>25</v>
      </c>
      <c r="AP34" s="112" t="s">
        <v>25</v>
      </c>
      <c r="AQ34" s="112" t="s">
        <v>25</v>
      </c>
      <c r="AR34" s="112" t="s">
        <v>25</v>
      </c>
      <c r="AS34" s="112" t="s">
        <v>25</v>
      </c>
      <c r="AT34" s="112" t="s">
        <v>25</v>
      </c>
      <c r="AU34" s="112" t="s">
        <v>25</v>
      </c>
      <c r="AV34" s="110" t="s">
        <v>25</v>
      </c>
      <c r="AW34" s="111" t="s">
        <v>26</v>
      </c>
      <c r="AX34" s="111" t="s">
        <v>25</v>
      </c>
      <c r="AY34" s="111" t="s">
        <v>25</v>
      </c>
      <c r="AZ34" s="112" t="s">
        <v>25</v>
      </c>
      <c r="BA34" s="112" t="s">
        <v>25</v>
      </c>
      <c r="BB34" s="112" t="s">
        <v>25</v>
      </c>
      <c r="BC34" s="112" t="s">
        <v>25</v>
      </c>
      <c r="BD34" s="112" t="s">
        <v>25</v>
      </c>
      <c r="BE34" s="112" t="s">
        <v>25</v>
      </c>
      <c r="BF34" s="110">
        <v>800</v>
      </c>
      <c r="BG34" s="111" t="s">
        <v>81</v>
      </c>
      <c r="BH34" s="111">
        <v>4.8478972245788388</v>
      </c>
      <c r="BI34" s="111">
        <v>2.0070024314834458</v>
      </c>
      <c r="BJ34" s="112">
        <v>0.14530499999999999</v>
      </c>
      <c r="BK34" s="112">
        <v>0</v>
      </c>
      <c r="BL34" s="112">
        <v>4.093156546875E-2</v>
      </c>
      <c r="BM34" s="112">
        <v>2.0553018749999999E-2</v>
      </c>
      <c r="BN34" s="112">
        <v>0</v>
      </c>
      <c r="BO34" s="112">
        <v>0.20678958421874999</v>
      </c>
      <c r="BP34" s="110">
        <v>500</v>
      </c>
      <c r="BQ34" s="111" t="s">
        <v>81</v>
      </c>
      <c r="BR34" s="111">
        <v>4.5060877245158206</v>
      </c>
      <c r="BS34" s="111">
        <v>1.8166624277876684</v>
      </c>
      <c r="BT34" s="112">
        <v>0.20024400000000001</v>
      </c>
      <c r="BU34" s="112">
        <v>0</v>
      </c>
      <c r="BV34" s="112">
        <v>4.3365341250000002E-2</v>
      </c>
      <c r="BW34" s="112">
        <v>1.251525E-2</v>
      </c>
      <c r="BX34" s="112">
        <v>0</v>
      </c>
      <c r="BY34" s="112">
        <v>0.25612459125000003</v>
      </c>
      <c r="BZ34" s="110" t="s">
        <v>25</v>
      </c>
      <c r="CA34" s="111" t="s">
        <v>26</v>
      </c>
      <c r="CB34" s="111" t="s">
        <v>25</v>
      </c>
      <c r="CC34" s="111" t="s">
        <v>25</v>
      </c>
      <c r="CD34" s="112" t="s">
        <v>25</v>
      </c>
      <c r="CE34" s="112" t="s">
        <v>25</v>
      </c>
      <c r="CF34" s="112" t="s">
        <v>25</v>
      </c>
      <c r="CG34" s="112" t="s">
        <v>25</v>
      </c>
      <c r="CH34" s="112" t="s">
        <v>25</v>
      </c>
      <c r="CI34" s="112" t="s">
        <v>25</v>
      </c>
      <c r="CJ34" s="110">
        <v>150</v>
      </c>
      <c r="CK34" s="111" t="s">
        <v>81</v>
      </c>
      <c r="CL34" s="111">
        <v>2.0733123237684525</v>
      </c>
      <c r="CM34" s="111">
        <v>1.0342259852726219</v>
      </c>
      <c r="CN34" s="112">
        <v>0.37333333333333302</v>
      </c>
      <c r="CO34" s="112">
        <v>0</v>
      </c>
      <c r="CP34" s="112">
        <v>8.7525185000000005E-2</v>
      </c>
      <c r="CQ34" s="112">
        <v>3.1424466666666699E-2</v>
      </c>
      <c r="CR34" s="112">
        <v>0</v>
      </c>
      <c r="CS34" s="112">
        <v>0.49228298499999973</v>
      </c>
    </row>
    <row r="35" spans="1:98" ht="15" customHeight="1" x14ac:dyDescent="0.2">
      <c r="A35" s="128"/>
      <c r="B35" s="120"/>
      <c r="C35" s="121"/>
      <c r="D35" s="116" t="s">
        <v>17</v>
      </c>
      <c r="E35" s="107" t="s">
        <v>82</v>
      </c>
      <c r="F35" s="108"/>
      <c r="G35" s="109" t="s">
        <v>30</v>
      </c>
      <c r="H35" s="110">
        <v>800</v>
      </c>
      <c r="I35" s="111" t="s">
        <v>28</v>
      </c>
      <c r="J35" s="111">
        <v>3.9226839003246021</v>
      </c>
      <c r="K35" s="111">
        <v>1.3205743669173442</v>
      </c>
      <c r="L35" s="112">
        <v>0</v>
      </c>
      <c r="M35" s="112">
        <v>7.9920797333777202E-2</v>
      </c>
      <c r="N35" s="112">
        <v>0.152542372881356</v>
      </c>
      <c r="O35" s="112">
        <v>4.1400711162253502E-2</v>
      </c>
      <c r="P35" s="112">
        <v>2.0700355581126798E-3</v>
      </c>
      <c r="Q35" s="112">
        <v>0.2759339169354994</v>
      </c>
      <c r="R35" s="110">
        <v>800</v>
      </c>
      <c r="S35" s="111" t="s">
        <v>28</v>
      </c>
      <c r="T35" s="111">
        <v>3.8764009555328354</v>
      </c>
      <c r="U35" s="111">
        <v>1.2437400622296884</v>
      </c>
      <c r="V35" s="112">
        <v>0</v>
      </c>
      <c r="W35" s="112">
        <v>8.1816304179999993E-2</v>
      </c>
      <c r="X35" s="112">
        <v>0.152542372881356</v>
      </c>
      <c r="Y35" s="112">
        <v>4.8489999999999998E-2</v>
      </c>
      <c r="Z35" s="112">
        <v>6.0612499999999998E-3</v>
      </c>
      <c r="AA35" s="112">
        <v>0.28890992706135599</v>
      </c>
      <c r="AB35" s="110">
        <v>800</v>
      </c>
      <c r="AC35" s="111" t="s">
        <v>28</v>
      </c>
      <c r="AD35" s="111">
        <v>3.9713270189233736</v>
      </c>
      <c r="AE35" s="111">
        <v>1.4449727649830719</v>
      </c>
      <c r="AF35" s="112">
        <v>0</v>
      </c>
      <c r="AG35" s="112">
        <v>0.11178932645445699</v>
      </c>
      <c r="AH35" s="112">
        <v>0.152542372881356</v>
      </c>
      <c r="AI35" s="112">
        <v>6.5100495243035905E-2</v>
      </c>
      <c r="AJ35" s="112">
        <v>8.1375619053794899E-3</v>
      </c>
      <c r="AK35" s="112">
        <v>0.33756975648422838</v>
      </c>
      <c r="AL35" s="110">
        <v>800</v>
      </c>
      <c r="AM35" s="111" t="s">
        <v>28</v>
      </c>
      <c r="AN35" s="111">
        <v>3.8803682469466354</v>
      </c>
      <c r="AO35" s="111">
        <v>1.4313133330385988</v>
      </c>
      <c r="AP35" s="112">
        <v>0</v>
      </c>
      <c r="AQ35" s="112">
        <v>0.11178932645445699</v>
      </c>
      <c r="AR35" s="112">
        <v>0.152542372881356</v>
      </c>
      <c r="AS35" s="112">
        <v>6.5100495243035905E-2</v>
      </c>
      <c r="AT35" s="112">
        <v>8.1375619053794899E-3</v>
      </c>
      <c r="AU35" s="112">
        <v>0.33756975648422838</v>
      </c>
      <c r="AV35" s="110">
        <v>800</v>
      </c>
      <c r="AW35" s="111" t="s">
        <v>28</v>
      </c>
      <c r="AX35" s="111">
        <v>3.8919213442696323</v>
      </c>
      <c r="AY35" s="111">
        <v>1.3553327428474724</v>
      </c>
      <c r="AZ35" s="112">
        <v>0</v>
      </c>
      <c r="BA35" s="112">
        <v>0.11178932645445699</v>
      </c>
      <c r="BB35" s="112">
        <v>0.152542372881356</v>
      </c>
      <c r="BC35" s="112">
        <v>6.5100495243035905E-2</v>
      </c>
      <c r="BD35" s="112">
        <v>8.1375619053794899E-3</v>
      </c>
      <c r="BE35" s="112">
        <v>0.33756975648422838</v>
      </c>
      <c r="BF35" s="110">
        <v>700</v>
      </c>
      <c r="BG35" s="111" t="s">
        <v>28</v>
      </c>
      <c r="BH35" s="111">
        <v>3.4851011924024795</v>
      </c>
      <c r="BI35" s="111">
        <v>1.4277307811335203</v>
      </c>
      <c r="BJ35" s="112">
        <v>0</v>
      </c>
      <c r="BK35" s="112">
        <v>9.7921065224489803E-2</v>
      </c>
      <c r="BL35" s="112">
        <v>0.152542372881356</v>
      </c>
      <c r="BM35" s="112">
        <v>7.2434285714285701E-2</v>
      </c>
      <c r="BN35" s="112">
        <v>9.0542857142857092E-3</v>
      </c>
      <c r="BO35" s="112">
        <v>0.33195200953441717</v>
      </c>
      <c r="BP35" s="110">
        <v>700</v>
      </c>
      <c r="BQ35" s="111" t="s">
        <v>28</v>
      </c>
      <c r="BR35" s="111">
        <v>3.4332069586200471</v>
      </c>
      <c r="BS35" s="111">
        <v>1.3108859716474091</v>
      </c>
      <c r="BT35" s="112">
        <v>0</v>
      </c>
      <c r="BU35" s="112">
        <v>0.1007841</v>
      </c>
      <c r="BV35" s="112">
        <v>0.152542372881356</v>
      </c>
      <c r="BW35" s="112">
        <v>7.4399999999999994E-2</v>
      </c>
      <c r="BX35" s="112">
        <v>9.2999999999999992E-3</v>
      </c>
      <c r="BY35" s="112">
        <v>0.33702647288135601</v>
      </c>
      <c r="BZ35" s="110">
        <v>700</v>
      </c>
      <c r="CA35" s="111" t="s">
        <v>28</v>
      </c>
      <c r="CB35" s="111">
        <v>3.8742099379019495</v>
      </c>
      <c r="CC35" s="111">
        <v>1.3902736455755536</v>
      </c>
      <c r="CD35" s="112">
        <v>0</v>
      </c>
      <c r="CE35" s="112">
        <v>7.1380850938775497E-2</v>
      </c>
      <c r="CF35" s="112">
        <v>0.152542372881356</v>
      </c>
      <c r="CG35" s="112">
        <v>5.3211428571428597E-2</v>
      </c>
      <c r="CH35" s="112">
        <v>1.9954285714285699E-2</v>
      </c>
      <c r="CI35" s="112">
        <v>0.2970889381058458</v>
      </c>
      <c r="CJ35" s="110">
        <v>700</v>
      </c>
      <c r="CK35" s="111" t="s">
        <v>28</v>
      </c>
      <c r="CL35" s="111">
        <v>4.141423703142749</v>
      </c>
      <c r="CM35" s="111">
        <v>1.4851432632840762</v>
      </c>
      <c r="CN35" s="112">
        <v>0</v>
      </c>
      <c r="CO35" s="112">
        <v>5.58416305401555E-2</v>
      </c>
      <c r="CP35" s="112">
        <v>0.152542372881356</v>
      </c>
      <c r="CQ35" s="112">
        <v>4.22220857142857E-2</v>
      </c>
      <c r="CR35" s="112">
        <v>1.5833282142857098E-2</v>
      </c>
      <c r="CS35" s="112">
        <v>0.2664393712786543</v>
      </c>
    </row>
    <row r="36" spans="1:98" ht="15" customHeight="1" x14ac:dyDescent="0.2">
      <c r="C36" s="121"/>
      <c r="D36" s="116" t="s">
        <v>17</v>
      </c>
      <c r="E36" s="131" t="s">
        <v>83</v>
      </c>
      <c r="F36" s="108"/>
      <c r="G36" s="109" t="s">
        <v>19</v>
      </c>
      <c r="H36" s="110">
        <v>40</v>
      </c>
      <c r="I36" s="111" t="s">
        <v>84</v>
      </c>
      <c r="J36" s="111">
        <v>3.5609365263064183</v>
      </c>
      <c r="K36" s="111">
        <v>1.009845998485231</v>
      </c>
      <c r="L36" s="112">
        <v>0</v>
      </c>
      <c r="M36" s="112">
        <v>5.72659057173905E-2</v>
      </c>
      <c r="N36" s="112">
        <v>4.7708423521798403E-2</v>
      </c>
      <c r="O36" s="112">
        <v>3.9493728080958898E-2</v>
      </c>
      <c r="P36" s="112">
        <v>2.54319861977335E-2</v>
      </c>
      <c r="Q36" s="112">
        <v>0.16990004351788129</v>
      </c>
      <c r="R36" s="110">
        <v>40</v>
      </c>
      <c r="S36" s="111" t="s">
        <v>84</v>
      </c>
      <c r="T36" s="111">
        <v>3.5826242722794448</v>
      </c>
      <c r="U36" s="111">
        <v>1.1007154650522839</v>
      </c>
      <c r="V36" s="112">
        <v>0</v>
      </c>
      <c r="W36" s="112">
        <v>5.4767144626203801E-2</v>
      </c>
      <c r="X36" s="112">
        <v>4.5626697040313198E-2</v>
      </c>
      <c r="Y36" s="112">
        <v>3.7770444569795697E-2</v>
      </c>
      <c r="Z36" s="112">
        <v>2.4322277780719902E-2</v>
      </c>
      <c r="AA36" s="112">
        <v>0.1624865640170326</v>
      </c>
      <c r="AB36" s="110">
        <v>40</v>
      </c>
      <c r="AC36" s="111" t="s">
        <v>84</v>
      </c>
      <c r="AD36" s="111">
        <v>3.4384939396544318</v>
      </c>
      <c r="AE36" s="111">
        <v>1.0692328254477415</v>
      </c>
      <c r="AF36" s="112">
        <v>0</v>
      </c>
      <c r="AG36" s="112">
        <v>1.99318723942364E-2</v>
      </c>
      <c r="AH36" s="112">
        <v>1.6605311622232801E-2</v>
      </c>
      <c r="AI36" s="112">
        <v>1.3746118892576801E-2</v>
      </c>
      <c r="AJ36" s="112">
        <v>8.8518132608748305E-3</v>
      </c>
      <c r="AK36" s="112">
        <v>5.9135116169920829E-2</v>
      </c>
      <c r="AL36" s="110">
        <v>40</v>
      </c>
      <c r="AM36" s="111" t="s">
        <v>84</v>
      </c>
      <c r="AN36" s="111">
        <v>3.5329447094152977</v>
      </c>
      <c r="AO36" s="111">
        <v>1.119194180190263</v>
      </c>
      <c r="AP36" s="112">
        <v>0</v>
      </c>
      <c r="AQ36" s="112">
        <v>5.1953546060268203E-2</v>
      </c>
      <c r="AR36" s="112">
        <v>2.34488840725748E-2</v>
      </c>
      <c r="AS36" s="112">
        <v>1.55085212120204E-2</v>
      </c>
      <c r="AT36" s="112">
        <v>5.4132493290557099E-3</v>
      </c>
      <c r="AU36" s="112">
        <v>9.6324200673919114E-2</v>
      </c>
      <c r="AV36" s="110">
        <v>300</v>
      </c>
      <c r="AW36" s="111" t="s">
        <v>85</v>
      </c>
      <c r="AX36" s="111">
        <v>2.7723870252287219</v>
      </c>
      <c r="AY36" s="111">
        <v>0.86117809162934889</v>
      </c>
      <c r="AZ36" s="112">
        <v>0</v>
      </c>
      <c r="BA36" s="112">
        <v>0.04</v>
      </c>
      <c r="BB36" s="112">
        <v>2.6960000000000001E-2</v>
      </c>
      <c r="BC36" s="112">
        <v>0.02</v>
      </c>
      <c r="BD36" s="112">
        <v>8.5000000000000006E-3</v>
      </c>
      <c r="BE36" s="112">
        <v>9.5460000000000003E-2</v>
      </c>
      <c r="BF36" s="110">
        <v>500</v>
      </c>
      <c r="BG36" s="111" t="s">
        <v>85</v>
      </c>
      <c r="BH36" s="111">
        <v>4.8016901949486224</v>
      </c>
      <c r="BI36" s="111">
        <v>1.7422391955036289</v>
      </c>
      <c r="BJ36" s="112">
        <v>0</v>
      </c>
      <c r="BK36" s="112">
        <v>0.03</v>
      </c>
      <c r="BL36" s="112">
        <v>2.3199999999999998E-2</v>
      </c>
      <c r="BM36" s="112">
        <v>1.2999999999999999E-2</v>
      </c>
      <c r="BN36" s="112">
        <v>2E-3</v>
      </c>
      <c r="BO36" s="112">
        <v>6.8199999999999997E-2</v>
      </c>
      <c r="BP36" s="110">
        <v>400</v>
      </c>
      <c r="BQ36" s="111" t="s">
        <v>85</v>
      </c>
      <c r="BR36" s="111">
        <v>3.4182191078448128</v>
      </c>
      <c r="BS36" s="111">
        <v>1.3198271026495529</v>
      </c>
      <c r="BT36" s="112">
        <v>0</v>
      </c>
      <c r="BU36" s="112">
        <v>0</v>
      </c>
      <c r="BV36" s="112">
        <v>2.1878466749999999E-2</v>
      </c>
      <c r="BW36" s="112">
        <v>1.7978512499999998E-2</v>
      </c>
      <c r="BX36" s="112">
        <v>0</v>
      </c>
      <c r="BY36" s="112">
        <v>3.9856979249999994E-2</v>
      </c>
      <c r="BZ36" s="110">
        <v>400</v>
      </c>
      <c r="CA36" s="111" t="s">
        <v>85</v>
      </c>
      <c r="CB36" s="111">
        <v>3.8823643598951763</v>
      </c>
      <c r="CC36" s="111">
        <v>1.5105740181268881</v>
      </c>
      <c r="CD36" s="112">
        <v>0</v>
      </c>
      <c r="CE36" s="112">
        <v>0</v>
      </c>
      <c r="CF36" s="112">
        <v>2.1501760000000002E-2</v>
      </c>
      <c r="CG36" s="112">
        <v>4.7663999999999998E-2</v>
      </c>
      <c r="CH36" s="112">
        <v>0</v>
      </c>
      <c r="CI36" s="112">
        <v>6.9165759999999993E-2</v>
      </c>
      <c r="CJ36" s="110">
        <v>350</v>
      </c>
      <c r="CK36" s="111" t="s">
        <v>85</v>
      </c>
      <c r="CL36" s="111">
        <v>4.066457534564889</v>
      </c>
      <c r="CM36" s="111">
        <v>1.351017509186919</v>
      </c>
      <c r="CN36" s="112">
        <v>0</v>
      </c>
      <c r="CO36" s="112">
        <v>0</v>
      </c>
      <c r="CP36" s="112">
        <v>2.6996796E-2</v>
      </c>
      <c r="CQ36" s="112">
        <v>5.9845114285714297E-2</v>
      </c>
      <c r="CR36" s="112">
        <v>0</v>
      </c>
      <c r="CS36" s="112">
        <v>8.6841910285714294E-2</v>
      </c>
    </row>
    <row r="37" spans="1:98" ht="15" customHeight="1" x14ac:dyDescent="0.2">
      <c r="A37" s="128">
        <v>5</v>
      </c>
      <c r="B37" s="120" t="s">
        <v>86</v>
      </c>
      <c r="C37" s="121"/>
      <c r="D37" s="116" t="s">
        <v>17</v>
      </c>
      <c r="E37" s="107" t="s">
        <v>87</v>
      </c>
      <c r="F37" s="108"/>
      <c r="G37" s="109" t="s">
        <v>30</v>
      </c>
      <c r="H37" s="110">
        <v>210</v>
      </c>
      <c r="I37" s="111" t="s">
        <v>88</v>
      </c>
      <c r="J37" s="111">
        <v>11.83365265411924</v>
      </c>
      <c r="K37" s="111">
        <v>4.4860196402212251</v>
      </c>
      <c r="L37" s="112">
        <v>0.64828571428571402</v>
      </c>
      <c r="M37" s="112">
        <v>0</v>
      </c>
      <c r="N37" s="112">
        <v>0.13043478260869601</v>
      </c>
      <c r="O37" s="112">
        <v>0</v>
      </c>
      <c r="P37" s="112">
        <v>0</v>
      </c>
      <c r="Q37" s="112">
        <v>0.77872049689441003</v>
      </c>
      <c r="R37" s="110">
        <v>190</v>
      </c>
      <c r="S37" s="111" t="s">
        <v>88</v>
      </c>
      <c r="T37" s="111">
        <v>11.170556764066083</v>
      </c>
      <c r="U37" s="111">
        <v>4.2092204080728415</v>
      </c>
      <c r="V37" s="112">
        <v>0.65136842105263104</v>
      </c>
      <c r="W37" s="112">
        <v>0</v>
      </c>
      <c r="X37" s="112">
        <v>0.13043478260869601</v>
      </c>
      <c r="Y37" s="112">
        <v>0</v>
      </c>
      <c r="Z37" s="112">
        <v>0</v>
      </c>
      <c r="AA37" s="112">
        <v>0.78180320366132705</v>
      </c>
      <c r="AB37" s="110">
        <v>150</v>
      </c>
      <c r="AC37" s="111" t="s">
        <v>88</v>
      </c>
      <c r="AD37" s="111">
        <v>9.022556390977444</v>
      </c>
      <c r="AE37" s="111">
        <v>3.7504594312803317</v>
      </c>
      <c r="AF37" s="112">
        <v>0.681466666666667</v>
      </c>
      <c r="AG37" s="112">
        <v>0</v>
      </c>
      <c r="AH37" s="112">
        <v>0.13043478260869601</v>
      </c>
      <c r="AI37" s="112">
        <v>0</v>
      </c>
      <c r="AJ37" s="112">
        <v>0</v>
      </c>
      <c r="AK37" s="112">
        <v>0.81190144927536301</v>
      </c>
      <c r="AL37" s="110">
        <v>145</v>
      </c>
      <c r="AM37" s="111" t="s">
        <v>88</v>
      </c>
      <c r="AN37" s="111">
        <v>8.4656702475478749</v>
      </c>
      <c r="AO37" s="111">
        <v>4.2480385780496519</v>
      </c>
      <c r="AP37" s="112">
        <v>0.70496551724137901</v>
      </c>
      <c r="AQ37" s="112">
        <v>0</v>
      </c>
      <c r="AR37" s="112">
        <v>0.13043478260869601</v>
      </c>
      <c r="AS37" s="112">
        <v>0</v>
      </c>
      <c r="AT37" s="112">
        <v>0</v>
      </c>
      <c r="AU37" s="112">
        <v>0.83540029985007502</v>
      </c>
      <c r="AV37" s="110">
        <v>130</v>
      </c>
      <c r="AW37" s="111" t="s">
        <v>88</v>
      </c>
      <c r="AX37" s="111">
        <v>7.845503922751961</v>
      </c>
      <c r="AY37" s="111">
        <v>3.675150610499057</v>
      </c>
      <c r="AZ37" s="112">
        <v>0.571846153846154</v>
      </c>
      <c r="BA37" s="112">
        <v>0</v>
      </c>
      <c r="BB37" s="112">
        <v>0.13043478260869601</v>
      </c>
      <c r="BC37" s="112">
        <v>0</v>
      </c>
      <c r="BD37" s="112">
        <v>0</v>
      </c>
      <c r="BE37" s="112">
        <v>0.70228093645485001</v>
      </c>
      <c r="BF37" s="110">
        <v>125</v>
      </c>
      <c r="BG37" s="111" t="s">
        <v>88</v>
      </c>
      <c r="BH37" s="111">
        <v>7.6866314106505964</v>
      </c>
      <c r="BI37" s="111">
        <v>4.1047263461039583</v>
      </c>
      <c r="BJ37" s="112">
        <v>0.59472000000000003</v>
      </c>
      <c r="BK37" s="112">
        <v>0</v>
      </c>
      <c r="BL37" s="112">
        <v>0.13043478260869601</v>
      </c>
      <c r="BM37" s="112">
        <v>0</v>
      </c>
      <c r="BN37" s="112">
        <v>0</v>
      </c>
      <c r="BO37" s="112">
        <v>0.72515478260869604</v>
      </c>
      <c r="BP37" s="110">
        <v>105</v>
      </c>
      <c r="BQ37" s="111" t="s">
        <v>88</v>
      </c>
      <c r="BR37" s="111">
        <v>6.5510356875467934</v>
      </c>
      <c r="BS37" s="111">
        <v>3.400259067357513</v>
      </c>
      <c r="BT37" s="112">
        <v>0.60190476190476205</v>
      </c>
      <c r="BU37" s="112">
        <v>0</v>
      </c>
      <c r="BV37" s="112">
        <v>0.13043478260869601</v>
      </c>
      <c r="BW37" s="112">
        <v>0</v>
      </c>
      <c r="BX37" s="112">
        <v>0</v>
      </c>
      <c r="BY37" s="112">
        <v>0.73233954451345806</v>
      </c>
      <c r="BZ37" s="110">
        <v>75</v>
      </c>
      <c r="CA37" s="111" t="s">
        <v>88</v>
      </c>
      <c r="CB37" s="111">
        <v>4.7576757168231412</v>
      </c>
      <c r="CC37" s="111">
        <v>2.4849247896097011</v>
      </c>
      <c r="CD37" s="112">
        <v>0.586666666666667</v>
      </c>
      <c r="CE37" s="112">
        <v>0</v>
      </c>
      <c r="CF37" s="112">
        <v>0.13043478260869601</v>
      </c>
      <c r="CG37" s="112">
        <v>0</v>
      </c>
      <c r="CH37" s="112">
        <v>0</v>
      </c>
      <c r="CI37" s="112">
        <v>0.71710144927536301</v>
      </c>
      <c r="CJ37" s="110">
        <v>65</v>
      </c>
      <c r="CK37" s="111" t="s">
        <v>88</v>
      </c>
      <c r="CL37" s="111">
        <v>4.0675844806007504</v>
      </c>
      <c r="CM37" s="111">
        <v>2.0468895152020909</v>
      </c>
      <c r="CN37" s="112">
        <v>0.67692307692307696</v>
      </c>
      <c r="CO37" s="112">
        <v>0</v>
      </c>
      <c r="CP37" s="112">
        <v>0.13043478260869601</v>
      </c>
      <c r="CQ37" s="112">
        <v>0</v>
      </c>
      <c r="CR37" s="112">
        <v>0</v>
      </c>
      <c r="CS37" s="112">
        <v>0.80735785953177297</v>
      </c>
    </row>
    <row r="38" spans="1:98" ht="15" customHeight="1" x14ac:dyDescent="0.2">
      <c r="A38" s="128"/>
      <c r="B38" s="120"/>
      <c r="C38" s="121"/>
      <c r="D38" s="116" t="s">
        <v>17</v>
      </c>
      <c r="E38" s="107" t="s">
        <v>89</v>
      </c>
      <c r="F38" s="108"/>
      <c r="G38" s="109" t="s">
        <v>30</v>
      </c>
      <c r="H38" s="110">
        <v>85</v>
      </c>
      <c r="I38" s="111" t="s">
        <v>90</v>
      </c>
      <c r="J38" s="111">
        <v>3.5678307588985896</v>
      </c>
      <c r="K38" s="111">
        <v>1.3299953058989205</v>
      </c>
      <c r="L38" s="112">
        <v>0.122352941176471</v>
      </c>
      <c r="M38" s="112">
        <v>0</v>
      </c>
      <c r="N38" s="112">
        <v>0.13793103448275901</v>
      </c>
      <c r="O38" s="112">
        <v>0</v>
      </c>
      <c r="P38" s="112">
        <v>0</v>
      </c>
      <c r="Q38" s="112">
        <v>0.26028397565923</v>
      </c>
      <c r="R38" s="110">
        <v>90</v>
      </c>
      <c r="S38" s="111" t="s">
        <v>90</v>
      </c>
      <c r="T38" s="111">
        <v>3.8560411311053984</v>
      </c>
      <c r="U38" s="111">
        <v>1.4091122592766558</v>
      </c>
      <c r="V38" s="112">
        <v>9.3333333333333296E-2</v>
      </c>
      <c r="W38" s="112">
        <v>0</v>
      </c>
      <c r="X38" s="112">
        <v>0.145299145299145</v>
      </c>
      <c r="Y38" s="112">
        <v>0</v>
      </c>
      <c r="Z38" s="112">
        <v>0</v>
      </c>
      <c r="AA38" s="112">
        <v>0.2386324786324783</v>
      </c>
      <c r="AB38" s="110">
        <v>60</v>
      </c>
      <c r="AC38" s="111" t="s">
        <v>90</v>
      </c>
      <c r="AD38" s="111">
        <v>2.6366672525927228</v>
      </c>
      <c r="AE38" s="111">
        <v>0.84662057287992087</v>
      </c>
      <c r="AF38" s="112">
        <v>0.14000000000000001</v>
      </c>
      <c r="AG38" s="112">
        <v>0</v>
      </c>
      <c r="AH38" s="112">
        <v>0.145299145299145</v>
      </c>
      <c r="AI38" s="112">
        <v>0</v>
      </c>
      <c r="AJ38" s="112">
        <v>0</v>
      </c>
      <c r="AK38" s="112">
        <v>0.28529914529914502</v>
      </c>
      <c r="AL38" s="110">
        <v>50</v>
      </c>
      <c r="AM38" s="111" t="s">
        <v>90</v>
      </c>
      <c r="AN38" s="111">
        <v>2.1230520996985267</v>
      </c>
      <c r="AO38" s="111">
        <v>0.85984522785898543</v>
      </c>
      <c r="AP38" s="112">
        <v>0.14000000000000001</v>
      </c>
      <c r="AQ38" s="112">
        <v>0</v>
      </c>
      <c r="AR38" s="112">
        <v>0.145299145299145</v>
      </c>
      <c r="AS38" s="112">
        <v>0</v>
      </c>
      <c r="AT38" s="112">
        <v>0</v>
      </c>
      <c r="AU38" s="112">
        <v>0.28529914529914502</v>
      </c>
      <c r="AV38" s="110">
        <v>35</v>
      </c>
      <c r="AW38" s="111" t="s">
        <v>90</v>
      </c>
      <c r="AX38" s="111">
        <v>1.5904753249113879</v>
      </c>
      <c r="AY38" s="111">
        <v>0.50938727987192556</v>
      </c>
      <c r="AZ38" s="112">
        <v>0.16857142857142901</v>
      </c>
      <c r="BA38" s="112">
        <v>0</v>
      </c>
      <c r="BB38" s="112">
        <v>0.145299145299145</v>
      </c>
      <c r="BC38" s="112">
        <v>0</v>
      </c>
      <c r="BD38" s="112">
        <v>0</v>
      </c>
      <c r="BE38" s="112">
        <v>0.31387057387057404</v>
      </c>
      <c r="BF38" s="110">
        <v>30</v>
      </c>
      <c r="BG38" s="111" t="s">
        <v>90</v>
      </c>
      <c r="BH38" s="111">
        <v>1.6066838046272494</v>
      </c>
      <c r="BI38" s="111">
        <v>0.98071265119320039</v>
      </c>
      <c r="BJ38" s="112">
        <v>0.163333333333333</v>
      </c>
      <c r="BK38" s="112">
        <v>0</v>
      </c>
      <c r="BL38" s="112">
        <v>0.145299145299145</v>
      </c>
      <c r="BM38" s="112">
        <v>0</v>
      </c>
      <c r="BN38" s="112">
        <v>0</v>
      </c>
      <c r="BO38" s="112">
        <v>0.308632478632478</v>
      </c>
      <c r="BP38" s="110">
        <v>25</v>
      </c>
      <c r="BQ38" s="111" t="s">
        <v>90</v>
      </c>
      <c r="BR38" s="111">
        <v>1.3419936657898974</v>
      </c>
      <c r="BS38" s="111">
        <v>0.87966220971147069</v>
      </c>
      <c r="BT38" s="112">
        <v>9.6000000000000002E-2</v>
      </c>
      <c r="BU38" s="112">
        <v>0</v>
      </c>
      <c r="BV38" s="112">
        <v>0.145299145299145</v>
      </c>
      <c r="BW38" s="112">
        <v>0</v>
      </c>
      <c r="BX38" s="112">
        <v>0</v>
      </c>
      <c r="BY38" s="112">
        <v>0.24129914529914501</v>
      </c>
      <c r="BZ38" s="110">
        <v>20</v>
      </c>
      <c r="CA38" s="111" t="s">
        <v>90</v>
      </c>
      <c r="CB38" s="111">
        <v>1.0905125408942202</v>
      </c>
      <c r="CC38" s="111">
        <v>0.5421523448088913</v>
      </c>
      <c r="CD38" s="112">
        <v>0.12</v>
      </c>
      <c r="CE38" s="112">
        <v>0</v>
      </c>
      <c r="CF38" s="112">
        <v>0.145299145299145</v>
      </c>
      <c r="CG38" s="112">
        <v>0</v>
      </c>
      <c r="CH38" s="112">
        <v>0</v>
      </c>
      <c r="CI38" s="112">
        <v>0.265299145299145</v>
      </c>
      <c r="CJ38" s="110">
        <v>15</v>
      </c>
      <c r="CK38" s="111" t="s">
        <v>90</v>
      </c>
      <c r="CL38" s="111">
        <v>0.8771929824561403</v>
      </c>
      <c r="CM38" s="111">
        <v>0.59571088165210484</v>
      </c>
      <c r="CN38" s="112">
        <v>0</v>
      </c>
      <c r="CO38" s="112">
        <v>0.336700336700337</v>
      </c>
      <c r="CP38" s="112">
        <v>0.145299145299145</v>
      </c>
      <c r="CQ38" s="112">
        <v>0</v>
      </c>
      <c r="CR38" s="112">
        <v>0</v>
      </c>
      <c r="CS38" s="112">
        <v>0.481999481999482</v>
      </c>
    </row>
    <row r="39" spans="1:98" ht="15" customHeight="1" x14ac:dyDescent="0.2">
      <c r="A39" s="128"/>
      <c r="B39" s="120"/>
      <c r="C39" s="121"/>
      <c r="D39" s="116" t="s">
        <v>17</v>
      </c>
      <c r="E39" s="107" t="s">
        <v>91</v>
      </c>
      <c r="F39" s="108"/>
      <c r="G39" s="109" t="s">
        <v>30</v>
      </c>
      <c r="H39" s="110">
        <v>59</v>
      </c>
      <c r="I39" s="111" t="s">
        <v>92</v>
      </c>
      <c r="J39" s="111">
        <v>8.5247796561190583</v>
      </c>
      <c r="K39" s="111">
        <v>3.2237442423381433</v>
      </c>
      <c r="L39" s="112">
        <v>0.36915254237288098</v>
      </c>
      <c r="M39" s="112">
        <v>0</v>
      </c>
      <c r="N39" s="112">
        <v>0.13043478260869601</v>
      </c>
      <c r="O39" s="112">
        <v>0</v>
      </c>
      <c r="P39" s="112">
        <v>0</v>
      </c>
      <c r="Q39" s="112">
        <v>0.49958732498157699</v>
      </c>
      <c r="R39" s="110">
        <v>50</v>
      </c>
      <c r="S39" s="111" t="s">
        <v>92</v>
      </c>
      <c r="T39" s="111">
        <v>7.49400479616307</v>
      </c>
      <c r="U39" s="111">
        <v>3.0384423729019554</v>
      </c>
      <c r="V39" s="112">
        <v>0.37559999999999999</v>
      </c>
      <c r="W39" s="112">
        <v>0</v>
      </c>
      <c r="X39" s="112">
        <v>0.13043478260869601</v>
      </c>
      <c r="Y39" s="112">
        <v>0</v>
      </c>
      <c r="Z39" s="112">
        <v>0</v>
      </c>
      <c r="AA39" s="112">
        <v>0.50603478260869594</v>
      </c>
      <c r="AB39" s="110">
        <v>50</v>
      </c>
      <c r="AC39" s="111" t="s">
        <v>92</v>
      </c>
      <c r="AD39" s="111">
        <v>7.3249340755933199</v>
      </c>
      <c r="AE39" s="111">
        <v>2.9793649185739568</v>
      </c>
      <c r="AF39" s="112">
        <v>0.34799999999999998</v>
      </c>
      <c r="AG39" s="112">
        <v>0</v>
      </c>
      <c r="AH39" s="112">
        <v>0.13043478260869601</v>
      </c>
      <c r="AI39" s="112">
        <v>0</v>
      </c>
      <c r="AJ39" s="112">
        <v>0</v>
      </c>
      <c r="AK39" s="112">
        <v>0.47843478260869599</v>
      </c>
      <c r="AL39" s="110">
        <v>50</v>
      </c>
      <c r="AM39" s="111" t="s">
        <v>92</v>
      </c>
      <c r="AN39" s="111">
        <v>7.0126227208976157</v>
      </c>
      <c r="AO39" s="111">
        <v>3.8007928453875475</v>
      </c>
      <c r="AP39" s="112">
        <v>0.31040000000000001</v>
      </c>
      <c r="AQ39" s="112">
        <v>0</v>
      </c>
      <c r="AR39" s="112">
        <v>0.13043478260869601</v>
      </c>
      <c r="AS39" s="112">
        <v>0</v>
      </c>
      <c r="AT39" s="112">
        <v>0</v>
      </c>
      <c r="AU39" s="112">
        <v>0.44083478260869602</v>
      </c>
      <c r="AV39" s="110">
        <v>44</v>
      </c>
      <c r="AW39" s="111" t="s">
        <v>92</v>
      </c>
      <c r="AX39" s="111">
        <v>6.8642745709828388</v>
      </c>
      <c r="AY39" s="111">
        <v>3.1093538550687767</v>
      </c>
      <c r="AZ39" s="112">
        <v>0.30090909090909101</v>
      </c>
      <c r="BA39" s="112">
        <v>0</v>
      </c>
      <c r="BB39" s="112">
        <v>0.13043478260869601</v>
      </c>
      <c r="BC39" s="112">
        <v>0</v>
      </c>
      <c r="BD39" s="112">
        <v>0</v>
      </c>
      <c r="BE39" s="112">
        <v>0.43134387351778702</v>
      </c>
      <c r="BF39" s="110">
        <v>40</v>
      </c>
      <c r="BG39" s="111" t="s">
        <v>92</v>
      </c>
      <c r="BH39" s="111">
        <v>6.8681318681318686</v>
      </c>
      <c r="BI39" s="111">
        <v>3.7368858661634325</v>
      </c>
      <c r="BJ39" s="112">
        <v>0.28999999999999998</v>
      </c>
      <c r="BK39" s="112">
        <v>0</v>
      </c>
      <c r="BL39" s="112">
        <v>0.13043478260869601</v>
      </c>
      <c r="BM39" s="112">
        <v>0</v>
      </c>
      <c r="BN39" s="112">
        <v>0</v>
      </c>
      <c r="BO39" s="112">
        <v>0.42043478260869599</v>
      </c>
      <c r="BP39" s="110">
        <v>29.49</v>
      </c>
      <c r="BQ39" s="111" t="s">
        <v>92</v>
      </c>
      <c r="BR39" s="111">
        <v>5.5111194169314146</v>
      </c>
      <c r="BS39" s="111">
        <v>3.6051344743276283</v>
      </c>
      <c r="BT39" s="112">
        <v>0.34994913530010202</v>
      </c>
      <c r="BU39" s="112">
        <v>0</v>
      </c>
      <c r="BV39" s="112">
        <v>0.13043478260869601</v>
      </c>
      <c r="BW39" s="112">
        <v>0</v>
      </c>
      <c r="BX39" s="112">
        <v>0</v>
      </c>
      <c r="BY39" s="112">
        <v>0.48038391790879803</v>
      </c>
      <c r="BZ39" s="110">
        <v>26.95</v>
      </c>
      <c r="CA39" s="111" t="s">
        <v>92</v>
      </c>
      <c r="CB39" s="111">
        <v>5.6760741364785172</v>
      </c>
      <c r="CC39" s="111">
        <v>3.6741649625085206</v>
      </c>
      <c r="CD39" s="112">
        <v>0.33172541743970302</v>
      </c>
      <c r="CE39" s="112">
        <v>0</v>
      </c>
      <c r="CF39" s="112">
        <v>0.13043478260869601</v>
      </c>
      <c r="CG39" s="112">
        <v>0</v>
      </c>
      <c r="CH39" s="112">
        <v>0</v>
      </c>
      <c r="CI39" s="112">
        <v>0.46216020004839903</v>
      </c>
      <c r="CJ39" s="110">
        <v>23</v>
      </c>
      <c r="CK39" s="111" t="s">
        <v>92</v>
      </c>
      <c r="CL39" s="111">
        <v>5.2691867124856815</v>
      </c>
      <c r="CM39" s="111">
        <v>2.4717893605588395</v>
      </c>
      <c r="CN39" s="112">
        <v>0.296521739130435</v>
      </c>
      <c r="CO39" s="112">
        <v>0</v>
      </c>
      <c r="CP39" s="112">
        <v>0.13043478260869601</v>
      </c>
      <c r="CQ39" s="112">
        <v>0</v>
      </c>
      <c r="CR39" s="112">
        <v>0</v>
      </c>
      <c r="CS39" s="112">
        <v>0.42695652173913101</v>
      </c>
      <c r="CT39" s="70">
        <v>3</v>
      </c>
    </row>
    <row r="40" spans="1:98" ht="15" customHeight="1" x14ac:dyDescent="0.2">
      <c r="A40" s="128">
        <v>6</v>
      </c>
      <c r="B40" s="132" t="s">
        <v>93</v>
      </c>
      <c r="C40" s="121"/>
      <c r="D40" s="116" t="s">
        <v>17</v>
      </c>
      <c r="E40" s="107" t="s">
        <v>94</v>
      </c>
      <c r="F40" s="108"/>
      <c r="G40" s="109" t="s">
        <v>19</v>
      </c>
      <c r="H40" s="110">
        <v>500</v>
      </c>
      <c r="I40" s="111" t="s">
        <v>28</v>
      </c>
      <c r="J40" s="111">
        <v>2.3159298921703044</v>
      </c>
      <c r="K40" s="111">
        <v>0.82535897932334013</v>
      </c>
      <c r="L40" s="112">
        <v>0</v>
      </c>
      <c r="M40" s="112">
        <v>0.175330987887656</v>
      </c>
      <c r="N40" s="112">
        <v>0.159663865546218</v>
      </c>
      <c r="O40" s="112">
        <v>0</v>
      </c>
      <c r="P40" s="112">
        <v>1.18581344465082E-2</v>
      </c>
      <c r="Q40" s="112">
        <v>0.34685298788038221</v>
      </c>
      <c r="R40" s="110">
        <v>500</v>
      </c>
      <c r="S40" s="111" t="s">
        <v>28</v>
      </c>
      <c r="T40" s="111">
        <v>2.4194914229029059</v>
      </c>
      <c r="U40" s="111">
        <v>0.77733753889355528</v>
      </c>
      <c r="V40" s="112">
        <v>0</v>
      </c>
      <c r="W40" s="112">
        <v>0.187937894806606</v>
      </c>
      <c r="X40" s="112">
        <v>0.159663865546218</v>
      </c>
      <c r="Y40" s="112">
        <v>0</v>
      </c>
      <c r="Z40" s="112">
        <v>1.2710775494166601E-2</v>
      </c>
      <c r="AA40" s="112">
        <v>0.36031253584699063</v>
      </c>
      <c r="AB40" s="110">
        <v>500</v>
      </c>
      <c r="AC40" s="111" t="s">
        <v>28</v>
      </c>
      <c r="AD40" s="111">
        <v>2.2437321342828809</v>
      </c>
      <c r="AE40" s="111">
        <v>0.90310797811442001</v>
      </c>
      <c r="AF40" s="112">
        <v>0</v>
      </c>
      <c r="AG40" s="112">
        <v>0.14959819971046001</v>
      </c>
      <c r="AH40" s="112">
        <v>0.159663865546218</v>
      </c>
      <c r="AI40" s="112">
        <v>0</v>
      </c>
      <c r="AJ40" s="112">
        <v>8.8967400000000002E-3</v>
      </c>
      <c r="AK40" s="112">
        <v>0.31815880525667806</v>
      </c>
      <c r="AL40" s="110">
        <v>500</v>
      </c>
      <c r="AM40" s="111" t="s">
        <v>28</v>
      </c>
      <c r="AN40" s="111">
        <v>1.9852850670827824</v>
      </c>
      <c r="AO40" s="111">
        <v>0.89457083314912422</v>
      </c>
      <c r="AP40" s="112">
        <v>0</v>
      </c>
      <c r="AQ40" s="112">
        <v>0.14427120282223599</v>
      </c>
      <c r="AR40" s="112">
        <v>0.159663865546218</v>
      </c>
      <c r="AS40" s="112">
        <v>0</v>
      </c>
      <c r="AT40" s="112">
        <v>8.58261095846969E-3</v>
      </c>
      <c r="AU40" s="112">
        <v>0.31251767932692365</v>
      </c>
      <c r="AV40" s="110">
        <v>500</v>
      </c>
      <c r="AW40" s="111" t="s">
        <v>28</v>
      </c>
      <c r="AX40" s="111">
        <v>1.9745753675672046</v>
      </c>
      <c r="AY40" s="111">
        <v>0.84708296427967023</v>
      </c>
      <c r="AZ40" s="112">
        <v>0</v>
      </c>
      <c r="BA40" s="112">
        <v>0.181134347194365</v>
      </c>
      <c r="BB40" s="112">
        <v>0.159663865546218</v>
      </c>
      <c r="BC40" s="112">
        <v>0</v>
      </c>
      <c r="BD40" s="112">
        <v>1.1933221373931701E-2</v>
      </c>
      <c r="BE40" s="112">
        <v>0.35273143411451469</v>
      </c>
      <c r="BF40" s="110">
        <v>500</v>
      </c>
      <c r="BG40" s="111" t="s">
        <v>28</v>
      </c>
      <c r="BH40" s="111">
        <v>2.0148859776025274</v>
      </c>
      <c r="BI40" s="111">
        <v>1.0198077008096573</v>
      </c>
      <c r="BJ40" s="112">
        <v>0</v>
      </c>
      <c r="BK40" s="112">
        <v>0.1111270674992</v>
      </c>
      <c r="BL40" s="112">
        <v>0.159663865546218</v>
      </c>
      <c r="BM40" s="112">
        <v>0</v>
      </c>
      <c r="BN40" s="112">
        <v>8.2661999999999996E-3</v>
      </c>
      <c r="BO40" s="112">
        <v>0.27905713304541802</v>
      </c>
      <c r="BP40" s="110">
        <v>400</v>
      </c>
      <c r="BQ40" s="111" t="s">
        <v>28</v>
      </c>
      <c r="BR40" s="111">
        <v>1.5440915337461203</v>
      </c>
      <c r="BS40" s="111">
        <v>0.74907769808423375</v>
      </c>
      <c r="BT40" s="112">
        <v>0</v>
      </c>
      <c r="BU40" s="112">
        <v>0.1391935429675</v>
      </c>
      <c r="BV40" s="112">
        <v>0.159663865546218</v>
      </c>
      <c r="BW40" s="112">
        <v>0</v>
      </c>
      <c r="BX40" s="112">
        <v>1.033275E-2</v>
      </c>
      <c r="BY40" s="112">
        <v>0.30919015851371801</v>
      </c>
      <c r="BZ40" s="110">
        <v>400</v>
      </c>
      <c r="CA40" s="111" t="s">
        <v>28</v>
      </c>
      <c r="CB40" s="111">
        <v>1.6268296750001017</v>
      </c>
      <c r="CC40" s="111">
        <v>0.7944420831860306</v>
      </c>
      <c r="CD40" s="112">
        <v>0</v>
      </c>
      <c r="CE40" s="112">
        <v>0.12706282923126899</v>
      </c>
      <c r="CF40" s="112">
        <v>0.159663865546218</v>
      </c>
      <c r="CG40" s="112">
        <v>0</v>
      </c>
      <c r="CH40" s="112">
        <v>9.4405875E-3</v>
      </c>
      <c r="CI40" s="112">
        <v>0.29616728227748701</v>
      </c>
      <c r="CJ40" s="110">
        <v>400</v>
      </c>
      <c r="CK40" s="111" t="s">
        <v>28</v>
      </c>
      <c r="CL40" s="111">
        <v>1.7221040667487537</v>
      </c>
      <c r="CM40" s="111">
        <v>0.84865329330518635</v>
      </c>
      <c r="CN40" s="112">
        <v>0</v>
      </c>
      <c r="CO40" s="112">
        <v>0.10834070599915201</v>
      </c>
      <c r="CP40" s="112">
        <v>0.159663865546218</v>
      </c>
      <c r="CQ40" s="112">
        <v>0</v>
      </c>
      <c r="CR40" s="112">
        <v>8.0605799999999995E-3</v>
      </c>
      <c r="CS40" s="112">
        <v>0.27606515154537004</v>
      </c>
    </row>
    <row r="41" spans="1:98" ht="15" customHeight="1" x14ac:dyDescent="0.2">
      <c r="A41" s="129"/>
      <c r="B41" s="132"/>
      <c r="C41" s="121"/>
      <c r="D41" s="116" t="s">
        <v>17</v>
      </c>
      <c r="E41" s="107" t="s">
        <v>95</v>
      </c>
      <c r="F41" s="108"/>
      <c r="G41" s="109" t="s">
        <v>30</v>
      </c>
      <c r="H41" s="110">
        <v>800</v>
      </c>
      <c r="I41" s="111" t="s">
        <v>96</v>
      </c>
      <c r="J41" s="111">
        <v>4.3198410298501013</v>
      </c>
      <c r="K41" s="111">
        <v>0.502992807202857</v>
      </c>
      <c r="L41" s="112">
        <v>0.20499999999999999</v>
      </c>
      <c r="M41" s="112">
        <v>0.214669051878354</v>
      </c>
      <c r="N41" s="112">
        <v>6.9767441860465101E-2</v>
      </c>
      <c r="O41" s="112">
        <v>0</v>
      </c>
      <c r="P41" s="112">
        <v>0</v>
      </c>
      <c r="Q41" s="112">
        <v>0.48943649373881914</v>
      </c>
      <c r="R41" s="110">
        <v>540</v>
      </c>
      <c r="S41" s="111" t="s">
        <v>96</v>
      </c>
      <c r="T41" s="111">
        <v>3.5422611433631803</v>
      </c>
      <c r="U41" s="111">
        <v>1.266624445851805</v>
      </c>
      <c r="V41" s="112">
        <v>0.155555555555556</v>
      </c>
      <c r="W41" s="112">
        <v>0.214669051878354</v>
      </c>
      <c r="X41" s="112">
        <v>6.9767441860465101E-2</v>
      </c>
      <c r="Y41" s="112">
        <v>0</v>
      </c>
      <c r="Z41" s="112">
        <v>0</v>
      </c>
      <c r="AA41" s="112">
        <v>0.43999204929437508</v>
      </c>
      <c r="AB41" s="110">
        <v>400</v>
      </c>
      <c r="AC41" s="111" t="s">
        <v>96</v>
      </c>
      <c r="AD41" s="111">
        <v>2.9709073893894042</v>
      </c>
      <c r="AE41" s="111">
        <v>1.0498687664041995</v>
      </c>
      <c r="AF41" s="112">
        <v>0.14499999999999999</v>
      </c>
      <c r="AG41" s="112">
        <v>0.15503875968992201</v>
      </c>
      <c r="AH41" s="112">
        <v>6.9767441860465101E-2</v>
      </c>
      <c r="AI41" s="112">
        <v>0</v>
      </c>
      <c r="AJ41" s="112">
        <v>0</v>
      </c>
      <c r="AK41" s="112">
        <v>0.36980620155038713</v>
      </c>
      <c r="AL41" s="110">
        <v>220</v>
      </c>
      <c r="AM41" s="111" t="s">
        <v>96</v>
      </c>
      <c r="AN41" s="111">
        <v>1.7754105636928539</v>
      </c>
      <c r="AO41" s="111">
        <v>0.71918927754168038</v>
      </c>
      <c r="AP41" s="112">
        <v>9.0909090909090898E-2</v>
      </c>
      <c r="AQ41" s="112">
        <v>0.158730158730159</v>
      </c>
      <c r="AR41" s="112">
        <v>4.7619047619047603E-2</v>
      </c>
      <c r="AS41" s="112">
        <v>0</v>
      </c>
      <c r="AT41" s="112">
        <v>0</v>
      </c>
      <c r="AU41" s="112">
        <v>0.2972582972582975</v>
      </c>
      <c r="AV41" s="110">
        <v>220</v>
      </c>
      <c r="AW41" s="111" t="s">
        <v>96</v>
      </c>
      <c r="AX41" s="111">
        <v>2.091552978086229</v>
      </c>
      <c r="AY41" s="111">
        <v>0.70399999999999996</v>
      </c>
      <c r="AZ41" s="112">
        <v>0</v>
      </c>
      <c r="BA41" s="112">
        <v>0.158730158730159</v>
      </c>
      <c r="BB41" s="112">
        <v>4.7619047619047603E-2</v>
      </c>
      <c r="BC41" s="112">
        <v>0</v>
      </c>
      <c r="BD41" s="112">
        <v>0</v>
      </c>
      <c r="BE41" s="112">
        <v>0.20634920634920662</v>
      </c>
      <c r="BF41" s="110">
        <v>220</v>
      </c>
      <c r="BG41" s="111" t="s">
        <v>96</v>
      </c>
      <c r="BH41" s="111">
        <v>2.3131111344758701</v>
      </c>
      <c r="BI41" s="111">
        <v>1.4172518198801778</v>
      </c>
      <c r="BJ41" s="112">
        <v>0</v>
      </c>
      <c r="BK41" s="112">
        <v>0.158730158730159</v>
      </c>
      <c r="BL41" s="112">
        <v>4.7619047619047603E-2</v>
      </c>
      <c r="BM41" s="112">
        <v>0</v>
      </c>
      <c r="BN41" s="112">
        <v>0</v>
      </c>
      <c r="BO41" s="112">
        <v>0.20634920634920662</v>
      </c>
      <c r="BP41" s="110">
        <v>200</v>
      </c>
      <c r="BQ41" s="111" t="s">
        <v>96</v>
      </c>
      <c r="BR41" s="111">
        <v>2.2519225789017372</v>
      </c>
      <c r="BS41" s="111">
        <v>1.2706480304955527</v>
      </c>
      <c r="BT41" s="112">
        <v>0</v>
      </c>
      <c r="BU41" s="112">
        <v>0.158730158730159</v>
      </c>
      <c r="BV41" s="112">
        <v>4.7619047619047603E-2</v>
      </c>
      <c r="BW41" s="112">
        <v>0</v>
      </c>
      <c r="BX41" s="112">
        <v>0</v>
      </c>
      <c r="BY41" s="112">
        <v>0.20634920634920662</v>
      </c>
      <c r="BZ41" s="110">
        <v>200</v>
      </c>
      <c r="CA41" s="111" t="s">
        <v>96</v>
      </c>
      <c r="CB41" s="111">
        <v>2.5919829965915424</v>
      </c>
      <c r="CC41" s="111">
        <v>1.3504388926401081</v>
      </c>
      <c r="CD41" s="112">
        <v>0</v>
      </c>
      <c r="CE41" s="112">
        <v>0.158730158730159</v>
      </c>
      <c r="CF41" s="112">
        <v>4.7619047619047603E-2</v>
      </c>
      <c r="CG41" s="112">
        <v>0</v>
      </c>
      <c r="CH41" s="112">
        <v>0</v>
      </c>
      <c r="CI41" s="112">
        <v>0.20634920634920662</v>
      </c>
      <c r="CJ41" s="110">
        <v>180</v>
      </c>
      <c r="CK41" s="111" t="s">
        <v>96</v>
      </c>
      <c r="CL41" s="111">
        <v>2.6916290337051771</v>
      </c>
      <c r="CM41" s="111">
        <v>1.3578449491939684</v>
      </c>
      <c r="CN41" s="112">
        <v>0</v>
      </c>
      <c r="CO41" s="112">
        <v>0.158730158730159</v>
      </c>
      <c r="CP41" s="112">
        <v>4.7619047619047603E-2</v>
      </c>
      <c r="CQ41" s="112">
        <v>0</v>
      </c>
      <c r="CR41" s="112">
        <v>0</v>
      </c>
      <c r="CS41" s="112">
        <v>0.20634920634920662</v>
      </c>
    </row>
    <row r="42" spans="1:98" ht="15" customHeight="1" x14ac:dyDescent="0.2">
      <c r="A42" s="128">
        <v>7</v>
      </c>
      <c r="B42" s="120" t="s">
        <v>97</v>
      </c>
      <c r="C42" s="132"/>
      <c r="D42" s="116" t="s">
        <v>17</v>
      </c>
      <c r="E42" s="107" t="s">
        <v>98</v>
      </c>
      <c r="F42" s="108"/>
      <c r="G42" s="109" t="s">
        <v>19</v>
      </c>
      <c r="H42" s="110">
        <v>1500</v>
      </c>
      <c r="I42" s="111" t="s">
        <v>99</v>
      </c>
      <c r="J42" s="111">
        <v>4.2204658831606228</v>
      </c>
      <c r="K42" s="111">
        <v>1.1383736342302557</v>
      </c>
      <c r="L42" s="112">
        <v>8.6666666666666697E-2</v>
      </c>
      <c r="M42" s="112">
        <v>0.36</v>
      </c>
      <c r="N42" s="112">
        <v>0.152542372881356</v>
      </c>
      <c r="O42" s="112">
        <v>0</v>
      </c>
      <c r="P42" s="112">
        <v>0</v>
      </c>
      <c r="Q42" s="112">
        <v>0.59920903954802263</v>
      </c>
      <c r="R42" s="110">
        <v>1000</v>
      </c>
      <c r="S42" s="111" t="s">
        <v>99</v>
      </c>
      <c r="T42" s="111">
        <v>3.0800884601405754</v>
      </c>
      <c r="U42" s="111">
        <v>0.97198636541071581</v>
      </c>
      <c r="V42" s="112">
        <v>0.13</v>
      </c>
      <c r="W42" s="112">
        <v>0.36</v>
      </c>
      <c r="X42" s="112">
        <v>0.152542372881356</v>
      </c>
      <c r="Y42" s="112">
        <v>0</v>
      </c>
      <c r="Z42" s="112">
        <v>0</v>
      </c>
      <c r="AA42" s="112">
        <v>0.64254237288135596</v>
      </c>
      <c r="AB42" s="110">
        <v>1000</v>
      </c>
      <c r="AC42" s="111" t="s">
        <v>99</v>
      </c>
      <c r="AD42" s="111">
        <v>3.1106908222177982</v>
      </c>
      <c r="AE42" s="111">
        <v>1.0596762868240979</v>
      </c>
      <c r="AF42" s="112">
        <v>0.13</v>
      </c>
      <c r="AG42" s="112">
        <v>0.36</v>
      </c>
      <c r="AH42" s="112">
        <v>0.152542372881356</v>
      </c>
      <c r="AI42" s="112">
        <v>0</v>
      </c>
      <c r="AJ42" s="112">
        <v>0</v>
      </c>
      <c r="AK42" s="112">
        <v>0.64254237288135596</v>
      </c>
      <c r="AL42" s="110">
        <v>650</v>
      </c>
      <c r="AM42" s="111" t="s">
        <v>99</v>
      </c>
      <c r="AN42" s="111">
        <v>2.0788956906091483</v>
      </c>
      <c r="AO42" s="111">
        <v>0.753469238053039</v>
      </c>
      <c r="AP42" s="112">
        <v>4.6153846153846101E-2</v>
      </c>
      <c r="AQ42" s="112">
        <v>0.36</v>
      </c>
      <c r="AR42" s="112">
        <v>0.152542372881356</v>
      </c>
      <c r="AS42" s="112">
        <v>0</v>
      </c>
      <c r="AT42" s="112">
        <v>0</v>
      </c>
      <c r="AU42" s="112">
        <v>0.55869621903520206</v>
      </c>
      <c r="AV42" s="110">
        <v>650</v>
      </c>
      <c r="AW42" s="111" t="s">
        <v>99</v>
      </c>
      <c r="AX42" s="111">
        <v>2.1553582205362529</v>
      </c>
      <c r="AY42" s="111">
        <v>0.81953415590657408</v>
      </c>
      <c r="AZ42" s="112">
        <v>4.6153846153846101E-2</v>
      </c>
      <c r="BA42" s="112">
        <v>0.36</v>
      </c>
      <c r="BB42" s="112">
        <v>0.152542372881356</v>
      </c>
      <c r="BC42" s="112">
        <v>0</v>
      </c>
      <c r="BD42" s="112">
        <v>0</v>
      </c>
      <c r="BE42" s="112">
        <v>0.55869621903520206</v>
      </c>
      <c r="BF42" s="110">
        <v>650</v>
      </c>
      <c r="BG42" s="111" t="s">
        <v>99</v>
      </c>
      <c r="BH42" s="111">
        <v>2.2321811844296779</v>
      </c>
      <c r="BI42" s="111">
        <v>0.95032266488195094</v>
      </c>
      <c r="BJ42" s="112">
        <v>0</v>
      </c>
      <c r="BK42" s="112">
        <v>0.17418461538461499</v>
      </c>
      <c r="BL42" s="112">
        <v>0.152542372881356</v>
      </c>
      <c r="BM42" s="112">
        <v>0</v>
      </c>
      <c r="BN42" s="112">
        <v>0</v>
      </c>
      <c r="BO42" s="112">
        <v>0.32672698826597102</v>
      </c>
      <c r="BP42" s="110">
        <v>600</v>
      </c>
      <c r="BQ42" s="111" t="s">
        <v>99</v>
      </c>
      <c r="BR42" s="111">
        <v>2.1419926958049071</v>
      </c>
      <c r="BS42" s="111">
        <v>0.97860125260960329</v>
      </c>
      <c r="BT42" s="112">
        <v>0</v>
      </c>
      <c r="BU42" s="112">
        <v>0.18870000000000001</v>
      </c>
      <c r="BV42" s="112">
        <v>0.152542372881356</v>
      </c>
      <c r="BW42" s="112">
        <v>0</v>
      </c>
      <c r="BX42" s="112">
        <v>0</v>
      </c>
      <c r="BY42" s="112">
        <v>0.341242372881356</v>
      </c>
      <c r="BZ42" s="110">
        <v>500</v>
      </c>
      <c r="CA42" s="111" t="s">
        <v>99</v>
      </c>
      <c r="CB42" s="111">
        <v>1.9274210335602551</v>
      </c>
      <c r="CC42" s="111">
        <v>0.84913574963402261</v>
      </c>
      <c r="CD42" s="112">
        <v>0</v>
      </c>
      <c r="CE42" s="112">
        <v>0.22644</v>
      </c>
      <c r="CF42" s="112">
        <v>0.152542372881356</v>
      </c>
      <c r="CG42" s="112">
        <v>0</v>
      </c>
      <c r="CH42" s="112">
        <v>0</v>
      </c>
      <c r="CI42" s="112">
        <v>0.378982372881356</v>
      </c>
      <c r="CJ42" s="110">
        <v>500</v>
      </c>
      <c r="CK42" s="111" t="s">
        <v>99</v>
      </c>
      <c r="CL42" s="111">
        <v>2.0918489015701418</v>
      </c>
      <c r="CM42" s="111">
        <v>0.8946176225357757</v>
      </c>
      <c r="CN42" s="112">
        <v>0</v>
      </c>
      <c r="CO42" s="112">
        <v>0.18115200000000001</v>
      </c>
      <c r="CP42" s="112">
        <v>0.152542372881356</v>
      </c>
      <c r="CQ42" s="112">
        <v>0</v>
      </c>
      <c r="CR42" s="112">
        <v>0</v>
      </c>
      <c r="CS42" s="112">
        <v>0.33369437288135601</v>
      </c>
    </row>
    <row r="43" spans="1:98" ht="15" customHeight="1" x14ac:dyDescent="0.2">
      <c r="A43" s="129"/>
      <c r="B43" s="120"/>
      <c r="C43" s="121"/>
      <c r="D43" s="116" t="s">
        <v>17</v>
      </c>
      <c r="E43" s="107" t="s">
        <v>100</v>
      </c>
      <c r="F43" s="108"/>
      <c r="G43" s="109" t="s">
        <v>30</v>
      </c>
      <c r="H43" s="110">
        <v>40</v>
      </c>
      <c r="I43" s="111" t="s">
        <v>101</v>
      </c>
      <c r="J43" s="111">
        <v>3.259452411994785</v>
      </c>
      <c r="K43" s="111">
        <v>1.7657159757567196</v>
      </c>
      <c r="L43" s="112">
        <v>0.25</v>
      </c>
      <c r="M43" s="112">
        <v>0</v>
      </c>
      <c r="N43" s="112">
        <v>0.13043478260869601</v>
      </c>
      <c r="O43" s="112">
        <v>0.17878875</v>
      </c>
      <c r="P43" s="112">
        <v>0</v>
      </c>
      <c r="Q43" s="112">
        <v>0.55922353260869606</v>
      </c>
      <c r="R43" s="110">
        <v>35</v>
      </c>
      <c r="S43" s="111" t="s">
        <v>101</v>
      </c>
      <c r="T43" s="111">
        <v>3.7670864277257561</v>
      </c>
      <c r="U43" s="111">
        <v>1.4460001569943028</v>
      </c>
      <c r="V43" s="112">
        <v>0.14285714285714299</v>
      </c>
      <c r="W43" s="112">
        <v>0.11676</v>
      </c>
      <c r="X43" s="112">
        <v>0</v>
      </c>
      <c r="Y43" s="112">
        <v>3.8920000000000003E-2</v>
      </c>
      <c r="Z43" s="112">
        <v>0</v>
      </c>
      <c r="AA43" s="112">
        <v>0.298537142857143</v>
      </c>
      <c r="AB43" s="110">
        <v>30</v>
      </c>
      <c r="AC43" s="111" t="s">
        <v>101</v>
      </c>
      <c r="AD43" s="111">
        <v>3.2865907099035931</v>
      </c>
      <c r="AE43" s="111">
        <v>1.4176353841791891</v>
      </c>
      <c r="AF43" s="112">
        <v>0.16666666666666699</v>
      </c>
      <c r="AG43" s="112">
        <v>0.124868333333333</v>
      </c>
      <c r="AH43" s="112">
        <v>0</v>
      </c>
      <c r="AI43" s="112">
        <v>4.5406666666666699E-2</v>
      </c>
      <c r="AJ43" s="112">
        <v>0</v>
      </c>
      <c r="AK43" s="112">
        <v>0.33694166666666669</v>
      </c>
      <c r="AL43" s="110">
        <v>25</v>
      </c>
      <c r="AM43" s="111" t="s">
        <v>101</v>
      </c>
      <c r="AN43" s="111">
        <v>2.5813113061435207</v>
      </c>
      <c r="AO43" s="111">
        <v>1.1819380948103462</v>
      </c>
      <c r="AP43" s="112">
        <v>0.2</v>
      </c>
      <c r="AQ43" s="112">
        <v>0.149842</v>
      </c>
      <c r="AR43" s="112">
        <v>0</v>
      </c>
      <c r="AS43" s="112">
        <v>5.4488000000000002E-2</v>
      </c>
      <c r="AT43" s="112">
        <v>0</v>
      </c>
      <c r="AU43" s="112">
        <v>0.40432999999999997</v>
      </c>
      <c r="AV43" s="110">
        <v>20000</v>
      </c>
      <c r="AW43" s="111" t="s">
        <v>102</v>
      </c>
      <c r="AX43" s="111">
        <v>2.0612181799443472</v>
      </c>
      <c r="AY43" s="111">
        <v>0.90718367346938722</v>
      </c>
      <c r="AZ43" s="112">
        <v>0</v>
      </c>
      <c r="BA43" s="112">
        <v>0.18333333333333299</v>
      </c>
      <c r="BB43" s="112">
        <v>0</v>
      </c>
      <c r="BC43" s="112">
        <v>6.6666666666666693E-2</v>
      </c>
      <c r="BD43" s="112">
        <v>0</v>
      </c>
      <c r="BE43" s="112">
        <v>0.24999999999999967</v>
      </c>
      <c r="BF43" s="110">
        <v>20000</v>
      </c>
      <c r="BG43" s="111" t="s">
        <v>102</v>
      </c>
      <c r="BH43" s="111">
        <v>2.2632114971144053</v>
      </c>
      <c r="BI43" s="111">
        <v>1.0939590487369695</v>
      </c>
      <c r="BJ43" s="112">
        <v>0</v>
      </c>
      <c r="BK43" s="112">
        <v>0.18333333333333299</v>
      </c>
      <c r="BL43" s="112">
        <v>0</v>
      </c>
      <c r="BM43" s="112">
        <v>6.6666666666666693E-2</v>
      </c>
      <c r="BN43" s="112">
        <v>0</v>
      </c>
      <c r="BO43" s="112">
        <v>0.24999999999999967</v>
      </c>
      <c r="BP43" s="110">
        <v>20000</v>
      </c>
      <c r="BQ43" s="111" t="s">
        <v>102</v>
      </c>
      <c r="BR43" s="111">
        <v>2.4530847540782532</v>
      </c>
      <c r="BS43" s="111">
        <v>0.99967510559068307</v>
      </c>
      <c r="BT43" s="112">
        <v>0</v>
      </c>
      <c r="BU43" s="112">
        <v>0.18333333333333299</v>
      </c>
      <c r="BV43" s="112">
        <v>0</v>
      </c>
      <c r="BW43" s="112">
        <v>6.6666666666666693E-2</v>
      </c>
      <c r="BX43" s="112">
        <v>0</v>
      </c>
      <c r="BY43" s="112">
        <v>0.24999999999999967</v>
      </c>
      <c r="BZ43" s="110">
        <v>20000</v>
      </c>
      <c r="CA43" s="111" t="s">
        <v>102</v>
      </c>
      <c r="CB43" s="111">
        <v>2.8058361391694726</v>
      </c>
      <c r="CC43" s="111">
        <v>1.0589126026483404</v>
      </c>
      <c r="CD43" s="112">
        <v>0</v>
      </c>
      <c r="CE43" s="112">
        <v>0.18333333333333299</v>
      </c>
      <c r="CF43" s="112">
        <v>0</v>
      </c>
      <c r="CG43" s="112">
        <v>6.6666666666666693E-2</v>
      </c>
      <c r="CH43" s="112">
        <v>0</v>
      </c>
      <c r="CI43" s="112">
        <v>0.24999999999999967</v>
      </c>
      <c r="CJ43" s="110">
        <v>20000</v>
      </c>
      <c r="CK43" s="111" t="s">
        <v>102</v>
      </c>
      <c r="CL43" s="111">
        <v>3.3579583613163195</v>
      </c>
      <c r="CM43" s="111">
        <v>1.3133614830477867</v>
      </c>
      <c r="CN43" s="112">
        <v>0</v>
      </c>
      <c r="CO43" s="112">
        <v>0.18333333333333299</v>
      </c>
      <c r="CP43" s="112">
        <v>0</v>
      </c>
      <c r="CQ43" s="112">
        <v>6.6666666666666693E-2</v>
      </c>
      <c r="CR43" s="112">
        <v>0</v>
      </c>
      <c r="CS43" s="112">
        <v>0.24999999999999967</v>
      </c>
    </row>
    <row r="44" spans="1:98" ht="15" customHeight="1" x14ac:dyDescent="0.2">
      <c r="A44" s="128"/>
      <c r="B44" s="120"/>
      <c r="C44" s="121"/>
      <c r="D44" s="116" t="s">
        <v>17</v>
      </c>
      <c r="E44" s="107" t="s">
        <v>103</v>
      </c>
      <c r="F44" s="108"/>
      <c r="G44" s="109" t="s">
        <v>19</v>
      </c>
      <c r="H44" s="110">
        <v>1000</v>
      </c>
      <c r="I44" s="111" t="s">
        <v>28</v>
      </c>
      <c r="J44" s="111">
        <v>4.7495108003875597</v>
      </c>
      <c r="K44" s="111">
        <v>1.6507179586466803</v>
      </c>
      <c r="L44" s="112">
        <v>0</v>
      </c>
      <c r="M44" s="112">
        <v>0.333846944016436</v>
      </c>
      <c r="N44" s="112">
        <v>0.152542372881356</v>
      </c>
      <c r="O44" s="112">
        <v>0</v>
      </c>
      <c r="P44" s="112">
        <v>0</v>
      </c>
      <c r="Q44" s="112">
        <v>0.48638931689779197</v>
      </c>
      <c r="R44" s="110">
        <v>800</v>
      </c>
      <c r="S44" s="111" t="s">
        <v>28</v>
      </c>
      <c r="T44" s="111">
        <v>3.7154693566664809</v>
      </c>
      <c r="U44" s="111">
        <v>1.2437400622296884</v>
      </c>
      <c r="V44" s="112">
        <v>0</v>
      </c>
      <c r="W44" s="112">
        <v>0.333846944016436</v>
      </c>
      <c r="X44" s="112">
        <v>0.152542372881356</v>
      </c>
      <c r="Y44" s="112">
        <v>0</v>
      </c>
      <c r="Z44" s="112">
        <v>0</v>
      </c>
      <c r="AA44" s="112">
        <v>0.48638931689779197</v>
      </c>
      <c r="AB44" s="110">
        <v>700</v>
      </c>
      <c r="AC44" s="111" t="s">
        <v>28</v>
      </c>
      <c r="AD44" s="111">
        <v>3.1237867435415709</v>
      </c>
      <c r="AE44" s="111">
        <v>1.2643511693601881</v>
      </c>
      <c r="AF44" s="112">
        <v>0</v>
      </c>
      <c r="AG44" s="112">
        <v>0.22985156493506501</v>
      </c>
      <c r="AH44" s="112">
        <v>0.152542372881356</v>
      </c>
      <c r="AI44" s="112">
        <v>0</v>
      </c>
      <c r="AJ44" s="112">
        <v>0</v>
      </c>
      <c r="AK44" s="112">
        <v>0.382393937816421</v>
      </c>
      <c r="AL44" s="110">
        <v>700</v>
      </c>
      <c r="AM44" s="111" t="s">
        <v>28</v>
      </c>
      <c r="AN44" s="111">
        <v>2.9326987531840731</v>
      </c>
      <c r="AO44" s="111">
        <v>1.2523991664087739</v>
      </c>
      <c r="AP44" s="112">
        <v>0</v>
      </c>
      <c r="AQ44" s="112">
        <v>0.22985156493506501</v>
      </c>
      <c r="AR44" s="112">
        <v>0.152542372881356</v>
      </c>
      <c r="AS44" s="112">
        <v>0</v>
      </c>
      <c r="AT44" s="112">
        <v>0</v>
      </c>
      <c r="AU44" s="112">
        <v>0.382393937816421</v>
      </c>
      <c r="AV44" s="110">
        <v>500</v>
      </c>
      <c r="AW44" s="111" t="s">
        <v>28</v>
      </c>
      <c r="AX44" s="111">
        <v>2.0286444597719804</v>
      </c>
      <c r="AY44" s="111">
        <v>0.84708296427967023</v>
      </c>
      <c r="AZ44" s="112">
        <v>0</v>
      </c>
      <c r="BA44" s="112">
        <v>0.22500000000000001</v>
      </c>
      <c r="BB44" s="112">
        <v>0.152542372881356</v>
      </c>
      <c r="BC44" s="112">
        <v>0</v>
      </c>
      <c r="BD44" s="112">
        <v>0</v>
      </c>
      <c r="BE44" s="112">
        <v>0.377542372881356</v>
      </c>
      <c r="BF44" s="110">
        <v>500</v>
      </c>
      <c r="BG44" s="111" t="s">
        <v>28</v>
      </c>
      <c r="BH44" s="111">
        <v>2.0316036260061519</v>
      </c>
      <c r="BI44" s="111">
        <v>1.0198077008096573</v>
      </c>
      <c r="BJ44" s="112">
        <v>0</v>
      </c>
      <c r="BK44" s="112">
        <v>0.2</v>
      </c>
      <c r="BL44" s="112">
        <v>0.152542372881356</v>
      </c>
      <c r="BM44" s="112">
        <v>0</v>
      </c>
      <c r="BN44" s="112">
        <v>0</v>
      </c>
      <c r="BO44" s="112">
        <v>0.35254237288135604</v>
      </c>
      <c r="BP44" s="110">
        <v>400</v>
      </c>
      <c r="BQ44" s="111" t="s">
        <v>28</v>
      </c>
      <c r="BR44" s="111">
        <v>1.5652636686649866</v>
      </c>
      <c r="BS44" s="111">
        <v>0.74907769808423375</v>
      </c>
      <c r="BT44" s="112">
        <v>0.15</v>
      </c>
      <c r="BU44" s="112">
        <v>0</v>
      </c>
      <c r="BV44" s="112">
        <v>0.152542372881356</v>
      </c>
      <c r="BW44" s="112">
        <v>0</v>
      </c>
      <c r="BX44" s="112">
        <v>0</v>
      </c>
      <c r="BY44" s="112">
        <v>0.30254237288135599</v>
      </c>
      <c r="BZ44" s="110">
        <v>400</v>
      </c>
      <c r="CA44" s="111" t="s">
        <v>28</v>
      </c>
      <c r="CB44" s="111">
        <v>1.6148632009010935</v>
      </c>
      <c r="CC44" s="111">
        <v>0.7944420831860306</v>
      </c>
      <c r="CD44" s="112">
        <v>0.15</v>
      </c>
      <c r="CE44" s="112">
        <v>0</v>
      </c>
      <c r="CF44" s="112">
        <v>0.152542372881356</v>
      </c>
      <c r="CG44" s="112">
        <v>0</v>
      </c>
      <c r="CH44" s="112">
        <v>0</v>
      </c>
      <c r="CI44" s="112">
        <v>0.30254237288135599</v>
      </c>
      <c r="CJ44" s="110">
        <v>400</v>
      </c>
      <c r="CK44" s="111" t="s">
        <v>28</v>
      </c>
      <c r="CL44" s="111">
        <v>1.5839200437161931</v>
      </c>
      <c r="CM44" s="111">
        <v>0.84865329330518635</v>
      </c>
      <c r="CN44" s="112">
        <v>0</v>
      </c>
      <c r="CO44" s="112">
        <v>0.116890707188778</v>
      </c>
      <c r="CP44" s="112">
        <v>0.152542372881356</v>
      </c>
      <c r="CQ44" s="112">
        <v>0</v>
      </c>
      <c r="CR44" s="112">
        <v>0</v>
      </c>
      <c r="CS44" s="112">
        <v>0.269433080070134</v>
      </c>
    </row>
    <row r="45" spans="1:98" ht="15" customHeight="1" x14ac:dyDescent="0.2">
      <c r="C45" s="121"/>
      <c r="D45" s="116" t="s">
        <v>17</v>
      </c>
      <c r="E45" s="107" t="s">
        <v>104</v>
      </c>
      <c r="F45" s="108"/>
      <c r="G45" s="109" t="s">
        <v>19</v>
      </c>
      <c r="H45" s="110">
        <v>134</v>
      </c>
      <c r="I45" s="111" t="s">
        <v>105</v>
      </c>
      <c r="J45" s="111">
        <v>17.080943275971958</v>
      </c>
      <c r="K45" s="111">
        <v>9.1715701252239583</v>
      </c>
      <c r="L45" s="112">
        <v>0.54776119402985102</v>
      </c>
      <c r="M45" s="112">
        <v>0</v>
      </c>
      <c r="N45" s="112">
        <v>0.13043478260869601</v>
      </c>
      <c r="O45" s="112">
        <v>0</v>
      </c>
      <c r="P45" s="112">
        <v>0</v>
      </c>
      <c r="Q45" s="112">
        <v>0.67819597663854703</v>
      </c>
      <c r="R45" s="110">
        <v>130</v>
      </c>
      <c r="S45" s="111" t="s">
        <v>105</v>
      </c>
      <c r="T45" s="111">
        <v>16.215541973306724</v>
      </c>
      <c r="U45" s="111">
        <v>9.2462168837476781</v>
      </c>
      <c r="V45" s="112">
        <v>0.56461538461538496</v>
      </c>
      <c r="W45" s="112">
        <v>0</v>
      </c>
      <c r="X45" s="112">
        <v>0.13043478260869601</v>
      </c>
      <c r="Y45" s="112">
        <v>0</v>
      </c>
      <c r="Z45" s="112">
        <v>0</v>
      </c>
      <c r="AA45" s="112">
        <v>0.69505016722408097</v>
      </c>
      <c r="AB45" s="110">
        <v>130</v>
      </c>
      <c r="AC45" s="111" t="s">
        <v>105</v>
      </c>
      <c r="AD45" s="111">
        <v>16.321406151914626</v>
      </c>
      <c r="AE45" s="111">
        <v>7.1238731950571283</v>
      </c>
      <c r="AF45" s="112">
        <v>0.56461538461538496</v>
      </c>
      <c r="AG45" s="112">
        <v>0</v>
      </c>
      <c r="AH45" s="112">
        <v>0.13043478260869601</v>
      </c>
      <c r="AI45" s="112">
        <v>0</v>
      </c>
      <c r="AJ45" s="112">
        <v>0</v>
      </c>
      <c r="AK45" s="112">
        <v>0.69505016722408097</v>
      </c>
      <c r="AL45" s="110">
        <v>117</v>
      </c>
      <c r="AM45" s="111" t="s">
        <v>105</v>
      </c>
      <c r="AN45" s="111">
        <v>14.635976982737054</v>
      </c>
      <c r="AO45" s="111">
        <v>8.3966069096180611</v>
      </c>
      <c r="AP45" s="112">
        <v>0.57008547008546995</v>
      </c>
      <c r="AQ45" s="112">
        <v>0</v>
      </c>
      <c r="AR45" s="112">
        <v>0.13043478260869601</v>
      </c>
      <c r="AS45" s="112">
        <v>0</v>
      </c>
      <c r="AT45" s="112">
        <v>0</v>
      </c>
      <c r="AU45" s="112">
        <v>0.70052025269416596</v>
      </c>
      <c r="AV45" s="110">
        <v>105</v>
      </c>
      <c r="AW45" s="111" t="s">
        <v>105</v>
      </c>
      <c r="AX45" s="111">
        <v>13.572905894519131</v>
      </c>
      <c r="AY45" s="111">
        <v>7.90043941491603</v>
      </c>
      <c r="AZ45" s="112">
        <v>0.57714285714285696</v>
      </c>
      <c r="BA45" s="112">
        <v>0</v>
      </c>
      <c r="BB45" s="112">
        <v>0.13043478260869601</v>
      </c>
      <c r="BC45" s="112">
        <v>0</v>
      </c>
      <c r="BD45" s="112">
        <v>0</v>
      </c>
      <c r="BE45" s="112">
        <v>0.70757763975155297</v>
      </c>
      <c r="BF45" s="110">
        <v>75</v>
      </c>
      <c r="BG45" s="111" t="s">
        <v>105</v>
      </c>
      <c r="BH45" s="111">
        <v>9.2024539877300615</v>
      </c>
      <c r="BI45" s="111">
        <v>6.0947365854847755</v>
      </c>
      <c r="BJ45" s="112">
        <v>0.66666666666666696</v>
      </c>
      <c r="BK45" s="112">
        <v>0</v>
      </c>
      <c r="BL45" s="112">
        <v>0.13043478260869601</v>
      </c>
      <c r="BM45" s="112">
        <v>0</v>
      </c>
      <c r="BN45" s="112">
        <v>0</v>
      </c>
      <c r="BO45" s="112">
        <v>0.79710144927536297</v>
      </c>
      <c r="BP45" s="110">
        <v>75</v>
      </c>
      <c r="BQ45" s="111" t="s">
        <v>105</v>
      </c>
      <c r="BR45" s="111">
        <v>9.723842862699339</v>
      </c>
      <c r="BS45" s="111">
        <v>5.3609721229449603</v>
      </c>
      <c r="BT45" s="112">
        <v>0.66666666666666696</v>
      </c>
      <c r="BU45" s="112">
        <v>0</v>
      </c>
      <c r="BV45" s="112">
        <v>0</v>
      </c>
      <c r="BW45" s="112">
        <v>0</v>
      </c>
      <c r="BX45" s="112">
        <v>0</v>
      </c>
      <c r="BY45" s="112">
        <v>0.66666666666666696</v>
      </c>
      <c r="BZ45" s="110">
        <v>74</v>
      </c>
      <c r="CA45" s="111" t="s">
        <v>105</v>
      </c>
      <c r="CB45" s="111">
        <v>10.432821091216693</v>
      </c>
      <c r="CC45" s="111">
        <v>5.9489356228696382</v>
      </c>
      <c r="CD45" s="112">
        <v>0.67567567567567599</v>
      </c>
      <c r="CE45" s="112">
        <v>0</v>
      </c>
      <c r="CF45" s="112">
        <v>0</v>
      </c>
      <c r="CG45" s="112">
        <v>0</v>
      </c>
      <c r="CH45" s="112">
        <v>0</v>
      </c>
      <c r="CI45" s="112">
        <v>0.67567567567567599</v>
      </c>
      <c r="CJ45" s="110">
        <v>66</v>
      </c>
      <c r="CK45" s="111" t="s">
        <v>105</v>
      </c>
      <c r="CL45" s="111">
        <v>11.118598382749326</v>
      </c>
      <c r="CM45" s="111">
        <v>3.9823329230323656</v>
      </c>
      <c r="CN45" s="112">
        <v>0.75757575757575701</v>
      </c>
      <c r="CO45" s="112">
        <v>0</v>
      </c>
      <c r="CP45" s="112">
        <v>0</v>
      </c>
      <c r="CQ45" s="112">
        <v>0</v>
      </c>
      <c r="CR45" s="112">
        <v>0</v>
      </c>
      <c r="CS45" s="112">
        <v>0.75757575757575701</v>
      </c>
    </row>
    <row r="46" spans="1:98" ht="15" customHeight="1" x14ac:dyDescent="0.2">
      <c r="A46" s="128" t="s">
        <v>106</v>
      </c>
      <c r="B46" s="120" t="s">
        <v>107</v>
      </c>
      <c r="C46" s="121"/>
      <c r="D46" s="116" t="s">
        <v>17</v>
      </c>
      <c r="E46" s="107" t="s">
        <v>108</v>
      </c>
      <c r="F46" s="108"/>
      <c r="G46" s="109" t="s">
        <v>19</v>
      </c>
      <c r="H46" s="110">
        <v>10</v>
      </c>
      <c r="I46" s="111" t="s">
        <v>109</v>
      </c>
      <c r="J46" s="111">
        <v>1.7498097519347209</v>
      </c>
      <c r="K46" s="111">
        <v>0.44441086673451341</v>
      </c>
      <c r="L46" s="112">
        <v>0.17499999999999999</v>
      </c>
      <c r="M46" s="112">
        <v>0</v>
      </c>
      <c r="N46" s="112">
        <v>0.13043478260869601</v>
      </c>
      <c r="O46" s="112">
        <v>4.2909446140435001E-2</v>
      </c>
      <c r="P46" s="112">
        <v>7.1515743567391698E-4</v>
      </c>
      <c r="Q46" s="112">
        <v>0.34905938618480492</v>
      </c>
      <c r="R46" s="110" t="s">
        <v>25</v>
      </c>
      <c r="S46" s="111" t="s">
        <v>26</v>
      </c>
      <c r="T46" s="111" t="s">
        <v>25</v>
      </c>
      <c r="U46" s="111" t="s">
        <v>25</v>
      </c>
      <c r="V46" s="112" t="s">
        <v>25</v>
      </c>
      <c r="W46" s="112" t="s">
        <v>25</v>
      </c>
      <c r="X46" s="112" t="s">
        <v>25</v>
      </c>
      <c r="Y46" s="112" t="s">
        <v>25</v>
      </c>
      <c r="Z46" s="112" t="s">
        <v>25</v>
      </c>
      <c r="AA46" s="112" t="s">
        <v>25</v>
      </c>
      <c r="AB46" s="110">
        <v>6000</v>
      </c>
      <c r="AC46" s="111" t="s">
        <v>110</v>
      </c>
      <c r="AD46" s="111">
        <v>1.9634619368177582</v>
      </c>
      <c r="AE46" s="111">
        <v>0.61500173737990815</v>
      </c>
      <c r="AF46" s="112">
        <v>0</v>
      </c>
      <c r="AG46" s="112">
        <v>4.2909446140435001E-2</v>
      </c>
      <c r="AH46" s="112">
        <v>0.13043478260869601</v>
      </c>
      <c r="AI46" s="112">
        <v>5.0061020497174202E-2</v>
      </c>
      <c r="AJ46" s="112">
        <v>2.1454723070217499E-3</v>
      </c>
      <c r="AK46" s="112">
        <v>0.22555072155332695</v>
      </c>
      <c r="AL46" s="110">
        <v>5000</v>
      </c>
      <c r="AM46" s="111" t="s">
        <v>110</v>
      </c>
      <c r="AN46" s="111">
        <v>1.9677191734162713</v>
      </c>
      <c r="AO46" s="111">
        <v>0.62453862209292887</v>
      </c>
      <c r="AP46" s="112">
        <v>0</v>
      </c>
      <c r="AQ46" s="112">
        <v>4.7288999999999998E-2</v>
      </c>
      <c r="AR46" s="112">
        <v>0.13043478260869601</v>
      </c>
      <c r="AS46" s="112">
        <v>0</v>
      </c>
      <c r="AT46" s="112">
        <v>7.8815000000000005E-4</v>
      </c>
      <c r="AU46" s="112">
        <v>0.17851193260869602</v>
      </c>
      <c r="AV46" s="110">
        <v>3500</v>
      </c>
      <c r="AW46" s="111" t="s">
        <v>110</v>
      </c>
      <c r="AX46" s="111">
        <v>1.6284432268858768</v>
      </c>
      <c r="AY46" s="111">
        <v>0.57410083507067189</v>
      </c>
      <c r="AZ46" s="112">
        <v>0</v>
      </c>
      <c r="BA46" s="112">
        <v>0</v>
      </c>
      <c r="BB46" s="112">
        <v>0.13043478260869601</v>
      </c>
      <c r="BC46" s="112">
        <v>0</v>
      </c>
      <c r="BD46" s="112">
        <v>1.12592857142857E-3</v>
      </c>
      <c r="BE46" s="112">
        <v>0.13156071118012458</v>
      </c>
      <c r="BF46" s="110">
        <v>3500</v>
      </c>
      <c r="BG46" s="111" t="s">
        <v>110</v>
      </c>
      <c r="BH46" s="111">
        <v>2.0242189117567793</v>
      </c>
      <c r="BI46" s="111">
        <v>0.77807085113170404</v>
      </c>
      <c r="BJ46" s="112">
        <v>0</v>
      </c>
      <c r="BK46" s="112">
        <v>0</v>
      </c>
      <c r="BL46" s="112">
        <v>0.13043478260869601</v>
      </c>
      <c r="BM46" s="112">
        <v>0</v>
      </c>
      <c r="BN46" s="112">
        <v>1.12592857142857E-3</v>
      </c>
      <c r="BO46" s="112">
        <v>0.13156071118012458</v>
      </c>
      <c r="BP46" s="110">
        <v>2400</v>
      </c>
      <c r="BQ46" s="111" t="s">
        <v>110</v>
      </c>
      <c r="BR46" s="111">
        <v>1.460316803561226</v>
      </c>
      <c r="BS46" s="111">
        <v>0.5539974377618504</v>
      </c>
      <c r="BT46" s="112">
        <v>0</v>
      </c>
      <c r="BU46" s="112">
        <v>0</v>
      </c>
      <c r="BV46" s="112">
        <v>0.13043478260869601</v>
      </c>
      <c r="BW46" s="112">
        <v>0</v>
      </c>
      <c r="BX46" s="112">
        <v>3.2461725E-3</v>
      </c>
      <c r="BY46" s="112">
        <v>0.13368095510869601</v>
      </c>
      <c r="BZ46" s="110">
        <v>1600</v>
      </c>
      <c r="CA46" s="111" t="s">
        <v>110</v>
      </c>
      <c r="CB46" s="111">
        <v>1.2311992034141153</v>
      </c>
      <c r="CC46" s="111">
        <v>0.40854471266539677</v>
      </c>
      <c r="CD46" s="112">
        <v>0</v>
      </c>
      <c r="CE46" s="112">
        <v>0</v>
      </c>
      <c r="CF46" s="112">
        <v>0.13043478260869601</v>
      </c>
      <c r="CG46" s="112">
        <v>0</v>
      </c>
      <c r="CH46" s="112">
        <v>4.4058824999999996E-3</v>
      </c>
      <c r="CI46" s="112">
        <v>0.13484066510869602</v>
      </c>
      <c r="CJ46" s="110">
        <v>1600</v>
      </c>
      <c r="CK46" s="111" t="s">
        <v>110</v>
      </c>
      <c r="CL46" s="111">
        <v>1.5412758488817559</v>
      </c>
      <c r="CM46" s="111">
        <v>0.52558101338589147</v>
      </c>
      <c r="CN46" s="112">
        <v>0</v>
      </c>
      <c r="CO46" s="112">
        <v>0</v>
      </c>
      <c r="CP46" s="112">
        <v>0.13043478260869601</v>
      </c>
      <c r="CQ46" s="112">
        <v>0</v>
      </c>
      <c r="CR46" s="112">
        <v>2.7570300000000002E-3</v>
      </c>
      <c r="CS46" s="112">
        <v>0.133191812608696</v>
      </c>
    </row>
    <row r="47" spans="1:98" ht="15" customHeight="1" x14ac:dyDescent="0.2">
      <c r="A47" s="105"/>
      <c r="B47" s="120"/>
      <c r="C47" s="121"/>
      <c r="D47" s="116" t="s">
        <v>17</v>
      </c>
      <c r="E47" s="107" t="s">
        <v>111</v>
      </c>
      <c r="F47" s="108"/>
      <c r="G47" s="109" t="s">
        <v>30</v>
      </c>
      <c r="H47" s="110">
        <v>47.7</v>
      </c>
      <c r="I47" s="111" t="s">
        <v>112</v>
      </c>
      <c r="J47" s="111">
        <v>6.4329062710721514</v>
      </c>
      <c r="K47" s="111">
        <v>2.6154100799999962</v>
      </c>
      <c r="L47" s="112">
        <v>0.456603773584906</v>
      </c>
      <c r="M47" s="112">
        <v>0</v>
      </c>
      <c r="N47" s="112">
        <v>0.13043478260869601</v>
      </c>
      <c r="O47" s="112">
        <v>0</v>
      </c>
      <c r="P47" s="112">
        <v>0</v>
      </c>
      <c r="Q47" s="112">
        <v>0.58703855619360201</v>
      </c>
      <c r="R47" s="110">
        <v>42.13</v>
      </c>
      <c r="S47" s="111" t="s">
        <v>112</v>
      </c>
      <c r="T47" s="111">
        <v>5.8279153409876887</v>
      </c>
      <c r="U47" s="111">
        <v>2.5496865349999971</v>
      </c>
      <c r="V47" s="112">
        <v>0.47044861144077899</v>
      </c>
      <c r="W47" s="112">
        <v>0</v>
      </c>
      <c r="X47" s="112">
        <v>0.13043478260869601</v>
      </c>
      <c r="Y47" s="112">
        <v>0</v>
      </c>
      <c r="Z47" s="112">
        <v>0</v>
      </c>
      <c r="AA47" s="112">
        <v>0.60088339404947499</v>
      </c>
      <c r="AB47" s="110">
        <v>43.84</v>
      </c>
      <c r="AC47" s="111" t="s">
        <v>112</v>
      </c>
      <c r="AD47" s="111">
        <v>6.0477307214788256</v>
      </c>
      <c r="AE47" s="111">
        <v>2.617313759414075</v>
      </c>
      <c r="AF47" s="112">
        <v>0.39689781021897802</v>
      </c>
      <c r="AG47" s="112">
        <v>0</v>
      </c>
      <c r="AH47" s="112">
        <v>0.13043478260869601</v>
      </c>
      <c r="AI47" s="112">
        <v>0</v>
      </c>
      <c r="AJ47" s="112">
        <v>0</v>
      </c>
      <c r="AK47" s="112">
        <v>0.52733259282767397</v>
      </c>
      <c r="AL47" s="110">
        <v>37.340000000000003</v>
      </c>
      <c r="AM47" s="111" t="s">
        <v>112</v>
      </c>
      <c r="AN47" s="111">
        <v>5.447118891320204</v>
      </c>
      <c r="AO47" s="111">
        <v>2.8535619851131799</v>
      </c>
      <c r="AP47" s="112">
        <v>0.415640064274237</v>
      </c>
      <c r="AQ47" s="112">
        <v>0</v>
      </c>
      <c r="AR47" s="112">
        <v>0.13043478260869601</v>
      </c>
      <c r="AS47" s="112">
        <v>0</v>
      </c>
      <c r="AT47" s="112">
        <v>0</v>
      </c>
      <c r="AU47" s="112">
        <v>0.54607484688293306</v>
      </c>
      <c r="AV47" s="110">
        <v>35.53</v>
      </c>
      <c r="AW47" s="111" t="s">
        <v>112</v>
      </c>
      <c r="AX47" s="111">
        <v>5.7408305057359836</v>
      </c>
      <c r="AY47" s="111">
        <v>2.5108032379680374</v>
      </c>
      <c r="AZ47" s="112">
        <v>0.37264283703912199</v>
      </c>
      <c r="BA47" s="112">
        <v>0</v>
      </c>
      <c r="BB47" s="112">
        <v>0.12280701754386</v>
      </c>
      <c r="BC47" s="112">
        <v>0</v>
      </c>
      <c r="BD47" s="112">
        <v>0</v>
      </c>
      <c r="BE47" s="112">
        <v>0.49544985458298196</v>
      </c>
      <c r="BF47" s="110">
        <v>31.74</v>
      </c>
      <c r="BG47" s="111" t="s">
        <v>112</v>
      </c>
      <c r="BH47" s="111">
        <v>5.6810452836942904</v>
      </c>
      <c r="BI47" s="111">
        <v>2.9652189348006837</v>
      </c>
      <c r="BJ47" s="112">
        <v>0.36546943919344699</v>
      </c>
      <c r="BK47" s="112">
        <v>0</v>
      </c>
      <c r="BL47" s="112">
        <v>0.12280701754386</v>
      </c>
      <c r="BM47" s="112">
        <v>0</v>
      </c>
      <c r="BN47" s="112">
        <v>0</v>
      </c>
      <c r="BO47" s="112">
        <v>0.48827645673730702</v>
      </c>
      <c r="BP47" s="110">
        <v>27.81</v>
      </c>
      <c r="BQ47" s="111" t="s">
        <v>112</v>
      </c>
      <c r="BR47" s="111">
        <v>5.3656183677406908</v>
      </c>
      <c r="BS47" s="111">
        <v>3.399755501222494</v>
      </c>
      <c r="BT47" s="112">
        <v>0.37108953613807999</v>
      </c>
      <c r="BU47" s="112">
        <v>0</v>
      </c>
      <c r="BV47" s="112">
        <v>0.12280701754386</v>
      </c>
      <c r="BW47" s="112">
        <v>0</v>
      </c>
      <c r="BX47" s="112">
        <v>0</v>
      </c>
      <c r="BY47" s="112">
        <v>0.49389655368193996</v>
      </c>
      <c r="BZ47" s="110">
        <v>24.83</v>
      </c>
      <c r="CA47" s="111" t="s">
        <v>112</v>
      </c>
      <c r="CB47" s="111">
        <v>5.0912446175927819</v>
      </c>
      <c r="CC47" s="111">
        <v>3.3851397409679618</v>
      </c>
      <c r="CD47" s="112">
        <v>0.36004832863471598</v>
      </c>
      <c r="CE47" s="112">
        <v>0</v>
      </c>
      <c r="CF47" s="112">
        <v>0.12280701754386</v>
      </c>
      <c r="CG47" s="112">
        <v>0</v>
      </c>
      <c r="CH47" s="112">
        <v>0</v>
      </c>
      <c r="CI47" s="112">
        <v>0.48285534617857595</v>
      </c>
      <c r="CJ47" s="110">
        <v>19.18</v>
      </c>
      <c r="CK47" s="111" t="s">
        <v>112</v>
      </c>
      <c r="CL47" s="111">
        <v>4.4532156953796145</v>
      </c>
      <c r="CM47" s="111">
        <v>2.0612573885008061</v>
      </c>
      <c r="CN47" s="112">
        <v>0.35557872784150202</v>
      </c>
      <c r="CO47" s="112">
        <v>0</v>
      </c>
      <c r="CP47" s="112">
        <v>0.12280701754386</v>
      </c>
      <c r="CQ47" s="112">
        <v>0</v>
      </c>
      <c r="CR47" s="112">
        <v>0</v>
      </c>
      <c r="CS47" s="112">
        <v>0.47838574538536205</v>
      </c>
    </row>
    <row r="48" spans="1:98" ht="15" customHeight="1" x14ac:dyDescent="0.2">
      <c r="A48" s="128">
        <v>8</v>
      </c>
      <c r="B48" s="132" t="s">
        <v>113</v>
      </c>
      <c r="C48" s="132"/>
      <c r="D48" s="116" t="s">
        <v>17</v>
      </c>
      <c r="E48" s="107" t="s">
        <v>114</v>
      </c>
      <c r="F48" s="108"/>
      <c r="G48" s="109" t="s">
        <v>30</v>
      </c>
      <c r="H48" s="110">
        <v>1250</v>
      </c>
      <c r="I48" s="111" t="s">
        <v>115</v>
      </c>
      <c r="J48" s="111">
        <v>1.1907642420166402</v>
      </c>
      <c r="K48" s="111">
        <v>0.73939235198577724</v>
      </c>
      <c r="L48" s="112">
        <v>0</v>
      </c>
      <c r="M48" s="112">
        <v>0.15456</v>
      </c>
      <c r="N48" s="112">
        <v>4.6372451327999997E-2</v>
      </c>
      <c r="O48" s="112">
        <v>2.4729600000000001E-5</v>
      </c>
      <c r="P48" s="112">
        <v>5.1520000000000003E-2</v>
      </c>
      <c r="Q48" s="112">
        <v>0.25247718092799998</v>
      </c>
      <c r="R48" s="110">
        <v>750</v>
      </c>
      <c r="S48" s="111" t="s">
        <v>115</v>
      </c>
      <c r="T48" s="111">
        <v>2.5657779952037054</v>
      </c>
      <c r="U48" s="111">
        <v>1.1937428773341654</v>
      </c>
      <c r="V48" s="112">
        <v>0</v>
      </c>
      <c r="W48" s="112">
        <v>3.4884256651017201E-2</v>
      </c>
      <c r="X48" s="112">
        <v>0.152542372881356</v>
      </c>
      <c r="Y48" s="112">
        <v>0</v>
      </c>
      <c r="Z48" s="112">
        <v>1.04652769953052E-2</v>
      </c>
      <c r="AA48" s="112">
        <v>0.19789190652767841</v>
      </c>
      <c r="AB48" s="110">
        <v>400</v>
      </c>
      <c r="AC48" s="111" t="s">
        <v>115</v>
      </c>
      <c r="AD48" s="111">
        <v>3.8330698097839107</v>
      </c>
      <c r="AE48" s="111">
        <v>2.4380744331934086</v>
      </c>
      <c r="AF48" s="112">
        <v>0</v>
      </c>
      <c r="AG48" s="112">
        <v>6.5407981220657302E-2</v>
      </c>
      <c r="AH48" s="112">
        <v>0.152542372881356</v>
      </c>
      <c r="AI48" s="112">
        <v>0</v>
      </c>
      <c r="AJ48" s="112">
        <v>1.9622394366197199E-2</v>
      </c>
      <c r="AK48" s="112">
        <v>0.2375727484682105</v>
      </c>
      <c r="AL48" s="110" t="s">
        <v>25</v>
      </c>
      <c r="AM48" s="111" t="s">
        <v>26</v>
      </c>
      <c r="AN48" s="111" t="s">
        <v>25</v>
      </c>
      <c r="AO48" s="111" t="s">
        <v>25</v>
      </c>
      <c r="AP48" s="112" t="s">
        <v>25</v>
      </c>
      <c r="AQ48" s="112" t="s">
        <v>25</v>
      </c>
      <c r="AR48" s="112" t="s">
        <v>25</v>
      </c>
      <c r="AS48" s="112" t="s">
        <v>25</v>
      </c>
      <c r="AT48" s="112" t="s">
        <v>25</v>
      </c>
      <c r="AU48" s="112" t="s">
        <v>25</v>
      </c>
      <c r="AV48" s="110">
        <v>150</v>
      </c>
      <c r="AW48" s="111" t="s">
        <v>115</v>
      </c>
      <c r="AX48" s="111">
        <v>5.4768511756973854</v>
      </c>
      <c r="AY48" s="111">
        <v>2.8853755701021231</v>
      </c>
      <c r="AZ48" s="112">
        <v>0</v>
      </c>
      <c r="BA48" s="112">
        <v>0.60532687651331696</v>
      </c>
      <c r="BB48" s="112">
        <v>0.152542372881356</v>
      </c>
      <c r="BC48" s="112">
        <v>0</v>
      </c>
      <c r="BD48" s="112">
        <v>0</v>
      </c>
      <c r="BE48" s="112">
        <v>0.75786924939467293</v>
      </c>
      <c r="BF48" s="110" t="s">
        <v>25</v>
      </c>
      <c r="BG48" s="111" t="s">
        <v>26</v>
      </c>
      <c r="BH48" s="111" t="s">
        <v>25</v>
      </c>
      <c r="BI48" s="111" t="s">
        <v>25</v>
      </c>
      <c r="BJ48" s="112" t="s">
        <v>25</v>
      </c>
      <c r="BK48" s="112" t="s">
        <v>25</v>
      </c>
      <c r="BL48" s="112" t="s">
        <v>25</v>
      </c>
      <c r="BM48" s="112" t="s">
        <v>25</v>
      </c>
      <c r="BN48" s="112" t="s">
        <v>25</v>
      </c>
      <c r="BO48" s="112" t="s">
        <v>25</v>
      </c>
      <c r="BP48" s="110" t="s">
        <v>25</v>
      </c>
      <c r="BQ48" s="111" t="s">
        <v>26</v>
      </c>
      <c r="BR48" s="111" t="s">
        <v>25</v>
      </c>
      <c r="BS48" s="111" t="s">
        <v>25</v>
      </c>
      <c r="BT48" s="112" t="s">
        <v>25</v>
      </c>
      <c r="BU48" s="112" t="s">
        <v>25</v>
      </c>
      <c r="BV48" s="112" t="s">
        <v>25</v>
      </c>
      <c r="BW48" s="112" t="s">
        <v>25</v>
      </c>
      <c r="BX48" s="112" t="s">
        <v>25</v>
      </c>
      <c r="BY48" s="112" t="s">
        <v>25</v>
      </c>
      <c r="BZ48" s="110" t="s">
        <v>25</v>
      </c>
      <c r="CA48" s="111" t="s">
        <v>26</v>
      </c>
      <c r="CB48" s="111" t="s">
        <v>25</v>
      </c>
      <c r="CC48" s="111" t="s">
        <v>25</v>
      </c>
      <c r="CD48" s="112" t="s">
        <v>25</v>
      </c>
      <c r="CE48" s="112" t="s">
        <v>25</v>
      </c>
      <c r="CF48" s="112" t="s">
        <v>25</v>
      </c>
      <c r="CG48" s="112" t="s">
        <v>25</v>
      </c>
      <c r="CH48" s="112" t="s">
        <v>25</v>
      </c>
      <c r="CI48" s="112" t="s">
        <v>25</v>
      </c>
      <c r="CJ48" s="110" t="s">
        <v>25</v>
      </c>
      <c r="CK48" s="111" t="s">
        <v>26</v>
      </c>
      <c r="CL48" s="111" t="s">
        <v>25</v>
      </c>
      <c r="CM48" s="111" t="s">
        <v>25</v>
      </c>
      <c r="CN48" s="112" t="s">
        <v>25</v>
      </c>
      <c r="CO48" s="112" t="s">
        <v>25</v>
      </c>
      <c r="CP48" s="112" t="s">
        <v>25</v>
      </c>
      <c r="CQ48" s="112" t="s">
        <v>25</v>
      </c>
      <c r="CR48" s="112" t="s">
        <v>25</v>
      </c>
      <c r="CS48" s="112" t="s">
        <v>25</v>
      </c>
    </row>
    <row r="49" spans="1:97" ht="15" customHeight="1" x14ac:dyDescent="0.2">
      <c r="B49" s="61"/>
      <c r="C49" s="132"/>
      <c r="D49" s="116" t="s">
        <v>17</v>
      </c>
      <c r="E49" s="107" t="s">
        <v>116</v>
      </c>
      <c r="F49" s="108"/>
      <c r="G49" s="109" t="s">
        <v>30</v>
      </c>
      <c r="H49" s="110">
        <v>700</v>
      </c>
      <c r="I49" s="111" t="s">
        <v>28</v>
      </c>
      <c r="J49" s="111">
        <v>3.6108159412365497</v>
      </c>
      <c r="K49" s="111">
        <v>1.1555025710526763</v>
      </c>
      <c r="L49" s="112">
        <v>0</v>
      </c>
      <c r="M49" s="112">
        <v>0.168486460428412</v>
      </c>
      <c r="N49" s="112">
        <v>0.152542372881356</v>
      </c>
      <c r="O49" s="112">
        <v>0</v>
      </c>
      <c r="P49" s="112">
        <v>6.4802484780158596E-3</v>
      </c>
      <c r="Q49" s="112">
        <v>0.32750908178778387</v>
      </c>
      <c r="R49" s="110">
        <v>600</v>
      </c>
      <c r="S49" s="111" t="s">
        <v>28</v>
      </c>
      <c r="T49" s="111">
        <v>3.0670926517571884</v>
      </c>
      <c r="U49" s="111">
        <v>0.93280504667226638</v>
      </c>
      <c r="V49" s="112">
        <v>0</v>
      </c>
      <c r="W49" s="112">
        <v>8.9526666666666699E-2</v>
      </c>
      <c r="X49" s="112">
        <v>0.152542372881356</v>
      </c>
      <c r="Y49" s="112">
        <v>0</v>
      </c>
      <c r="Z49" s="112">
        <v>6.8866666666666599E-3</v>
      </c>
      <c r="AA49" s="112">
        <v>0.24895570621468938</v>
      </c>
      <c r="AB49" s="110">
        <v>700</v>
      </c>
      <c r="AC49" s="111" t="s">
        <v>28</v>
      </c>
      <c r="AD49" s="111">
        <v>3.3578294990118391</v>
      </c>
      <c r="AE49" s="111">
        <v>1.2643511693601881</v>
      </c>
      <c r="AF49" s="112">
        <v>0</v>
      </c>
      <c r="AG49" s="112">
        <v>0.25458914686869899</v>
      </c>
      <c r="AH49" s="112">
        <v>0.152542372881356</v>
      </c>
      <c r="AI49" s="112">
        <v>0</v>
      </c>
      <c r="AJ49" s="112">
        <v>6.5279268427871698E-3</v>
      </c>
      <c r="AK49" s="112">
        <v>0.41365944659284215</v>
      </c>
      <c r="AL49" s="110">
        <v>600</v>
      </c>
      <c r="AM49" s="111" t="s">
        <v>28</v>
      </c>
      <c r="AN49" s="111">
        <v>2.6234439697954151</v>
      </c>
      <c r="AO49" s="111">
        <v>1.0734849997789491</v>
      </c>
      <c r="AP49" s="112">
        <v>0</v>
      </c>
      <c r="AQ49" s="112">
        <v>6.1755194139833498E-2</v>
      </c>
      <c r="AR49" s="112">
        <v>0.152542372881356</v>
      </c>
      <c r="AS49" s="112">
        <v>0</v>
      </c>
      <c r="AT49" s="112">
        <v>5.2782217213532901E-3</v>
      </c>
      <c r="AU49" s="112">
        <v>0.2195757887425428</v>
      </c>
      <c r="AV49" s="110">
        <v>500</v>
      </c>
      <c r="AW49" s="111" t="s">
        <v>28</v>
      </c>
      <c r="AX49" s="111">
        <v>2.0999668205242359</v>
      </c>
      <c r="AY49" s="111">
        <v>0.84708296427967023</v>
      </c>
      <c r="AZ49" s="112">
        <v>0</v>
      </c>
      <c r="BA49" s="112">
        <v>6.6055717920309995E-2</v>
      </c>
      <c r="BB49" s="112">
        <v>0.152542372881356</v>
      </c>
      <c r="BC49" s="112">
        <v>0</v>
      </c>
      <c r="BD49" s="112">
        <v>1.45337113135996E-3</v>
      </c>
      <c r="BE49" s="112">
        <v>0.22005146193302594</v>
      </c>
      <c r="BF49" s="110">
        <v>400</v>
      </c>
      <c r="BG49" s="111" t="s">
        <v>28</v>
      </c>
      <c r="BH49" s="111">
        <v>1.6851826106006411</v>
      </c>
      <c r="BI49" s="111">
        <v>0.81584616064772586</v>
      </c>
      <c r="BJ49" s="112">
        <v>0</v>
      </c>
      <c r="BK49" s="112">
        <v>8.1787275000000006E-2</v>
      </c>
      <c r="BL49" s="112">
        <v>0.152542372881356</v>
      </c>
      <c r="BM49" s="112">
        <v>0</v>
      </c>
      <c r="BN49" s="112">
        <v>1.7995000000000001E-3</v>
      </c>
      <c r="BO49" s="112">
        <v>0.236129147881356</v>
      </c>
      <c r="BP49" s="110">
        <v>400</v>
      </c>
      <c r="BQ49" s="111" t="s">
        <v>28</v>
      </c>
      <c r="BR49" s="111">
        <v>1.6639765712098773</v>
      </c>
      <c r="BS49" s="111">
        <v>0.74907769808423375</v>
      </c>
      <c r="BT49" s="112">
        <v>0</v>
      </c>
      <c r="BU49" s="112">
        <v>6.7599300000000001E-2</v>
      </c>
      <c r="BV49" s="112">
        <v>0.152542372881356</v>
      </c>
      <c r="BW49" s="112">
        <v>0</v>
      </c>
      <c r="BX49" s="112">
        <v>1.67325E-3</v>
      </c>
      <c r="BY49" s="112">
        <v>0.22181492288135601</v>
      </c>
      <c r="BZ49" s="110">
        <v>380</v>
      </c>
      <c r="CA49" s="111" t="s">
        <v>28</v>
      </c>
      <c r="CB49" s="111">
        <v>1.5907435470232165</v>
      </c>
      <c r="CC49" s="111">
        <v>0.75471997902672905</v>
      </c>
      <c r="CD49" s="112">
        <v>0</v>
      </c>
      <c r="CE49" s="112">
        <v>6.2262513157894703E-2</v>
      </c>
      <c r="CF49" s="112">
        <v>0.152542372881356</v>
      </c>
      <c r="CG49" s="112">
        <v>0</v>
      </c>
      <c r="CH49" s="112">
        <v>1.7613157894736801E-3</v>
      </c>
      <c r="CI49" s="112">
        <v>0.21656620182872438</v>
      </c>
      <c r="CJ49" s="110">
        <v>350</v>
      </c>
      <c r="CK49" s="111" t="s">
        <v>28</v>
      </c>
      <c r="CL49" s="111">
        <v>1.4821590398997213</v>
      </c>
      <c r="CM49" s="111">
        <v>0.7425716316420381</v>
      </c>
      <c r="CN49" s="112">
        <v>0</v>
      </c>
      <c r="CO49" s="112">
        <v>4.8285214285714299E-2</v>
      </c>
      <c r="CP49" s="112">
        <v>0.152542372881356</v>
      </c>
      <c r="CQ49" s="112">
        <v>0</v>
      </c>
      <c r="CR49" s="112">
        <v>1.9122857142857099E-3</v>
      </c>
      <c r="CS49" s="112">
        <v>0.202739872881356</v>
      </c>
    </row>
    <row r="50" spans="1:97" ht="15" customHeight="1" x14ac:dyDescent="0.2">
      <c r="A50" s="128">
        <v>9</v>
      </c>
      <c r="B50" s="120" t="s">
        <v>117</v>
      </c>
      <c r="C50" s="121"/>
      <c r="D50" s="116" t="s">
        <v>17</v>
      </c>
      <c r="E50" s="107" t="s">
        <v>118</v>
      </c>
      <c r="F50" s="108"/>
      <c r="G50" s="109" t="s">
        <v>19</v>
      </c>
      <c r="H50" s="110">
        <v>5000</v>
      </c>
      <c r="I50" s="111" t="s">
        <v>119</v>
      </c>
      <c r="J50" s="111">
        <v>4.0389451244681727</v>
      </c>
      <c r="K50" s="111">
        <v>1.34303574916976</v>
      </c>
      <c r="L50" s="112">
        <v>0.22</v>
      </c>
      <c r="M50" s="112">
        <v>0</v>
      </c>
      <c r="N50" s="112">
        <v>5.9879619306374102E-2</v>
      </c>
      <c r="O50" s="112">
        <v>0</v>
      </c>
      <c r="P50" s="112">
        <v>0</v>
      </c>
      <c r="Q50" s="112">
        <v>0.27987961930637412</v>
      </c>
      <c r="R50" s="110">
        <v>5000</v>
      </c>
      <c r="S50" s="111" t="s">
        <v>119</v>
      </c>
      <c r="T50" s="111">
        <v>4.1610942679262024</v>
      </c>
      <c r="U50" s="111">
        <v>1.2945218424670479</v>
      </c>
      <c r="V50" s="112">
        <v>0.22</v>
      </c>
      <c r="W50" s="112">
        <v>0</v>
      </c>
      <c r="X50" s="112">
        <v>7.7503188666515094E-2</v>
      </c>
      <c r="Y50" s="112">
        <v>0</v>
      </c>
      <c r="Z50" s="112">
        <v>0</v>
      </c>
      <c r="AA50" s="112">
        <v>0.29750318866651509</v>
      </c>
      <c r="AB50" s="110">
        <v>4000</v>
      </c>
      <c r="AC50" s="111" t="s">
        <v>119</v>
      </c>
      <c r="AD50" s="111">
        <v>3.2235967280493214</v>
      </c>
      <c r="AE50" s="111">
        <v>1.0850635575978862</v>
      </c>
      <c r="AF50" s="112">
        <v>0.27500000000000002</v>
      </c>
      <c r="AG50" s="112">
        <v>0</v>
      </c>
      <c r="AH50" s="112">
        <v>7.0761149999999995E-2</v>
      </c>
      <c r="AI50" s="112">
        <v>0</v>
      </c>
      <c r="AJ50" s="112">
        <v>0</v>
      </c>
      <c r="AK50" s="112">
        <v>0.34576115000000002</v>
      </c>
      <c r="AL50" s="110">
        <v>3500</v>
      </c>
      <c r="AM50" s="111" t="s">
        <v>119</v>
      </c>
      <c r="AN50" s="111">
        <v>2.791714192277321</v>
      </c>
      <c r="AO50" s="111">
        <v>0.94558304650647584</v>
      </c>
      <c r="AP50" s="112">
        <v>0.314285714285714</v>
      </c>
      <c r="AQ50" s="112">
        <v>0</v>
      </c>
      <c r="AR50" s="112">
        <v>8.4435428864888695E-2</v>
      </c>
      <c r="AS50" s="112">
        <v>0</v>
      </c>
      <c r="AT50" s="112">
        <v>0</v>
      </c>
      <c r="AU50" s="112">
        <v>0.3987211431506027</v>
      </c>
      <c r="AV50" s="110">
        <v>3000</v>
      </c>
      <c r="AW50" s="111" t="s">
        <v>119</v>
      </c>
      <c r="AX50" s="111">
        <v>2.4325750996747648</v>
      </c>
      <c r="AY50" s="111">
        <v>0.88872299393002196</v>
      </c>
      <c r="AZ50" s="112">
        <v>0.33333333333333298</v>
      </c>
      <c r="BA50" s="112">
        <v>0</v>
      </c>
      <c r="BB50" s="112">
        <v>9.0380669999999996E-2</v>
      </c>
      <c r="BC50" s="112">
        <v>0</v>
      </c>
      <c r="BD50" s="112">
        <v>0</v>
      </c>
      <c r="BE50" s="112">
        <v>0.42371400333333298</v>
      </c>
      <c r="BF50" s="110">
        <v>2500</v>
      </c>
      <c r="BG50" s="111" t="s">
        <v>119</v>
      </c>
      <c r="BH50" s="111">
        <v>2.1046038630424824</v>
      </c>
      <c r="BI50" s="111">
        <v>0.95230839555081526</v>
      </c>
      <c r="BJ50" s="112">
        <v>0.28000000000000003</v>
      </c>
      <c r="BK50" s="112">
        <v>0</v>
      </c>
      <c r="BL50" s="112">
        <v>8.0642303999999998E-2</v>
      </c>
      <c r="BM50" s="112">
        <v>0</v>
      </c>
      <c r="BN50" s="112">
        <v>0</v>
      </c>
      <c r="BO50" s="112">
        <v>0.36064230400000002</v>
      </c>
      <c r="BP50" s="110">
        <v>2500</v>
      </c>
      <c r="BQ50" s="111" t="s">
        <v>119</v>
      </c>
      <c r="BR50" s="111">
        <v>2.1577989759949179</v>
      </c>
      <c r="BS50" s="111">
        <v>1.00857693828316</v>
      </c>
      <c r="BT50" s="112">
        <v>0.2</v>
      </c>
      <c r="BU50" s="112">
        <v>0</v>
      </c>
      <c r="BV50" s="112">
        <v>0.152542372881356</v>
      </c>
      <c r="BW50" s="112">
        <v>0</v>
      </c>
      <c r="BX50" s="112">
        <v>0</v>
      </c>
      <c r="BY50" s="112">
        <v>0.35254237288135604</v>
      </c>
      <c r="BZ50" s="110">
        <v>1500</v>
      </c>
      <c r="CA50" s="111" t="s">
        <v>119</v>
      </c>
      <c r="CB50" s="111">
        <v>1.6293402909784513</v>
      </c>
      <c r="CC50" s="111">
        <v>0.66451364246507982</v>
      </c>
      <c r="CD50" s="112">
        <v>0.293333333333333</v>
      </c>
      <c r="CE50" s="112">
        <v>0</v>
      </c>
      <c r="CF50" s="112">
        <v>0.152542372881356</v>
      </c>
      <c r="CG50" s="112">
        <v>0</v>
      </c>
      <c r="CH50" s="112">
        <v>0</v>
      </c>
      <c r="CI50" s="112">
        <v>0.44587570621468897</v>
      </c>
      <c r="CJ50" s="110">
        <v>1000</v>
      </c>
      <c r="CK50" s="111" t="s">
        <v>119</v>
      </c>
      <c r="CL50" s="111">
        <v>1.2795757950324309</v>
      </c>
      <c r="CM50" s="111">
        <v>0.51303625114150564</v>
      </c>
      <c r="CN50" s="112">
        <v>0.44</v>
      </c>
      <c r="CO50" s="112">
        <v>0</v>
      </c>
      <c r="CP50" s="112">
        <v>0.152542372881356</v>
      </c>
      <c r="CQ50" s="112">
        <v>0</v>
      </c>
      <c r="CR50" s="112">
        <v>0</v>
      </c>
      <c r="CS50" s="112">
        <v>0.59254237288135603</v>
      </c>
    </row>
    <row r="51" spans="1:97" ht="15" customHeight="1" x14ac:dyDescent="0.2">
      <c r="A51" s="62"/>
      <c r="B51" s="120"/>
      <c r="C51" s="121"/>
      <c r="D51" s="116" t="s">
        <v>17</v>
      </c>
      <c r="E51" s="107" t="s">
        <v>120</v>
      </c>
      <c r="F51" s="108"/>
      <c r="G51" s="109" t="s">
        <v>30</v>
      </c>
      <c r="H51" s="110">
        <v>4400</v>
      </c>
      <c r="I51" s="111" t="s">
        <v>121</v>
      </c>
      <c r="J51" s="111">
        <v>5.6961468155950143</v>
      </c>
      <c r="K51" s="111">
        <v>1.638733705772812</v>
      </c>
      <c r="L51" s="112">
        <v>0.1605</v>
      </c>
      <c r="M51" s="112">
        <v>0</v>
      </c>
      <c r="N51" s="112">
        <v>0.152542372881356</v>
      </c>
      <c r="O51" s="112">
        <v>0</v>
      </c>
      <c r="P51" s="112">
        <v>0</v>
      </c>
      <c r="Q51" s="112">
        <v>0.313042372881356</v>
      </c>
      <c r="R51" s="110">
        <v>4000</v>
      </c>
      <c r="S51" s="111" t="s">
        <v>121</v>
      </c>
      <c r="T51" s="111">
        <v>5.3742853879898158</v>
      </c>
      <c r="U51" s="111">
        <v>1.7357757846861233</v>
      </c>
      <c r="V51" s="112">
        <v>0.14712500000000001</v>
      </c>
      <c r="W51" s="112">
        <v>0</v>
      </c>
      <c r="X51" s="112">
        <v>0.152542372881356</v>
      </c>
      <c r="Y51" s="112">
        <v>0</v>
      </c>
      <c r="Z51" s="112">
        <v>0</v>
      </c>
      <c r="AA51" s="112">
        <v>0.29966737288135603</v>
      </c>
      <c r="AB51" s="110">
        <v>4000</v>
      </c>
      <c r="AC51" s="111" t="s">
        <v>121</v>
      </c>
      <c r="AD51" s="111">
        <v>5.1345311338713469</v>
      </c>
      <c r="AE51" s="111">
        <v>1.7407818545036005</v>
      </c>
      <c r="AF51" s="112">
        <v>0.14712500000000001</v>
      </c>
      <c r="AG51" s="112">
        <v>0</v>
      </c>
      <c r="AH51" s="112">
        <v>0.152542372881356</v>
      </c>
      <c r="AI51" s="112">
        <v>0</v>
      </c>
      <c r="AJ51" s="112">
        <v>0</v>
      </c>
      <c r="AK51" s="112">
        <v>0.29966737288135603</v>
      </c>
      <c r="AL51" s="110">
        <v>3500</v>
      </c>
      <c r="AM51" s="111" t="s">
        <v>121</v>
      </c>
      <c r="AN51" s="111">
        <v>4.1222882704409551</v>
      </c>
      <c r="AO51" s="111">
        <v>1.5376437147714841</v>
      </c>
      <c r="AP51" s="112">
        <v>0.16814285714285701</v>
      </c>
      <c r="AQ51" s="112">
        <v>0</v>
      </c>
      <c r="AR51" s="112">
        <v>0.152542372881356</v>
      </c>
      <c r="AS51" s="112">
        <v>0</v>
      </c>
      <c r="AT51" s="112">
        <v>0</v>
      </c>
      <c r="AU51" s="112">
        <v>0.32068523002421301</v>
      </c>
      <c r="AV51" s="110">
        <v>3000</v>
      </c>
      <c r="AW51" s="111" t="s">
        <v>121</v>
      </c>
      <c r="AX51" s="111">
        <v>3.4483670257949348</v>
      </c>
      <c r="AY51" s="111">
        <v>1.3767720203211549</v>
      </c>
      <c r="AZ51" s="112">
        <v>0.186826666666667</v>
      </c>
      <c r="BA51" s="112">
        <v>0</v>
      </c>
      <c r="BB51" s="112">
        <v>0.152542372881356</v>
      </c>
      <c r="BC51" s="112">
        <v>0</v>
      </c>
      <c r="BD51" s="112">
        <v>0</v>
      </c>
      <c r="BE51" s="112">
        <v>0.339369039548023</v>
      </c>
      <c r="BF51" s="110">
        <v>3500</v>
      </c>
      <c r="BG51" s="111" t="s">
        <v>121</v>
      </c>
      <c r="BH51" s="111">
        <v>4.5657692538489441</v>
      </c>
      <c r="BI51" s="111">
        <v>2.115711651783664</v>
      </c>
      <c r="BJ51" s="112">
        <v>0.15250857142857099</v>
      </c>
      <c r="BK51" s="112">
        <v>0</v>
      </c>
      <c r="BL51" s="112">
        <v>0.152542372881356</v>
      </c>
      <c r="BM51" s="112">
        <v>0</v>
      </c>
      <c r="BN51" s="112">
        <v>0</v>
      </c>
      <c r="BO51" s="112">
        <v>0.30505094430992696</v>
      </c>
      <c r="BP51" s="110">
        <v>2500</v>
      </c>
      <c r="BQ51" s="111" t="s">
        <v>121</v>
      </c>
      <c r="BR51" s="111">
        <v>3.66559240371955</v>
      </c>
      <c r="BS51" s="111">
        <v>1.58750317500635</v>
      </c>
      <c r="BT51" s="112">
        <v>0.128912</v>
      </c>
      <c r="BU51" s="112">
        <v>0</v>
      </c>
      <c r="BV51" s="112">
        <v>0.152542372881356</v>
      </c>
      <c r="BW51" s="112">
        <v>0</v>
      </c>
      <c r="BX51" s="112">
        <v>0</v>
      </c>
      <c r="BY51" s="112">
        <v>0.281454372881356</v>
      </c>
      <c r="BZ51" s="110">
        <v>2500</v>
      </c>
      <c r="CA51" s="111" t="s">
        <v>121</v>
      </c>
      <c r="CB51" s="111">
        <v>4.3554234604013615</v>
      </c>
      <c r="CC51" s="111">
        <v>1.8086060711288596</v>
      </c>
      <c r="CD51" s="112">
        <v>0.108512</v>
      </c>
      <c r="CE51" s="112">
        <v>0</v>
      </c>
      <c r="CF51" s="112">
        <v>0.152542372881356</v>
      </c>
      <c r="CG51" s="112">
        <v>0</v>
      </c>
      <c r="CH51" s="112">
        <v>0</v>
      </c>
      <c r="CI51" s="112">
        <v>0.26105437288135602</v>
      </c>
      <c r="CJ51" s="110">
        <v>1400</v>
      </c>
      <c r="CK51" s="111" t="s">
        <v>121</v>
      </c>
      <c r="CL51" s="111">
        <v>2.858788118876578</v>
      </c>
      <c r="CM51" s="111">
        <v>1.0934937124111537</v>
      </c>
      <c r="CN51" s="112">
        <v>0.180257142857143</v>
      </c>
      <c r="CO51" s="112">
        <v>0</v>
      </c>
      <c r="CP51" s="112">
        <v>0.16666666666666699</v>
      </c>
      <c r="CQ51" s="112">
        <v>0</v>
      </c>
      <c r="CR51" s="112">
        <v>0</v>
      </c>
      <c r="CS51" s="112">
        <v>0.34692380952380997</v>
      </c>
    </row>
    <row r="52" spans="1:97" ht="15" customHeight="1" x14ac:dyDescent="0.2">
      <c r="A52" s="62"/>
      <c r="B52" s="120"/>
      <c r="D52" s="116" t="s">
        <v>17</v>
      </c>
      <c r="E52" s="131" t="s">
        <v>122</v>
      </c>
      <c r="F52" s="108"/>
      <c r="G52" s="109" t="s">
        <v>30</v>
      </c>
      <c r="H52" s="110">
        <v>40</v>
      </c>
      <c r="I52" s="111" t="s">
        <v>123</v>
      </c>
      <c r="J52" s="111">
        <v>5.228074761469089</v>
      </c>
      <c r="K52" s="111">
        <v>1.5333699638380269</v>
      </c>
      <c r="L52" s="112">
        <v>0.05</v>
      </c>
      <c r="M52" s="112">
        <v>0</v>
      </c>
      <c r="N52" s="112">
        <v>0.13793103448275901</v>
      </c>
      <c r="O52" s="112">
        <v>0</v>
      </c>
      <c r="P52" s="112">
        <v>0</v>
      </c>
      <c r="Q52" s="112">
        <v>0.187931034482759</v>
      </c>
      <c r="R52" s="110">
        <v>20</v>
      </c>
      <c r="S52" s="111" t="s">
        <v>123</v>
      </c>
      <c r="T52" s="111">
        <v>3.1338138514572238</v>
      </c>
      <c r="U52" s="111">
        <v>1.2216538138505002</v>
      </c>
      <c r="V52" s="112">
        <v>8.8749999999999996E-2</v>
      </c>
      <c r="W52" s="112">
        <v>0</v>
      </c>
      <c r="X52" s="112">
        <v>0.13793103448275901</v>
      </c>
      <c r="Y52" s="112">
        <v>0</v>
      </c>
      <c r="Z52" s="112">
        <v>0</v>
      </c>
      <c r="AA52" s="112">
        <v>0.226681034482759</v>
      </c>
      <c r="AB52" s="110">
        <v>20</v>
      </c>
      <c r="AC52" s="111" t="s">
        <v>123</v>
      </c>
      <c r="AD52" s="111">
        <v>3.6172906493036714</v>
      </c>
      <c r="AE52" s="111">
        <v>1.0952726101312693</v>
      </c>
      <c r="AF52" s="112">
        <v>0.26500000000000001</v>
      </c>
      <c r="AG52" s="112">
        <v>0</v>
      </c>
      <c r="AH52" s="112">
        <v>0.13793103448275901</v>
      </c>
      <c r="AI52" s="112">
        <v>0</v>
      </c>
      <c r="AJ52" s="112">
        <v>0</v>
      </c>
      <c r="AK52" s="112">
        <v>0.40293103448275902</v>
      </c>
      <c r="AL52" s="110">
        <v>17.5</v>
      </c>
      <c r="AM52" s="111" t="s">
        <v>123</v>
      </c>
      <c r="AN52" s="111">
        <v>3.9343525179856114</v>
      </c>
      <c r="AO52" s="111">
        <v>1.7602313446910167</v>
      </c>
      <c r="AP52" s="112">
        <v>0.27428571428571402</v>
      </c>
      <c r="AQ52" s="112">
        <v>0</v>
      </c>
      <c r="AR52" s="112">
        <v>0.13793103448275901</v>
      </c>
      <c r="AS52" s="112">
        <v>0</v>
      </c>
      <c r="AT52" s="112">
        <v>0</v>
      </c>
      <c r="AU52" s="112">
        <v>0.41221674876847303</v>
      </c>
      <c r="AV52" s="110">
        <v>17</v>
      </c>
      <c r="AW52" s="111" t="s">
        <v>123</v>
      </c>
      <c r="AX52" s="111">
        <v>4.4167316186022338</v>
      </c>
      <c r="AY52" s="111">
        <v>1.6550828893636567</v>
      </c>
      <c r="AZ52" s="112">
        <v>0.23529411764705899</v>
      </c>
      <c r="BA52" s="112">
        <v>0</v>
      </c>
      <c r="BB52" s="112">
        <v>0.13793103448275901</v>
      </c>
      <c r="BC52" s="112">
        <v>0</v>
      </c>
      <c r="BD52" s="112">
        <v>0</v>
      </c>
      <c r="BE52" s="112">
        <v>0.37322515212981799</v>
      </c>
      <c r="BF52" s="110">
        <v>9</v>
      </c>
      <c r="BG52" s="111" t="s">
        <v>123</v>
      </c>
      <c r="BH52" s="111">
        <v>2.7794935145151327</v>
      </c>
      <c r="BI52" s="111">
        <v>1.4683223058098442</v>
      </c>
      <c r="BJ52" s="112">
        <v>0.2</v>
      </c>
      <c r="BK52" s="112">
        <v>0</v>
      </c>
      <c r="BL52" s="112">
        <v>0.13793103448275901</v>
      </c>
      <c r="BM52" s="112">
        <v>0</v>
      </c>
      <c r="BN52" s="112">
        <v>0</v>
      </c>
      <c r="BO52" s="112">
        <v>0.33793103448275902</v>
      </c>
      <c r="BP52" s="110">
        <v>8000</v>
      </c>
      <c r="BQ52" s="111" t="s">
        <v>124</v>
      </c>
      <c r="BR52" s="111">
        <v>2.7624309392265194</v>
      </c>
      <c r="BS52" s="111">
        <v>1.6121329122979544</v>
      </c>
      <c r="BT52" s="112">
        <v>0.22500000000000001</v>
      </c>
      <c r="BU52" s="112">
        <v>0</v>
      </c>
      <c r="BV52" s="112">
        <v>0.13793103448275901</v>
      </c>
      <c r="BW52" s="112">
        <v>0</v>
      </c>
      <c r="BX52" s="112">
        <v>0</v>
      </c>
      <c r="BY52" s="112">
        <v>0.36293103448275899</v>
      </c>
      <c r="BZ52" s="110">
        <v>8000</v>
      </c>
      <c r="CA52" s="111" t="s">
        <v>124</v>
      </c>
      <c r="CB52" s="111">
        <v>3.1595576619273302</v>
      </c>
      <c r="CC52" s="111">
        <v>1.6408910038150717</v>
      </c>
      <c r="CD52" s="112">
        <v>0.22500000000000001</v>
      </c>
      <c r="CE52" s="112">
        <v>0</v>
      </c>
      <c r="CF52" s="112">
        <v>0.13793103448275901</v>
      </c>
      <c r="CG52" s="112">
        <v>0</v>
      </c>
      <c r="CH52" s="112">
        <v>0</v>
      </c>
      <c r="CI52" s="112">
        <v>0.36293103448275899</v>
      </c>
      <c r="CJ52" s="110">
        <v>5500</v>
      </c>
      <c r="CK52" s="111" t="s">
        <v>124</v>
      </c>
      <c r="CL52" s="111">
        <v>2.5652985074626864</v>
      </c>
      <c r="CM52" s="111">
        <v>1.1381837897795235</v>
      </c>
      <c r="CN52" s="112">
        <v>0.32727272727272699</v>
      </c>
      <c r="CO52" s="112">
        <v>0</v>
      </c>
      <c r="CP52" s="112">
        <v>0.13793103448275901</v>
      </c>
      <c r="CQ52" s="112">
        <v>0</v>
      </c>
      <c r="CR52" s="112">
        <v>0</v>
      </c>
      <c r="CS52" s="112">
        <v>0.465203761755486</v>
      </c>
    </row>
    <row r="53" spans="1:97" ht="15" customHeight="1" x14ac:dyDescent="0.2">
      <c r="B53" s="61"/>
      <c r="D53" s="116" t="s">
        <v>17</v>
      </c>
      <c r="E53" s="107" t="s">
        <v>125</v>
      </c>
      <c r="F53" s="108"/>
      <c r="G53" s="109" t="s">
        <v>30</v>
      </c>
      <c r="H53" s="110">
        <v>13.7859</v>
      </c>
      <c r="I53" s="111" t="s">
        <v>126</v>
      </c>
      <c r="J53" s="111">
        <v>2.0163668275559457</v>
      </c>
      <c r="K53" s="111">
        <v>1</v>
      </c>
      <c r="L53" s="112">
        <v>0.1</v>
      </c>
      <c r="M53" s="112">
        <v>0.15391304347826101</v>
      </c>
      <c r="N53" s="112">
        <v>0.13043478260869601</v>
      </c>
      <c r="O53" s="112">
        <v>0</v>
      </c>
      <c r="P53" s="112">
        <v>0</v>
      </c>
      <c r="Q53" s="112">
        <v>0.38434782608695706</v>
      </c>
      <c r="R53" s="110">
        <v>531</v>
      </c>
      <c r="S53" s="111" t="s">
        <v>127</v>
      </c>
      <c r="T53" s="111">
        <v>1.4891385431681914</v>
      </c>
      <c r="U53" s="111">
        <v>1.196263063429202</v>
      </c>
      <c r="V53" s="112">
        <v>8.3593653483992406E-2</v>
      </c>
      <c r="W53" s="112">
        <v>0.130995260651219</v>
      </c>
      <c r="X53" s="112">
        <v>0.13043478260869601</v>
      </c>
      <c r="Y53" s="112">
        <v>0</v>
      </c>
      <c r="Z53" s="112">
        <v>0</v>
      </c>
      <c r="AA53" s="112">
        <v>0.34502369674390743</v>
      </c>
      <c r="AB53" s="110">
        <v>95</v>
      </c>
      <c r="AC53" s="111" t="s">
        <v>127</v>
      </c>
      <c r="AD53" s="111">
        <v>2.6216298258685873</v>
      </c>
      <c r="AE53" s="111">
        <v>1.2376302117259599</v>
      </c>
      <c r="AF53" s="112">
        <v>2.1052631578947399E-2</v>
      </c>
      <c r="AG53" s="112">
        <v>0.14141876430205999</v>
      </c>
      <c r="AH53" s="112">
        <v>0.13043478260869601</v>
      </c>
      <c r="AI53" s="112">
        <v>0</v>
      </c>
      <c r="AJ53" s="112">
        <v>0</v>
      </c>
      <c r="AK53" s="112">
        <v>0.29290617848970341</v>
      </c>
      <c r="AL53" s="110">
        <v>1.75</v>
      </c>
      <c r="AM53" s="111" t="s">
        <v>128</v>
      </c>
      <c r="AN53" s="111">
        <v>1.695736434108527</v>
      </c>
      <c r="AO53" s="111">
        <v>1.75</v>
      </c>
      <c r="AP53" s="112">
        <v>0.22857142857142901</v>
      </c>
      <c r="AQ53" s="112">
        <v>0</v>
      </c>
      <c r="AR53" s="112">
        <v>0.13043478260869601</v>
      </c>
      <c r="AS53" s="112">
        <v>0</v>
      </c>
      <c r="AT53" s="112">
        <v>0</v>
      </c>
      <c r="AU53" s="112">
        <v>0.35900621118012499</v>
      </c>
      <c r="AV53" s="110">
        <v>1.75</v>
      </c>
      <c r="AW53" s="111" t="s">
        <v>128</v>
      </c>
      <c r="AX53" s="111">
        <v>3.2347504621072085</v>
      </c>
      <c r="AY53" s="111">
        <v>1.75</v>
      </c>
      <c r="AZ53" s="112">
        <v>0.22857142857142901</v>
      </c>
      <c r="BA53" s="112">
        <v>0</v>
      </c>
      <c r="BB53" s="112">
        <v>0.13043478260869601</v>
      </c>
      <c r="BC53" s="112">
        <v>0</v>
      </c>
      <c r="BD53" s="112">
        <v>0</v>
      </c>
      <c r="BE53" s="112">
        <v>0.35900621118012499</v>
      </c>
      <c r="BF53" s="110">
        <v>1.3</v>
      </c>
      <c r="BG53" s="111" t="s">
        <v>128</v>
      </c>
      <c r="BH53" s="111">
        <v>2.3679417122040074</v>
      </c>
      <c r="BI53" s="111">
        <v>1.3</v>
      </c>
      <c r="BJ53" s="112">
        <v>0.230769230769231</v>
      </c>
      <c r="BK53" s="112">
        <v>0</v>
      </c>
      <c r="BL53" s="112">
        <v>0.13043478260869601</v>
      </c>
      <c r="BM53" s="112">
        <v>0</v>
      </c>
      <c r="BN53" s="112">
        <v>0</v>
      </c>
      <c r="BO53" s="112">
        <v>0.36120401337792701</v>
      </c>
      <c r="BP53" s="110">
        <v>1</v>
      </c>
      <c r="BQ53" s="111" t="s">
        <v>128</v>
      </c>
      <c r="BR53" s="111">
        <v>1.8214936247723132</v>
      </c>
      <c r="BS53" s="111">
        <v>1</v>
      </c>
      <c r="BT53" s="112">
        <v>0.2</v>
      </c>
      <c r="BU53" s="112">
        <v>0</v>
      </c>
      <c r="BV53" s="112">
        <v>0.13043478260869601</v>
      </c>
      <c r="BW53" s="112">
        <v>0</v>
      </c>
      <c r="BX53" s="112">
        <v>0</v>
      </c>
      <c r="BY53" s="112">
        <v>0.33043478260869602</v>
      </c>
      <c r="BZ53" s="110">
        <v>0.5</v>
      </c>
      <c r="CA53" s="111" t="s">
        <v>128</v>
      </c>
      <c r="CB53" s="111">
        <v>0.96525096525096521</v>
      </c>
      <c r="CC53" s="111">
        <v>0.5</v>
      </c>
      <c r="CD53" s="112">
        <v>0</v>
      </c>
      <c r="CE53" s="112">
        <v>0.38647342995169098</v>
      </c>
      <c r="CF53" s="112">
        <v>0.13043478260869601</v>
      </c>
      <c r="CG53" s="112">
        <v>0</v>
      </c>
      <c r="CH53" s="112">
        <v>0</v>
      </c>
      <c r="CI53" s="112">
        <v>0.51690821256038699</v>
      </c>
      <c r="CJ53" s="110">
        <v>0.4</v>
      </c>
      <c r="CK53" s="111" t="s">
        <v>128</v>
      </c>
      <c r="CL53" s="111">
        <v>1.0582010582010581</v>
      </c>
      <c r="CM53" s="111">
        <v>0.4</v>
      </c>
      <c r="CN53" s="112">
        <v>0</v>
      </c>
      <c r="CO53" s="112">
        <v>0.34285714285714303</v>
      </c>
      <c r="CP53" s="112">
        <v>8.5714285714285701E-2</v>
      </c>
      <c r="CQ53" s="112">
        <v>0</v>
      </c>
      <c r="CR53" s="112">
        <v>0</v>
      </c>
      <c r="CS53" s="112">
        <v>0.42857142857142871</v>
      </c>
    </row>
    <row r="54" spans="1:97" ht="15" customHeight="1" x14ac:dyDescent="0.2">
      <c r="A54" s="128">
        <v>10</v>
      </c>
      <c r="B54" s="120" t="s">
        <v>129</v>
      </c>
      <c r="D54" s="116" t="s">
        <v>130</v>
      </c>
      <c r="E54" s="107" t="s">
        <v>131</v>
      </c>
      <c r="F54" s="108"/>
      <c r="G54" s="109" t="s">
        <v>19</v>
      </c>
      <c r="H54" s="110">
        <v>11.14</v>
      </c>
      <c r="I54" s="111" t="s">
        <v>132</v>
      </c>
      <c r="J54" s="111">
        <v>5.8416360776088094</v>
      </c>
      <c r="K54" s="111">
        <v>4.1259259259259258</v>
      </c>
      <c r="L54" s="112">
        <v>0</v>
      </c>
      <c r="M54" s="112">
        <v>7.6394381600844802E-2</v>
      </c>
      <c r="N54" s="112">
        <v>0.145299145299145</v>
      </c>
      <c r="O54" s="112">
        <v>0</v>
      </c>
      <c r="P54" s="112">
        <v>1.43626570915619E-2</v>
      </c>
      <c r="Q54" s="112">
        <v>0.2360561839915517</v>
      </c>
      <c r="R54" s="110">
        <v>10.44</v>
      </c>
      <c r="S54" s="111" t="s">
        <v>132</v>
      </c>
      <c r="T54" s="111">
        <v>5.7584114726971869</v>
      </c>
      <c r="U54" s="111">
        <v>3.8666666666666663</v>
      </c>
      <c r="V54" s="112">
        <v>0</v>
      </c>
      <c r="W54" s="112">
        <v>0</v>
      </c>
      <c r="X54" s="112">
        <v>0.13043478260869601</v>
      </c>
      <c r="Y54" s="112">
        <v>0</v>
      </c>
      <c r="Z54" s="112">
        <v>1.8831362502128801E-2</v>
      </c>
      <c r="AA54" s="112">
        <v>0.14926614511082481</v>
      </c>
      <c r="AB54" s="110">
        <v>14.1</v>
      </c>
      <c r="AC54" s="111" t="s">
        <v>132</v>
      </c>
      <c r="AD54" s="111">
        <v>7.6010781671159027</v>
      </c>
      <c r="AE54" s="111">
        <v>5.2222222222222214</v>
      </c>
      <c r="AF54" s="112">
        <v>0</v>
      </c>
      <c r="AG54" s="112">
        <v>0</v>
      </c>
      <c r="AH54" s="112">
        <v>0.13043478260869601</v>
      </c>
      <c r="AI54" s="112">
        <v>0</v>
      </c>
      <c r="AJ54" s="112">
        <v>1.38852483534687E-2</v>
      </c>
      <c r="AK54" s="112">
        <v>0.1443200309621647</v>
      </c>
      <c r="AL54" s="110">
        <v>8</v>
      </c>
      <c r="AM54" s="111" t="s">
        <v>132</v>
      </c>
      <c r="AN54" s="111">
        <v>3.9761431411530817</v>
      </c>
      <c r="AO54" s="111">
        <v>2.9629629629629628</v>
      </c>
      <c r="AP54" s="112">
        <v>0</v>
      </c>
      <c r="AQ54" s="112">
        <v>0</v>
      </c>
      <c r="AR54" s="112">
        <v>0.13043478260869601</v>
      </c>
      <c r="AS54" s="112">
        <v>0</v>
      </c>
      <c r="AT54" s="112">
        <v>1.7712499999999999E-2</v>
      </c>
      <c r="AU54" s="112">
        <v>0.148147282608696</v>
      </c>
      <c r="AV54" s="110">
        <v>8</v>
      </c>
      <c r="AW54" s="111" t="s">
        <v>132</v>
      </c>
      <c r="AX54" s="111">
        <v>3.6866359447004609</v>
      </c>
      <c r="AY54" s="111">
        <v>2.9629629629629628</v>
      </c>
      <c r="AZ54" s="112">
        <v>0</v>
      </c>
      <c r="BA54" s="112">
        <v>0</v>
      </c>
      <c r="BB54" s="112">
        <v>0.13043478260869601</v>
      </c>
      <c r="BC54" s="112">
        <v>0</v>
      </c>
      <c r="BD54" s="112">
        <v>2.4283406674000699E-2</v>
      </c>
      <c r="BE54" s="112">
        <v>0.15471818928269671</v>
      </c>
      <c r="BF54" s="110">
        <v>8</v>
      </c>
      <c r="BG54" s="111" t="s">
        <v>132</v>
      </c>
      <c r="BH54" s="111">
        <v>3.7019898195279963</v>
      </c>
      <c r="BI54" s="111">
        <v>2.9629629629629628</v>
      </c>
      <c r="BJ54" s="112">
        <v>0</v>
      </c>
      <c r="BK54" s="112">
        <v>0</v>
      </c>
      <c r="BL54" s="112">
        <v>0.13043478260869601</v>
      </c>
      <c r="BM54" s="112">
        <v>0</v>
      </c>
      <c r="BN54" s="112">
        <v>1.5875E-2</v>
      </c>
      <c r="BO54" s="112">
        <v>0.14630978260869601</v>
      </c>
      <c r="BP54" s="110">
        <v>6.5</v>
      </c>
      <c r="BQ54" s="111" t="s">
        <v>132</v>
      </c>
      <c r="BR54" s="111">
        <v>2.8914590747330959</v>
      </c>
      <c r="BS54" s="111">
        <v>2.4074074074074074</v>
      </c>
      <c r="BT54" s="112">
        <v>0</v>
      </c>
      <c r="BU54" s="112">
        <v>0</v>
      </c>
      <c r="BV54" s="112">
        <v>0.13043478260869601</v>
      </c>
      <c r="BW54" s="112">
        <v>0</v>
      </c>
      <c r="BX54" s="112">
        <v>1.9538461538461501E-2</v>
      </c>
      <c r="BY54" s="112">
        <v>0.14997324414715751</v>
      </c>
      <c r="BZ54" s="110">
        <v>6.5</v>
      </c>
      <c r="CA54" s="111" t="s">
        <v>132</v>
      </c>
      <c r="CB54" s="111">
        <v>2.8837622005323871</v>
      </c>
      <c r="CC54" s="111">
        <v>2.4074074074074074</v>
      </c>
      <c r="CD54" s="112">
        <v>0</v>
      </c>
      <c r="CE54" s="112">
        <v>0</v>
      </c>
      <c r="CF54" s="112">
        <v>0.13043478260869601</v>
      </c>
      <c r="CG54" s="112">
        <v>0</v>
      </c>
      <c r="CH54" s="112">
        <v>1.7230769230769199E-2</v>
      </c>
      <c r="CI54" s="112">
        <v>0.1476655518394652</v>
      </c>
      <c r="CJ54" s="110">
        <v>6.5</v>
      </c>
      <c r="CK54" s="111" t="s">
        <v>132</v>
      </c>
      <c r="CL54" s="111">
        <v>2.9095792300805732</v>
      </c>
      <c r="CM54" s="111">
        <v>2.4074074074074074</v>
      </c>
      <c r="CN54" s="112">
        <v>0</v>
      </c>
      <c r="CO54" s="112">
        <v>0</v>
      </c>
      <c r="CP54" s="112">
        <v>0.13043478260869601</v>
      </c>
      <c r="CQ54" s="112">
        <v>0</v>
      </c>
      <c r="CR54" s="112">
        <v>1.7230769230769199E-2</v>
      </c>
      <c r="CS54" s="112">
        <v>0.1476655518394652</v>
      </c>
    </row>
    <row r="55" spans="1:97" ht="15" customHeight="1" x14ac:dyDescent="0.2">
      <c r="A55" s="128"/>
      <c r="B55" s="120"/>
      <c r="D55" s="116" t="s">
        <v>130</v>
      </c>
      <c r="E55" s="107" t="s">
        <v>133</v>
      </c>
      <c r="F55" s="108"/>
      <c r="G55" s="109" t="s">
        <v>19</v>
      </c>
      <c r="H55" s="110">
        <v>2910</v>
      </c>
      <c r="I55" s="111" t="s">
        <v>134</v>
      </c>
      <c r="J55" s="111">
        <v>6.9273179139012937</v>
      </c>
      <c r="K55" s="111">
        <v>3.1273508866200967</v>
      </c>
      <c r="L55" s="112">
        <v>0</v>
      </c>
      <c r="M55" s="112">
        <v>0.65122523324546899</v>
      </c>
      <c r="N55" s="112">
        <v>4.5144480445230298E-2</v>
      </c>
      <c r="O55" s="112">
        <v>0</v>
      </c>
      <c r="P55" s="112">
        <v>8.8656569903441798E-2</v>
      </c>
      <c r="Q55" s="112">
        <v>0.78502628359414117</v>
      </c>
      <c r="R55" s="110">
        <v>300</v>
      </c>
      <c r="S55" s="111" t="s">
        <v>134</v>
      </c>
      <c r="T55" s="111">
        <v>4.878128099643896</v>
      </c>
      <c r="U55" s="111">
        <v>2.2871083326980255</v>
      </c>
      <c r="V55" s="112">
        <v>0</v>
      </c>
      <c r="W55" s="112">
        <v>0.61943811779743496</v>
      </c>
      <c r="X55" s="112">
        <v>4.94494306017692E-2</v>
      </c>
      <c r="Y55" s="112">
        <v>0</v>
      </c>
      <c r="Z55" s="112">
        <v>9.5638972544752204E-2</v>
      </c>
      <c r="AA55" s="112">
        <v>0.76452652094395634</v>
      </c>
      <c r="AB55" s="110">
        <v>141</v>
      </c>
      <c r="AC55" s="111" t="s">
        <v>134</v>
      </c>
      <c r="AD55" s="111">
        <v>5.2441700450031616</v>
      </c>
      <c r="AE55" s="111">
        <v>1.9523677651620051</v>
      </c>
      <c r="AF55" s="112">
        <v>0</v>
      </c>
      <c r="AG55" s="112">
        <v>0.61543046182130001</v>
      </c>
      <c r="AH55" s="112">
        <v>4.9088741563917002E-2</v>
      </c>
      <c r="AI55" s="112">
        <v>0</v>
      </c>
      <c r="AJ55" s="112">
        <v>0.101724884405654</v>
      </c>
      <c r="AK55" s="112">
        <v>0.76624408779087094</v>
      </c>
      <c r="AL55" s="110">
        <v>60</v>
      </c>
      <c r="AM55" s="111" t="s">
        <v>134</v>
      </c>
      <c r="AN55" s="111">
        <v>4.4355732978487472</v>
      </c>
      <c r="AO55" s="111">
        <v>2.1838034576888079</v>
      </c>
      <c r="AP55" s="112">
        <v>0</v>
      </c>
      <c r="AQ55" s="112">
        <v>0.61256411904821595</v>
      </c>
      <c r="AR55" s="112">
        <v>4.8830770714339403E-2</v>
      </c>
      <c r="AS55" s="112">
        <v>0</v>
      </c>
      <c r="AT55" s="112">
        <v>0.106077630645353</v>
      </c>
      <c r="AU55" s="112">
        <v>0.76747252040790837</v>
      </c>
      <c r="AV55" s="110">
        <v>40</v>
      </c>
      <c r="AW55" s="111" t="s">
        <v>134</v>
      </c>
      <c r="AX55" s="111">
        <v>4.8105832832230915</v>
      </c>
      <c r="AY55" s="111">
        <v>2.6666666666666665</v>
      </c>
      <c r="AZ55" s="112">
        <v>0</v>
      </c>
      <c r="BA55" s="112">
        <v>0.66252551899658096</v>
      </c>
      <c r="BB55" s="112">
        <v>4.1476786329760602E-2</v>
      </c>
      <c r="BC55" s="112">
        <v>0</v>
      </c>
      <c r="BD55" s="112">
        <v>9.8489188341465E-2</v>
      </c>
      <c r="BE55" s="112">
        <v>0.80249149366780659</v>
      </c>
      <c r="BF55" s="110">
        <v>14.5</v>
      </c>
      <c r="BG55" s="111" t="s">
        <v>134</v>
      </c>
      <c r="BH55" s="111">
        <v>3.0571368332279145</v>
      </c>
      <c r="BI55" s="111">
        <v>1.7747858017135862</v>
      </c>
      <c r="BJ55" s="112">
        <v>0</v>
      </c>
      <c r="BK55" s="112">
        <v>0.54339999999999999</v>
      </c>
      <c r="BL55" s="112">
        <v>5.5133000000000001E-2</v>
      </c>
      <c r="BM55" s="112">
        <v>0</v>
      </c>
      <c r="BN55" s="112">
        <v>9.9900000000000003E-2</v>
      </c>
      <c r="BO55" s="112">
        <v>0.69843299999999997</v>
      </c>
      <c r="BP55" s="110">
        <v>8</v>
      </c>
      <c r="BQ55" s="111" t="s">
        <v>134</v>
      </c>
      <c r="BR55" s="111">
        <v>2.8348688873139616</v>
      </c>
      <c r="BS55" s="111">
        <v>1.7467248908296944</v>
      </c>
      <c r="BT55" s="112">
        <v>0</v>
      </c>
      <c r="BU55" s="112">
        <v>0.53810000000000002</v>
      </c>
      <c r="BV55" s="112">
        <v>5.3400000000000003E-2</v>
      </c>
      <c r="BW55" s="112">
        <v>0</v>
      </c>
      <c r="BX55" s="112">
        <v>0.10782347282721</v>
      </c>
      <c r="BY55" s="112">
        <v>0.69932347282721008</v>
      </c>
      <c r="BZ55" s="110">
        <v>5.375</v>
      </c>
      <c r="CA55" s="111" t="s">
        <v>134</v>
      </c>
      <c r="CB55" s="111">
        <v>2.7720474471376999</v>
      </c>
      <c r="CC55" s="111">
        <v>1.3711734693877551</v>
      </c>
      <c r="CD55" s="112">
        <v>0</v>
      </c>
      <c r="CE55" s="112">
        <v>0.53129999999999999</v>
      </c>
      <c r="CF55" s="112">
        <v>5.3400000000000003E-2</v>
      </c>
      <c r="CG55" s="112">
        <v>0</v>
      </c>
      <c r="CH55" s="112">
        <v>0.108</v>
      </c>
      <c r="CI55" s="112">
        <v>0.69269999999999998</v>
      </c>
      <c r="CJ55" s="110">
        <v>3.8</v>
      </c>
      <c r="CK55" s="111" t="s">
        <v>134</v>
      </c>
      <c r="CL55" s="111">
        <v>2.6836158192090394</v>
      </c>
      <c r="CM55" s="111">
        <v>1.1069035828721234</v>
      </c>
      <c r="CN55" s="112">
        <v>0</v>
      </c>
      <c r="CO55" s="112">
        <v>0.52600000000000002</v>
      </c>
      <c r="CP55" s="112">
        <v>6.6000000000000003E-2</v>
      </c>
      <c r="CQ55" s="112">
        <v>0</v>
      </c>
      <c r="CR55" s="112">
        <v>0.1</v>
      </c>
      <c r="CS55" s="112">
        <v>0.69199999999999995</v>
      </c>
    </row>
    <row r="56" spans="1:97" ht="15" customHeight="1" x14ac:dyDescent="0.2">
      <c r="B56" s="61"/>
      <c r="D56" s="116" t="s">
        <v>130</v>
      </c>
      <c r="E56" s="107" t="s">
        <v>135</v>
      </c>
      <c r="F56" s="108"/>
      <c r="G56" s="109" t="s">
        <v>19</v>
      </c>
      <c r="H56" s="110">
        <v>13</v>
      </c>
      <c r="I56" s="111" t="s">
        <v>136</v>
      </c>
      <c r="J56" s="111">
        <v>13.499480789200415</v>
      </c>
      <c r="K56" s="111">
        <v>13</v>
      </c>
      <c r="L56" s="112">
        <v>0.38461538461538503</v>
      </c>
      <c r="M56" s="112">
        <v>0</v>
      </c>
      <c r="N56" s="112">
        <v>9.0909090909090898E-2</v>
      </c>
      <c r="O56" s="112">
        <v>0</v>
      </c>
      <c r="P56" s="112">
        <v>1.9230769230769201E-2</v>
      </c>
      <c r="Q56" s="112">
        <v>0.49475524475524513</v>
      </c>
      <c r="R56" s="110">
        <v>11.8</v>
      </c>
      <c r="S56" s="111" t="s">
        <v>136</v>
      </c>
      <c r="T56" s="111">
        <v>12.394957983193279</v>
      </c>
      <c r="U56" s="111">
        <v>11.8</v>
      </c>
      <c r="V56" s="112">
        <v>0.42372881355932202</v>
      </c>
      <c r="W56" s="112">
        <v>0</v>
      </c>
      <c r="X56" s="112">
        <v>9.0909090909090898E-2</v>
      </c>
      <c r="Y56" s="112">
        <v>0</v>
      </c>
      <c r="Z56" s="112">
        <v>2.1186440677966101E-2</v>
      </c>
      <c r="AA56" s="112">
        <v>0.535824345146379</v>
      </c>
      <c r="AB56" s="110">
        <v>10</v>
      </c>
      <c r="AC56" s="111" t="s">
        <v>136</v>
      </c>
      <c r="AD56" s="111">
        <v>10.395010395010395</v>
      </c>
      <c r="AE56" s="111">
        <v>10</v>
      </c>
      <c r="AF56" s="112">
        <v>0.3</v>
      </c>
      <c r="AG56" s="112">
        <v>0</v>
      </c>
      <c r="AH56" s="112">
        <v>0.107142857142857</v>
      </c>
      <c r="AI56" s="112">
        <v>0</v>
      </c>
      <c r="AJ56" s="112">
        <v>2.5000000000000001E-2</v>
      </c>
      <c r="AK56" s="112">
        <v>0.432142857142857</v>
      </c>
      <c r="AL56" s="110" t="s">
        <v>25</v>
      </c>
      <c r="AM56" s="111" t="s">
        <v>26</v>
      </c>
      <c r="AN56" s="111" t="s">
        <v>25</v>
      </c>
      <c r="AO56" s="111" t="s">
        <v>25</v>
      </c>
      <c r="AP56" s="112" t="s">
        <v>25</v>
      </c>
      <c r="AQ56" s="112" t="s">
        <v>25</v>
      </c>
      <c r="AR56" s="112" t="s">
        <v>25</v>
      </c>
      <c r="AS56" s="112" t="s">
        <v>25</v>
      </c>
      <c r="AT56" s="112" t="s">
        <v>25</v>
      </c>
      <c r="AU56" s="112" t="s">
        <v>25</v>
      </c>
      <c r="AV56" s="110">
        <v>8.9499999999999993</v>
      </c>
      <c r="AW56" s="111" t="s">
        <v>136</v>
      </c>
      <c r="AX56" s="111">
        <v>9.5824411134903631</v>
      </c>
      <c r="AY56" s="111">
        <v>8.9499999999999993</v>
      </c>
      <c r="AZ56" s="112">
        <v>0.33519553072625702</v>
      </c>
      <c r="BA56" s="112">
        <v>0</v>
      </c>
      <c r="BB56" s="112">
        <v>6.9767441860465101E-2</v>
      </c>
      <c r="BC56" s="112">
        <v>0</v>
      </c>
      <c r="BD56" s="112">
        <v>0</v>
      </c>
      <c r="BE56" s="112">
        <v>0.40496297258672209</v>
      </c>
      <c r="BF56" s="110">
        <v>7</v>
      </c>
      <c r="BG56" s="111" t="s">
        <v>136</v>
      </c>
      <c r="BH56" s="111">
        <v>7.8740157480314963</v>
      </c>
      <c r="BI56" s="111">
        <v>7</v>
      </c>
      <c r="BJ56" s="112">
        <v>0.42857142857142899</v>
      </c>
      <c r="BK56" s="112">
        <v>0</v>
      </c>
      <c r="BL56" s="112">
        <v>0</v>
      </c>
      <c r="BM56" s="112">
        <v>0</v>
      </c>
      <c r="BN56" s="112">
        <v>0</v>
      </c>
      <c r="BO56" s="112">
        <v>0.42857142857142899</v>
      </c>
      <c r="BP56" s="110">
        <v>5</v>
      </c>
      <c r="BQ56" s="111" t="s">
        <v>136</v>
      </c>
      <c r="BR56" s="111">
        <v>5.6242969628796402</v>
      </c>
      <c r="BS56" s="111">
        <v>5</v>
      </c>
      <c r="BT56" s="112">
        <v>0</v>
      </c>
      <c r="BU56" s="112">
        <v>0.26400000000000001</v>
      </c>
      <c r="BV56" s="112">
        <v>0</v>
      </c>
      <c r="BW56" s="112">
        <v>0</v>
      </c>
      <c r="BX56" s="112">
        <v>0</v>
      </c>
      <c r="BY56" s="112">
        <v>0.26400000000000001</v>
      </c>
      <c r="BZ56" s="110">
        <v>2.69</v>
      </c>
      <c r="CA56" s="111" t="s">
        <v>136</v>
      </c>
      <c r="CB56" s="111">
        <v>2.9789590254706533</v>
      </c>
      <c r="CC56" s="111">
        <v>2.69</v>
      </c>
      <c r="CD56" s="112">
        <v>0</v>
      </c>
      <c r="CE56" s="112">
        <v>0.31226765799256501</v>
      </c>
      <c r="CF56" s="112">
        <v>0</v>
      </c>
      <c r="CG56" s="112">
        <v>0</v>
      </c>
      <c r="CH56" s="112">
        <v>0</v>
      </c>
      <c r="CI56" s="112">
        <v>0.31226765799256501</v>
      </c>
      <c r="CJ56" s="110">
        <v>2.69</v>
      </c>
      <c r="CK56" s="111" t="s">
        <v>136</v>
      </c>
      <c r="CL56" s="111">
        <v>2.883172561629153</v>
      </c>
      <c r="CM56" s="111">
        <v>2.69</v>
      </c>
      <c r="CN56" s="112">
        <v>0</v>
      </c>
      <c r="CO56" s="112">
        <v>0.31226765799256501</v>
      </c>
      <c r="CP56" s="112">
        <v>0</v>
      </c>
      <c r="CQ56" s="112">
        <v>0</v>
      </c>
      <c r="CR56" s="112">
        <v>0</v>
      </c>
      <c r="CS56" s="112">
        <v>0.31226765799256501</v>
      </c>
    </row>
    <row r="57" spans="1:97" ht="15" customHeight="1" x14ac:dyDescent="0.2">
      <c r="A57" s="128">
        <v>11</v>
      </c>
      <c r="B57" s="120" t="s">
        <v>137</v>
      </c>
      <c r="D57" s="116" t="s">
        <v>130</v>
      </c>
      <c r="E57" s="107" t="s">
        <v>138</v>
      </c>
      <c r="F57" s="108"/>
      <c r="G57" s="109" t="s">
        <v>19</v>
      </c>
      <c r="H57" s="110">
        <v>18.190000000000001</v>
      </c>
      <c r="I57" s="111" t="s">
        <v>139</v>
      </c>
      <c r="J57" s="111">
        <v>8.1423455684870198</v>
      </c>
      <c r="K57" s="111">
        <v>9.0950000000000006</v>
      </c>
      <c r="L57" s="112">
        <v>0.25948323254535499</v>
      </c>
      <c r="M57" s="112">
        <v>0</v>
      </c>
      <c r="N57" s="112">
        <v>0.14893617021276601</v>
      </c>
      <c r="O57" s="112">
        <v>0</v>
      </c>
      <c r="P57" s="112">
        <v>0</v>
      </c>
      <c r="Q57" s="112">
        <v>0.408419402758121</v>
      </c>
      <c r="R57" s="110">
        <v>16.8</v>
      </c>
      <c r="S57" s="111" t="s">
        <v>139</v>
      </c>
      <c r="T57" s="111">
        <v>7.5</v>
      </c>
      <c r="U57" s="111">
        <v>8.4</v>
      </c>
      <c r="V57" s="112">
        <v>0.28095238095238101</v>
      </c>
      <c r="W57" s="112">
        <v>0</v>
      </c>
      <c r="X57" s="112">
        <v>0.14893617021276601</v>
      </c>
      <c r="Y57" s="112">
        <v>0</v>
      </c>
      <c r="Z57" s="112">
        <v>0</v>
      </c>
      <c r="AA57" s="112">
        <v>0.42988855116514701</v>
      </c>
      <c r="AB57" s="110" t="s">
        <v>25</v>
      </c>
      <c r="AC57" s="111" t="s">
        <v>26</v>
      </c>
      <c r="AD57" s="111" t="s">
        <v>25</v>
      </c>
      <c r="AE57" s="111" t="s">
        <v>25</v>
      </c>
      <c r="AF57" s="112" t="s">
        <v>25</v>
      </c>
      <c r="AG57" s="112" t="s">
        <v>25</v>
      </c>
      <c r="AH57" s="112" t="s">
        <v>25</v>
      </c>
      <c r="AI57" s="112" t="s">
        <v>25</v>
      </c>
      <c r="AJ57" s="112" t="s">
        <v>25</v>
      </c>
      <c r="AK57" s="112" t="s">
        <v>25</v>
      </c>
      <c r="AL57" s="110">
        <v>14.65</v>
      </c>
      <c r="AM57" s="111" t="s">
        <v>139</v>
      </c>
      <c r="AN57" s="111">
        <v>6.7761332099907499</v>
      </c>
      <c r="AO57" s="111">
        <v>7.3250000000000002</v>
      </c>
      <c r="AP57" s="112">
        <v>0.32218430034129703</v>
      </c>
      <c r="AQ57" s="112">
        <v>0</v>
      </c>
      <c r="AR57" s="112">
        <v>0.14893617021276601</v>
      </c>
      <c r="AS57" s="112">
        <v>0</v>
      </c>
      <c r="AT57" s="112">
        <v>0</v>
      </c>
      <c r="AU57" s="112">
        <v>0.47112047055406303</v>
      </c>
      <c r="AV57" s="110">
        <v>15</v>
      </c>
      <c r="AW57" s="111" t="s">
        <v>139</v>
      </c>
      <c r="AX57" s="111">
        <v>6.9220119981541304</v>
      </c>
      <c r="AY57" s="111">
        <v>7.5</v>
      </c>
      <c r="AZ57" s="112">
        <v>0.25066666666666698</v>
      </c>
      <c r="BA57" s="112">
        <v>0</v>
      </c>
      <c r="BB57" s="112">
        <v>0.14893617021276601</v>
      </c>
      <c r="BC57" s="112">
        <v>0</v>
      </c>
      <c r="BD57" s="112">
        <v>0</v>
      </c>
      <c r="BE57" s="112">
        <v>0.39960283687943299</v>
      </c>
      <c r="BF57" s="110">
        <v>13.85</v>
      </c>
      <c r="BG57" s="111" t="s">
        <v>139</v>
      </c>
      <c r="BH57" s="111">
        <v>6.1747659384752565</v>
      </c>
      <c r="BI57" s="111">
        <v>6.9249999999999998</v>
      </c>
      <c r="BJ57" s="112">
        <v>0.27148014440433199</v>
      </c>
      <c r="BK57" s="112">
        <v>0</v>
      </c>
      <c r="BL57" s="112">
        <v>0.14893617021276601</v>
      </c>
      <c r="BM57" s="112">
        <v>0</v>
      </c>
      <c r="BN57" s="112">
        <v>0</v>
      </c>
      <c r="BO57" s="112">
        <v>0.420416314617098</v>
      </c>
      <c r="BP57" s="110">
        <v>11.29</v>
      </c>
      <c r="BQ57" s="111" t="s">
        <v>139</v>
      </c>
      <c r="BR57" s="111">
        <v>5.0356824264049953</v>
      </c>
      <c r="BS57" s="111">
        <v>5.6449999999999996</v>
      </c>
      <c r="BT57" s="112">
        <v>0.33303808680247998</v>
      </c>
      <c r="BU57" s="112">
        <v>0</v>
      </c>
      <c r="BV57" s="112">
        <v>0.14893617021276601</v>
      </c>
      <c r="BW57" s="112">
        <v>0</v>
      </c>
      <c r="BX57" s="112">
        <v>0</v>
      </c>
      <c r="BY57" s="112">
        <v>0.48197425701524599</v>
      </c>
      <c r="BZ57" s="110">
        <v>11</v>
      </c>
      <c r="CA57" s="111" t="s">
        <v>139</v>
      </c>
      <c r="CB57" s="111">
        <v>4.8586572438162552</v>
      </c>
      <c r="CC57" s="111">
        <v>5.5</v>
      </c>
      <c r="CD57" s="112">
        <v>0.34181818181818202</v>
      </c>
      <c r="CE57" s="112">
        <v>0</v>
      </c>
      <c r="CF57" s="112">
        <v>0.13043478260869601</v>
      </c>
      <c r="CG57" s="112">
        <v>0</v>
      </c>
      <c r="CH57" s="112">
        <v>5.7818181818181796E-3</v>
      </c>
      <c r="CI57" s="112">
        <v>0.4780347826086962</v>
      </c>
      <c r="CJ57" s="110">
        <v>11</v>
      </c>
      <c r="CK57" s="111" t="s">
        <v>139</v>
      </c>
      <c r="CL57" s="111">
        <v>4.8780487804878048</v>
      </c>
      <c r="CM57" s="111">
        <v>5.5</v>
      </c>
      <c r="CN57" s="112">
        <v>0.34181818181818202</v>
      </c>
      <c r="CO57" s="112">
        <v>0</v>
      </c>
      <c r="CP57" s="112">
        <v>0.13043478260869601</v>
      </c>
      <c r="CQ57" s="112">
        <v>0</v>
      </c>
      <c r="CR57" s="112">
        <v>5.4545454545454498E-3</v>
      </c>
      <c r="CS57" s="112">
        <v>0.47770750988142346</v>
      </c>
    </row>
    <row r="58" spans="1:97" ht="15" customHeight="1" x14ac:dyDescent="0.2">
      <c r="A58" s="129"/>
      <c r="B58" s="120"/>
      <c r="D58" s="116" t="s">
        <v>130</v>
      </c>
      <c r="E58" s="107" t="s">
        <v>140</v>
      </c>
      <c r="F58" s="108"/>
      <c r="G58" s="109" t="s">
        <v>19</v>
      </c>
      <c r="H58" s="110">
        <v>7.5</v>
      </c>
      <c r="I58" s="111" t="s">
        <v>141</v>
      </c>
      <c r="J58" s="111">
        <v>6.8933823529411757</v>
      </c>
      <c r="K58" s="111">
        <v>3.75</v>
      </c>
      <c r="L58" s="112">
        <v>0.17333333333333301</v>
      </c>
      <c r="M58" s="112">
        <v>0</v>
      </c>
      <c r="N58" s="112">
        <v>0.11111111111111099</v>
      </c>
      <c r="O58" s="112">
        <v>0</v>
      </c>
      <c r="P58" s="112">
        <v>0</v>
      </c>
      <c r="Q58" s="112">
        <v>0.284444444444444</v>
      </c>
      <c r="R58" s="110">
        <v>5.79</v>
      </c>
      <c r="S58" s="111" t="s">
        <v>141</v>
      </c>
      <c r="T58" s="111">
        <v>5.5142857142857142</v>
      </c>
      <c r="U58" s="111">
        <v>2.895</v>
      </c>
      <c r="V58" s="112">
        <v>0.22452504317789301</v>
      </c>
      <c r="W58" s="112">
        <v>0</v>
      </c>
      <c r="X58" s="112">
        <v>0.11111111111111099</v>
      </c>
      <c r="Y58" s="112">
        <v>0</v>
      </c>
      <c r="Z58" s="112">
        <v>0</v>
      </c>
      <c r="AA58" s="112">
        <v>0.33563615428900401</v>
      </c>
      <c r="AB58" s="110">
        <v>5.5</v>
      </c>
      <c r="AC58" s="111" t="s">
        <v>141</v>
      </c>
      <c r="AD58" s="111">
        <v>5.0597976080956766</v>
      </c>
      <c r="AE58" s="111">
        <v>2.75</v>
      </c>
      <c r="AF58" s="112">
        <v>0.236363636363636</v>
      </c>
      <c r="AG58" s="112">
        <v>0</v>
      </c>
      <c r="AH58" s="112">
        <v>0.11111111111111099</v>
      </c>
      <c r="AI58" s="112">
        <v>0</v>
      </c>
      <c r="AJ58" s="112">
        <v>0</v>
      </c>
      <c r="AK58" s="112">
        <v>0.34747474747474699</v>
      </c>
      <c r="AL58" s="110">
        <v>4</v>
      </c>
      <c r="AM58" s="111" t="s">
        <v>141</v>
      </c>
      <c r="AN58" s="111">
        <v>3.1595576619273302</v>
      </c>
      <c r="AO58" s="111">
        <v>2</v>
      </c>
      <c r="AP58" s="112">
        <v>0.32500000000000001</v>
      </c>
      <c r="AQ58" s="112">
        <v>0</v>
      </c>
      <c r="AR58" s="112">
        <v>0.11111111111111099</v>
      </c>
      <c r="AS58" s="112">
        <v>0</v>
      </c>
      <c r="AT58" s="112">
        <v>0</v>
      </c>
      <c r="AU58" s="112">
        <v>0.43611111111111101</v>
      </c>
      <c r="AV58" s="110">
        <v>5</v>
      </c>
      <c r="AW58" s="111" t="s">
        <v>141</v>
      </c>
      <c r="AX58" s="111">
        <v>3.8022813688212929</v>
      </c>
      <c r="AY58" s="111">
        <v>2.5</v>
      </c>
      <c r="AZ58" s="112">
        <v>0.26</v>
      </c>
      <c r="BA58" s="112">
        <v>0</v>
      </c>
      <c r="BB58" s="112">
        <v>0.11111111111111099</v>
      </c>
      <c r="BC58" s="112">
        <v>0</v>
      </c>
      <c r="BD58" s="112">
        <v>0</v>
      </c>
      <c r="BE58" s="112">
        <v>0.371111111111111</v>
      </c>
      <c r="BF58" s="110">
        <v>5</v>
      </c>
      <c r="BG58" s="111" t="s">
        <v>141</v>
      </c>
      <c r="BH58" s="111">
        <v>3.7965072133637054</v>
      </c>
      <c r="BI58" s="111">
        <v>2.5</v>
      </c>
      <c r="BJ58" s="112">
        <v>0</v>
      </c>
      <c r="BK58" s="112">
        <v>0</v>
      </c>
      <c r="BL58" s="112">
        <v>0.11111111111111099</v>
      </c>
      <c r="BM58" s="112">
        <v>0</v>
      </c>
      <c r="BN58" s="112">
        <v>0.26</v>
      </c>
      <c r="BO58" s="112">
        <v>0.371111111111111</v>
      </c>
      <c r="BP58" s="110">
        <v>5</v>
      </c>
      <c r="BQ58" s="111" t="s">
        <v>141</v>
      </c>
      <c r="BR58" s="111">
        <v>3.7821482602118</v>
      </c>
      <c r="BS58" s="111">
        <v>2.5</v>
      </c>
      <c r="BT58" s="112">
        <v>0</v>
      </c>
      <c r="BU58" s="112">
        <v>0</v>
      </c>
      <c r="BV58" s="112">
        <v>0.11111111111111099</v>
      </c>
      <c r="BW58" s="112">
        <v>0</v>
      </c>
      <c r="BX58" s="112">
        <v>0.26</v>
      </c>
      <c r="BY58" s="112">
        <v>0.371111111111111</v>
      </c>
      <c r="BZ58" s="110">
        <v>5</v>
      </c>
      <c r="CA58" s="111" t="s">
        <v>141</v>
      </c>
      <c r="CB58" s="111">
        <v>3.8461538461538458</v>
      </c>
      <c r="CC58" s="111">
        <v>2.5</v>
      </c>
      <c r="CD58" s="112">
        <v>0.48</v>
      </c>
      <c r="CE58" s="112">
        <v>0</v>
      </c>
      <c r="CF58" s="112">
        <v>0.11111111111111099</v>
      </c>
      <c r="CG58" s="112">
        <v>0</v>
      </c>
      <c r="CH58" s="112">
        <v>8.0000000000000004E-4</v>
      </c>
      <c r="CI58" s="112">
        <v>0.59191111111111105</v>
      </c>
      <c r="CJ58" s="110">
        <v>5</v>
      </c>
      <c r="CK58" s="111" t="s">
        <v>141</v>
      </c>
      <c r="CL58" s="111">
        <v>3.7622272385252069</v>
      </c>
      <c r="CM58" s="111">
        <v>2.5</v>
      </c>
      <c r="CN58" s="112">
        <v>0.48</v>
      </c>
      <c r="CO58" s="112">
        <v>0</v>
      </c>
      <c r="CP58" s="112">
        <v>9.0909090909090898E-2</v>
      </c>
      <c r="CQ58" s="112">
        <v>0</v>
      </c>
      <c r="CR58" s="112">
        <v>8.0000000000000004E-4</v>
      </c>
      <c r="CS58" s="112">
        <v>0.57170909090909094</v>
      </c>
    </row>
    <row r="59" spans="1:97" ht="15" customHeight="1" x14ac:dyDescent="0.2">
      <c r="D59" s="116" t="s">
        <v>130</v>
      </c>
      <c r="E59" s="107" t="s">
        <v>142</v>
      </c>
      <c r="F59" s="133"/>
      <c r="G59" s="109" t="s">
        <v>30</v>
      </c>
      <c r="H59" s="110">
        <v>12</v>
      </c>
      <c r="I59" s="111" t="s">
        <v>143</v>
      </c>
      <c r="J59" s="111">
        <v>5.0146259924780612</v>
      </c>
      <c r="K59" s="111">
        <v>1.7366136034732271</v>
      </c>
      <c r="L59" s="112">
        <v>0.25626666666666698</v>
      </c>
      <c r="M59" s="112">
        <v>0</v>
      </c>
      <c r="N59" s="112">
        <v>0.11504424778761101</v>
      </c>
      <c r="O59" s="112">
        <v>0</v>
      </c>
      <c r="P59" s="112">
        <v>0</v>
      </c>
      <c r="Q59" s="112">
        <v>0.371310914454278</v>
      </c>
      <c r="R59" s="110">
        <v>15</v>
      </c>
      <c r="S59" s="111" t="s">
        <v>143</v>
      </c>
      <c r="T59" s="111" t="s">
        <v>25</v>
      </c>
      <c r="U59" s="111">
        <v>2.1707670043415339</v>
      </c>
      <c r="V59" s="112">
        <v>0.199586666666667</v>
      </c>
      <c r="W59" s="112">
        <v>0</v>
      </c>
      <c r="X59" s="112">
        <v>0.11504424778761101</v>
      </c>
      <c r="Y59" s="112">
        <v>0</v>
      </c>
      <c r="Z59" s="112">
        <v>0</v>
      </c>
      <c r="AA59" s="112">
        <v>0.31463091445427799</v>
      </c>
      <c r="AB59" s="110">
        <v>12</v>
      </c>
      <c r="AC59" s="111" t="s">
        <v>143</v>
      </c>
      <c r="AD59" s="111">
        <v>4.645760743321719</v>
      </c>
      <c r="AE59" s="111">
        <v>1.7366136034732271</v>
      </c>
      <c r="AF59" s="112">
        <v>0.24148333333333299</v>
      </c>
      <c r="AG59" s="112">
        <v>0</v>
      </c>
      <c r="AH59" s="112">
        <v>0.11504424778761101</v>
      </c>
      <c r="AI59" s="112">
        <v>0</v>
      </c>
      <c r="AJ59" s="112">
        <v>0</v>
      </c>
      <c r="AK59" s="112">
        <v>0.35652758112094401</v>
      </c>
      <c r="AL59" s="110">
        <v>11.5</v>
      </c>
      <c r="AM59" s="111" t="s">
        <v>143</v>
      </c>
      <c r="AN59" s="111">
        <v>4.2561065877128055</v>
      </c>
      <c r="AO59" s="111">
        <v>1.6642547033285093</v>
      </c>
      <c r="AP59" s="112">
        <v>0.25272727272727302</v>
      </c>
      <c r="AQ59" s="112">
        <v>0</v>
      </c>
      <c r="AR59" s="112">
        <v>0.11504424778761101</v>
      </c>
      <c r="AS59" s="112">
        <v>0</v>
      </c>
      <c r="AT59" s="112">
        <v>0</v>
      </c>
      <c r="AU59" s="112">
        <v>0.36777152051488404</v>
      </c>
      <c r="AV59" s="110">
        <v>11</v>
      </c>
      <c r="AW59" s="111" t="s">
        <v>143</v>
      </c>
      <c r="AX59" s="111">
        <v>4.2701863354037268</v>
      </c>
      <c r="AY59" s="111">
        <v>1.5918958031837915</v>
      </c>
      <c r="AZ59" s="112">
        <v>0</v>
      </c>
      <c r="BA59" s="112">
        <v>0.27853268626891198</v>
      </c>
      <c r="BB59" s="112">
        <v>0.11504424778761101</v>
      </c>
      <c r="BC59" s="112">
        <v>0</v>
      </c>
      <c r="BD59" s="112">
        <v>0</v>
      </c>
      <c r="BE59" s="112">
        <v>0.393576934056523</v>
      </c>
      <c r="BF59" s="110">
        <v>10</v>
      </c>
      <c r="BG59" s="111" t="s">
        <v>143</v>
      </c>
      <c r="BH59" s="111">
        <v>3.5842293906810037</v>
      </c>
      <c r="BI59" s="111">
        <v>1.4471780028943559</v>
      </c>
      <c r="BJ59" s="112">
        <v>0</v>
      </c>
      <c r="BK59" s="112">
        <v>0.27853268626891198</v>
      </c>
      <c r="BL59" s="112">
        <v>0.11504424778761101</v>
      </c>
      <c r="BM59" s="112">
        <v>0</v>
      </c>
      <c r="BN59" s="112">
        <v>0</v>
      </c>
      <c r="BO59" s="112">
        <v>0.393576934056523</v>
      </c>
      <c r="BP59" s="110">
        <v>8</v>
      </c>
      <c r="BQ59" s="111" t="s">
        <v>143</v>
      </c>
      <c r="BR59" s="111">
        <v>2.9973772948669914</v>
      </c>
      <c r="BS59" s="111">
        <v>1.1577424023154848</v>
      </c>
      <c r="BT59" s="112">
        <v>0</v>
      </c>
      <c r="BU59" s="112">
        <v>0.27853268626891198</v>
      </c>
      <c r="BV59" s="112">
        <v>0.11504424778761101</v>
      </c>
      <c r="BW59" s="112">
        <v>0</v>
      </c>
      <c r="BX59" s="112">
        <v>0</v>
      </c>
      <c r="BY59" s="112">
        <v>0.393576934056523</v>
      </c>
      <c r="BZ59" s="110">
        <v>6</v>
      </c>
      <c r="CA59" s="111" t="s">
        <v>143</v>
      </c>
      <c r="CB59" s="111">
        <v>2.6536930561698364</v>
      </c>
      <c r="CC59" s="111">
        <v>0.85470085470085477</v>
      </c>
      <c r="CD59" s="112">
        <v>0</v>
      </c>
      <c r="CE59" s="112">
        <v>0.26165191740413002</v>
      </c>
      <c r="CF59" s="112">
        <v>0.11504424778761101</v>
      </c>
      <c r="CG59" s="112">
        <v>0</v>
      </c>
      <c r="CH59" s="112">
        <v>0</v>
      </c>
      <c r="CI59" s="112">
        <v>0.37669616519174104</v>
      </c>
      <c r="CJ59" s="110">
        <v>5.5</v>
      </c>
      <c r="CK59" s="111" t="s">
        <v>143</v>
      </c>
      <c r="CL59" s="111">
        <v>2.5357307514983862</v>
      </c>
      <c r="CM59" s="111">
        <v>0.7834757834757835</v>
      </c>
      <c r="CN59" s="112">
        <v>0</v>
      </c>
      <c r="CO59" s="112">
        <v>0.29498525073746301</v>
      </c>
      <c r="CP59" s="112">
        <v>0.11504424778761101</v>
      </c>
      <c r="CQ59" s="112">
        <v>0</v>
      </c>
      <c r="CR59" s="112">
        <v>0</v>
      </c>
      <c r="CS59" s="112">
        <v>0.41002949852507403</v>
      </c>
    </row>
    <row r="60" spans="1:97" ht="15" customHeight="1" x14ac:dyDescent="0.2">
      <c r="D60" s="116" t="s">
        <v>130</v>
      </c>
      <c r="E60" s="107" t="s">
        <v>144</v>
      </c>
      <c r="F60" s="108">
        <v>2</v>
      </c>
      <c r="G60" s="109" t="s">
        <v>30</v>
      </c>
      <c r="H60" s="110">
        <v>8.5</v>
      </c>
      <c r="I60" s="111" t="s">
        <v>145</v>
      </c>
      <c r="J60" s="111">
        <v>3.4260378879484081</v>
      </c>
      <c r="K60" s="111">
        <v>1.5013688951691246</v>
      </c>
      <c r="L60" s="112">
        <v>0.26470588235294101</v>
      </c>
      <c r="M60" s="112">
        <v>0.1</v>
      </c>
      <c r="N60" s="112">
        <v>0.32</v>
      </c>
      <c r="O60" s="112">
        <v>0</v>
      </c>
      <c r="P60" s="112">
        <v>0.109737</v>
      </c>
      <c r="Q60" s="112">
        <v>0.79444288235294103</v>
      </c>
      <c r="R60" s="110">
        <v>5.5</v>
      </c>
      <c r="S60" s="111" t="s">
        <v>145</v>
      </c>
      <c r="T60" s="111">
        <v>2.2812111157196182</v>
      </c>
      <c r="U60" s="111">
        <v>1.060179652261074</v>
      </c>
      <c r="V60" s="112">
        <v>0.27272727272727298</v>
      </c>
      <c r="W60" s="112">
        <v>0.1</v>
      </c>
      <c r="X60" s="112">
        <v>0.32</v>
      </c>
      <c r="Y60" s="112">
        <v>0</v>
      </c>
      <c r="Z60" s="112">
        <v>0.109737</v>
      </c>
      <c r="AA60" s="112">
        <v>0.80246427272727305</v>
      </c>
      <c r="AB60" s="110">
        <v>5.25</v>
      </c>
      <c r="AC60" s="111" t="s">
        <v>145</v>
      </c>
      <c r="AD60" s="111">
        <v>2.3178807947019866</v>
      </c>
      <c r="AE60" s="111">
        <v>1.0090914332942511</v>
      </c>
      <c r="AF60" s="112">
        <v>0.28571428571428598</v>
      </c>
      <c r="AG60" s="112">
        <v>0.1</v>
      </c>
      <c r="AH60" s="112">
        <v>0.32</v>
      </c>
      <c r="AI60" s="112">
        <v>0</v>
      </c>
      <c r="AJ60" s="112">
        <v>0.109737</v>
      </c>
      <c r="AK60" s="112">
        <v>0.81545128571428593</v>
      </c>
      <c r="AL60" s="110">
        <v>5</v>
      </c>
      <c r="AM60" s="111" t="s">
        <v>145</v>
      </c>
      <c r="AN60" s="111">
        <v>2.2747952684258417</v>
      </c>
      <c r="AO60" s="111">
        <v>1.3318061955624216</v>
      </c>
      <c r="AP60" s="112">
        <v>0.3</v>
      </c>
      <c r="AQ60" s="112">
        <v>0.1</v>
      </c>
      <c r="AR60" s="112">
        <v>0.32</v>
      </c>
      <c r="AS60" s="112">
        <v>0</v>
      </c>
      <c r="AT60" s="112">
        <v>0.109737</v>
      </c>
      <c r="AU60" s="112">
        <v>0.82973699999999995</v>
      </c>
      <c r="AV60" s="110">
        <v>6.24</v>
      </c>
      <c r="AW60" s="111" t="s">
        <v>145</v>
      </c>
      <c r="AX60" s="111">
        <v>2.8755760368663594</v>
      </c>
      <c r="AY60" s="111">
        <v>1.9062748212867355</v>
      </c>
      <c r="AZ60" s="112">
        <v>0.22435897435897401</v>
      </c>
      <c r="BA60" s="112">
        <v>9.5399999999999999E-2</v>
      </c>
      <c r="BB60" s="112">
        <v>0.25</v>
      </c>
      <c r="BC60" s="112">
        <v>0</v>
      </c>
      <c r="BD60" s="112">
        <v>0.10970000000000001</v>
      </c>
      <c r="BE60" s="112">
        <v>0.67945897435897407</v>
      </c>
      <c r="BF60" s="110">
        <v>5.75</v>
      </c>
      <c r="BG60" s="111" t="s">
        <v>145</v>
      </c>
      <c r="BH60" s="111">
        <v>3.0247238295633876</v>
      </c>
      <c r="BI60" s="111">
        <v>2.5366154932062819</v>
      </c>
      <c r="BJ60" s="112">
        <v>0.208695652173913</v>
      </c>
      <c r="BK60" s="112">
        <v>8.1000000000000003E-2</v>
      </c>
      <c r="BL60" s="112">
        <v>0.25</v>
      </c>
      <c r="BM60" s="112">
        <v>0</v>
      </c>
      <c r="BN60" s="112">
        <v>0.10970000000000001</v>
      </c>
      <c r="BO60" s="112">
        <v>0.64939565217391304</v>
      </c>
      <c r="BP60" s="110">
        <v>4.25</v>
      </c>
      <c r="BQ60" s="111" t="s">
        <v>145</v>
      </c>
      <c r="BR60" s="111">
        <v>2.504419563936358</v>
      </c>
      <c r="BS60" s="111">
        <v>2.0731707317073171</v>
      </c>
      <c r="BT60" s="112">
        <v>0.21176470588235299</v>
      </c>
      <c r="BU60" s="112">
        <v>0.06</v>
      </c>
      <c r="BV60" s="112">
        <v>0.25</v>
      </c>
      <c r="BW60" s="112">
        <v>0</v>
      </c>
      <c r="BX60" s="112">
        <v>0.10970000000000001</v>
      </c>
      <c r="BY60" s="112">
        <v>0.63146470588235304</v>
      </c>
      <c r="BZ60" s="110">
        <v>3.25</v>
      </c>
      <c r="CA60" s="111" t="s">
        <v>145</v>
      </c>
      <c r="CB60" s="111">
        <v>2.1537442014579193</v>
      </c>
      <c r="CC60" s="111">
        <v>1.8429259994329459</v>
      </c>
      <c r="CD60" s="112">
        <v>0.23384615384615401</v>
      </c>
      <c r="CE60" s="112">
        <v>0</v>
      </c>
      <c r="CF60" s="112">
        <v>0.25</v>
      </c>
      <c r="CG60" s="112">
        <v>0</v>
      </c>
      <c r="CH60" s="112">
        <v>0.10970000000000001</v>
      </c>
      <c r="CI60" s="112">
        <v>0.59354615384615395</v>
      </c>
      <c r="CJ60" s="110">
        <v>2.4</v>
      </c>
      <c r="CK60" s="111" t="s">
        <v>145</v>
      </c>
      <c r="CL60" s="111">
        <v>1.8181818181818181</v>
      </c>
      <c r="CM60" s="111">
        <v>1.0273093057101277</v>
      </c>
      <c r="CN60" s="112">
        <v>0.25791666666666702</v>
      </c>
      <c r="CO60" s="112">
        <v>0</v>
      </c>
      <c r="CP60" s="112">
        <v>0.25</v>
      </c>
      <c r="CQ60" s="112">
        <v>0</v>
      </c>
      <c r="CR60" s="112">
        <v>6.3600000000000004E-2</v>
      </c>
      <c r="CS60" s="112">
        <v>0.57151666666666701</v>
      </c>
    </row>
    <row r="61" spans="1:97" ht="15" customHeight="1" x14ac:dyDescent="0.2">
      <c r="D61" s="116" t="s">
        <v>130</v>
      </c>
      <c r="E61" s="107" t="s">
        <v>146</v>
      </c>
      <c r="F61" s="133" t="s">
        <v>147</v>
      </c>
      <c r="G61" s="109" t="s">
        <v>30</v>
      </c>
      <c r="H61" s="110">
        <v>13.736000000000001</v>
      </c>
      <c r="I61" s="111" t="s">
        <v>148</v>
      </c>
      <c r="J61" s="111">
        <v>11.740170940170941</v>
      </c>
      <c r="K61" s="111">
        <v>9.9471359258454637</v>
      </c>
      <c r="L61" s="112">
        <v>0.55445544554455395</v>
      </c>
      <c r="M61" s="112">
        <v>0</v>
      </c>
      <c r="N61" s="112">
        <v>8.8700000000000001E-2</v>
      </c>
      <c r="O61" s="112">
        <v>0</v>
      </c>
      <c r="P61" s="112">
        <v>0</v>
      </c>
      <c r="Q61" s="112">
        <v>0.64315544554455395</v>
      </c>
      <c r="R61" s="110">
        <v>13.217000000000001</v>
      </c>
      <c r="S61" s="111" t="s">
        <v>148</v>
      </c>
      <c r="T61" s="111">
        <v>11.116063919259883</v>
      </c>
      <c r="U61" s="111">
        <v>10.306456643792888</v>
      </c>
      <c r="V61" s="112">
        <v>0.544654611485208</v>
      </c>
      <c r="W61" s="112">
        <v>0</v>
      </c>
      <c r="X61" s="112">
        <v>8.8700000000000001E-2</v>
      </c>
      <c r="Y61" s="112">
        <v>0</v>
      </c>
      <c r="Z61" s="112">
        <v>0</v>
      </c>
      <c r="AA61" s="112">
        <v>0.633354611485208</v>
      </c>
      <c r="AB61" s="110">
        <v>12.853999999999999</v>
      </c>
      <c r="AC61" s="111" t="s">
        <v>148</v>
      </c>
      <c r="AD61" s="111">
        <v>10.693843594009984</v>
      </c>
      <c r="AE61" s="111">
        <v>9.5896747239629949</v>
      </c>
      <c r="AF61" s="112">
        <v>0.52808464291271195</v>
      </c>
      <c r="AG61" s="112">
        <v>0</v>
      </c>
      <c r="AH61" s="112">
        <v>8.8999999999999996E-2</v>
      </c>
      <c r="AI61" s="112">
        <v>0</v>
      </c>
      <c r="AJ61" s="112">
        <v>0</v>
      </c>
      <c r="AK61" s="112">
        <v>0.61708464291271192</v>
      </c>
      <c r="AL61" s="110">
        <v>11.810008049905329</v>
      </c>
      <c r="AM61" s="111" t="s">
        <v>148</v>
      </c>
      <c r="AN61" s="111">
        <v>9.7845965616448449</v>
      </c>
      <c r="AO61" s="111">
        <v>9.0727572020475762</v>
      </c>
      <c r="AP61" s="112">
        <v>0.55346485906073095</v>
      </c>
      <c r="AQ61" s="112">
        <v>0</v>
      </c>
      <c r="AR61" s="112">
        <v>9.0018841321779203E-2</v>
      </c>
      <c r="AS61" s="112">
        <v>0</v>
      </c>
      <c r="AT61" s="112">
        <v>0</v>
      </c>
      <c r="AU61" s="112">
        <v>0.64348370038251013</v>
      </c>
      <c r="AV61" s="110">
        <v>10.28818442060013</v>
      </c>
      <c r="AW61" s="111" t="s">
        <v>148</v>
      </c>
      <c r="AX61" s="111">
        <v>8.5521067502910473</v>
      </c>
      <c r="AY61" s="111">
        <v>7.8891069861207956</v>
      </c>
      <c r="AZ61" s="112">
        <v>0.57242881957168001</v>
      </c>
      <c r="BA61" s="112">
        <v>0</v>
      </c>
      <c r="BB61" s="112">
        <v>8.9678686991341905E-2</v>
      </c>
      <c r="BC61" s="112">
        <v>0</v>
      </c>
      <c r="BD61" s="112">
        <v>0</v>
      </c>
      <c r="BE61" s="112">
        <v>0.66210750656302197</v>
      </c>
      <c r="BF61" s="110">
        <v>9.2449999999999992</v>
      </c>
      <c r="BG61" s="111" t="s">
        <v>148</v>
      </c>
      <c r="BH61" s="111">
        <v>7.528501628664495</v>
      </c>
      <c r="BI61" s="111">
        <v>8.4894398530762167</v>
      </c>
      <c r="BJ61" s="112">
        <v>0.60930232558139497</v>
      </c>
      <c r="BK61" s="112">
        <v>0</v>
      </c>
      <c r="BL61" s="112">
        <v>8.8700000000000001E-2</v>
      </c>
      <c r="BM61" s="112">
        <v>0</v>
      </c>
      <c r="BN61" s="112">
        <v>0</v>
      </c>
      <c r="BO61" s="112">
        <v>0.69800232558139497</v>
      </c>
      <c r="BP61" s="110">
        <v>8.4870000000000001</v>
      </c>
      <c r="BQ61" s="111" t="s">
        <v>148</v>
      </c>
      <c r="BR61" s="111">
        <v>6.9281632653061216</v>
      </c>
      <c r="BS61" s="111">
        <v>8.4870000000000001</v>
      </c>
      <c r="BT61" s="112">
        <v>0.55614469188170101</v>
      </c>
      <c r="BU61" s="112">
        <v>0</v>
      </c>
      <c r="BV61" s="112">
        <v>8.8400000000000006E-2</v>
      </c>
      <c r="BW61" s="112">
        <v>0</v>
      </c>
      <c r="BX61" s="112">
        <v>0</v>
      </c>
      <c r="BY61" s="112">
        <v>0.64454469188170105</v>
      </c>
      <c r="BZ61" s="110">
        <v>8.6769999999999996</v>
      </c>
      <c r="CA61" s="111" t="s">
        <v>148</v>
      </c>
      <c r="CB61" s="111">
        <v>7.1181296144380628</v>
      </c>
      <c r="CC61" s="111">
        <v>8.4324586977648206</v>
      </c>
      <c r="CD61" s="112">
        <v>0.53347931312665697</v>
      </c>
      <c r="CE61" s="112">
        <v>0</v>
      </c>
      <c r="CF61" s="112">
        <v>8.8700000000000001E-2</v>
      </c>
      <c r="CG61" s="112">
        <v>0</v>
      </c>
      <c r="CH61" s="112">
        <v>0</v>
      </c>
      <c r="CI61" s="112">
        <v>0.62217931312665697</v>
      </c>
      <c r="CJ61" s="110">
        <v>7.8579999999999997</v>
      </c>
      <c r="CK61" s="111" t="s">
        <v>148</v>
      </c>
      <c r="CL61" s="111">
        <v>6.3627530364372458</v>
      </c>
      <c r="CM61" s="111">
        <v>6.4167891556426593</v>
      </c>
      <c r="CN61" s="112">
        <v>0.58793586154237698</v>
      </c>
      <c r="CO61" s="112">
        <v>0</v>
      </c>
      <c r="CP61" s="112">
        <v>5.7549999999999997E-2</v>
      </c>
      <c r="CQ61" s="112">
        <v>0</v>
      </c>
      <c r="CR61" s="112">
        <v>0</v>
      </c>
      <c r="CS61" s="112">
        <v>0.64548586154237697</v>
      </c>
    </row>
    <row r="62" spans="1:97" ht="15" customHeight="1" x14ac:dyDescent="0.2">
      <c r="D62" s="116" t="s">
        <v>130</v>
      </c>
      <c r="E62" s="107" t="s">
        <v>149</v>
      </c>
      <c r="F62" s="108"/>
      <c r="G62" s="109" t="s">
        <v>30</v>
      </c>
      <c r="H62" s="110">
        <v>3750</v>
      </c>
      <c r="I62" s="111" t="s">
        <v>150</v>
      </c>
      <c r="J62" s="111">
        <v>8.1591979182078482</v>
      </c>
      <c r="K62" s="111">
        <v>3.9202157686759076</v>
      </c>
      <c r="L62" s="112">
        <v>0.36616048145066699</v>
      </c>
      <c r="M62" s="112">
        <v>0.3</v>
      </c>
      <c r="N62" s="112">
        <v>0.159663865546218</v>
      </c>
      <c r="O62" s="112">
        <v>0</v>
      </c>
      <c r="P62" s="112">
        <v>0</v>
      </c>
      <c r="Q62" s="112">
        <v>0.82582434699688501</v>
      </c>
      <c r="R62" s="110">
        <v>3500</v>
      </c>
      <c r="S62" s="111" t="s">
        <v>150</v>
      </c>
      <c r="T62" s="111">
        <v>8.240199459913784</v>
      </c>
      <c r="U62" s="111">
        <v>3.8401615062210617</v>
      </c>
      <c r="V62" s="112">
        <v>0.34297221229714298</v>
      </c>
      <c r="W62" s="112">
        <v>0.3</v>
      </c>
      <c r="X62" s="112">
        <v>0.159663865546218</v>
      </c>
      <c r="Y62" s="112">
        <v>0</v>
      </c>
      <c r="Z62" s="112">
        <v>0</v>
      </c>
      <c r="AA62" s="112">
        <v>0.802636077843361</v>
      </c>
      <c r="AB62" s="110">
        <v>3044</v>
      </c>
      <c r="AC62" s="111" t="s">
        <v>150</v>
      </c>
      <c r="AD62" s="111">
        <v>7.427252453384475</v>
      </c>
      <c r="AE62" s="111">
        <v>4.0347272847769897</v>
      </c>
      <c r="AF62" s="112">
        <v>0.34068985892247</v>
      </c>
      <c r="AG62" s="112">
        <v>0.3</v>
      </c>
      <c r="AH62" s="112">
        <v>0.159663865546218</v>
      </c>
      <c r="AI62" s="112">
        <v>0</v>
      </c>
      <c r="AJ62" s="112">
        <v>0</v>
      </c>
      <c r="AK62" s="112">
        <v>0.80035372446868802</v>
      </c>
      <c r="AL62" s="110">
        <v>2700</v>
      </c>
      <c r="AM62" s="111" t="s">
        <v>150</v>
      </c>
      <c r="AN62" s="111">
        <v>6.8142412594736887</v>
      </c>
      <c r="AO62" s="111">
        <v>4.2267411825482553</v>
      </c>
      <c r="AP62" s="112">
        <v>0.36392592592592599</v>
      </c>
      <c r="AQ62" s="112">
        <v>0.3</v>
      </c>
      <c r="AR62" s="112">
        <v>0.159663865546218</v>
      </c>
      <c r="AS62" s="112">
        <v>0</v>
      </c>
      <c r="AT62" s="112">
        <v>0</v>
      </c>
      <c r="AU62" s="112">
        <v>0.82358979147214406</v>
      </c>
      <c r="AV62" s="110">
        <v>2178</v>
      </c>
      <c r="AW62" s="111" t="s">
        <v>150</v>
      </c>
      <c r="AX62" s="111">
        <v>5.6400469227044265</v>
      </c>
      <c r="AY62" s="111">
        <v>3.2754835022708813</v>
      </c>
      <c r="AZ62" s="112">
        <v>0.431588613406795</v>
      </c>
      <c r="BA62" s="112">
        <v>0.3</v>
      </c>
      <c r="BB62" s="112">
        <v>0.159663865546218</v>
      </c>
      <c r="BC62" s="112">
        <v>0</v>
      </c>
      <c r="BD62" s="112">
        <v>0</v>
      </c>
      <c r="BE62" s="112">
        <v>0.89125247895301307</v>
      </c>
      <c r="BF62" s="110">
        <v>1701</v>
      </c>
      <c r="BG62" s="111" t="s">
        <v>150</v>
      </c>
      <c r="BH62" s="111">
        <v>4.7443728558279643</v>
      </c>
      <c r="BI62" s="111">
        <v>2.9815428300993849</v>
      </c>
      <c r="BJ62" s="112">
        <v>6.3875989817754206E-2</v>
      </c>
      <c r="BK62" s="112">
        <v>0.60499999999999998</v>
      </c>
      <c r="BL62" s="112">
        <v>0.159663865546218</v>
      </c>
      <c r="BM62" s="112">
        <v>0</v>
      </c>
      <c r="BN62" s="112">
        <v>0</v>
      </c>
      <c r="BO62" s="112">
        <v>0.82853985536397223</v>
      </c>
      <c r="BP62" s="110">
        <v>1635</v>
      </c>
      <c r="BQ62" s="111" t="s">
        <v>150</v>
      </c>
      <c r="BR62" s="111">
        <v>4.7706304234919266</v>
      </c>
      <c r="BS62" s="111">
        <v>3.3862850278565957</v>
      </c>
      <c r="BT62" s="112">
        <v>3.2770733944954097E-2</v>
      </c>
      <c r="BU62" s="112">
        <v>0.623</v>
      </c>
      <c r="BV62" s="112">
        <v>0.159663865546218</v>
      </c>
      <c r="BW62" s="112">
        <v>0</v>
      </c>
      <c r="BX62" s="112">
        <v>0</v>
      </c>
      <c r="BY62" s="112">
        <v>0.81543459949117214</v>
      </c>
      <c r="BZ62" s="110">
        <v>1188</v>
      </c>
      <c r="CA62" s="111" t="s">
        <v>150</v>
      </c>
      <c r="CB62" s="111">
        <v>3.4692107545533393</v>
      </c>
      <c r="CC62" s="111">
        <v>2.2742935906271535</v>
      </c>
      <c r="CD62" s="112">
        <v>0</v>
      </c>
      <c r="CE62" s="112">
        <v>0.60399999999999998</v>
      </c>
      <c r="CF62" s="112">
        <v>0.159663865546218</v>
      </c>
      <c r="CG62" s="112">
        <v>0</v>
      </c>
      <c r="CH62" s="112">
        <v>0</v>
      </c>
      <c r="CI62" s="112">
        <v>0.76366386554621801</v>
      </c>
      <c r="CJ62" s="110">
        <v>1074</v>
      </c>
      <c r="CK62" s="111" t="s">
        <v>150</v>
      </c>
      <c r="CL62" s="111">
        <v>3.472368161552414</v>
      </c>
      <c r="CM62" s="111">
        <v>1.7071736262338859</v>
      </c>
      <c r="CN62" s="112">
        <v>0</v>
      </c>
      <c r="CO62" s="112">
        <v>0.60399999999999998</v>
      </c>
      <c r="CP62" s="112">
        <v>0.159663865546218</v>
      </c>
      <c r="CQ62" s="112">
        <v>0</v>
      </c>
      <c r="CR62" s="112">
        <v>0</v>
      </c>
      <c r="CS62" s="112">
        <v>0.76366386554621801</v>
      </c>
    </row>
    <row r="63" spans="1:97" ht="15" customHeight="1" x14ac:dyDescent="0.2">
      <c r="D63" s="116" t="s">
        <v>130</v>
      </c>
      <c r="E63" s="107" t="s">
        <v>151</v>
      </c>
      <c r="F63" s="108">
        <v>5</v>
      </c>
      <c r="G63" s="109" t="s">
        <v>30</v>
      </c>
      <c r="H63" s="110">
        <v>8534</v>
      </c>
      <c r="I63" s="111" t="s">
        <v>152</v>
      </c>
      <c r="J63" s="111">
        <v>5.6680629823150328</v>
      </c>
      <c r="K63" s="111">
        <v>2.0870373314094959</v>
      </c>
      <c r="L63" s="112">
        <v>0.43648933677056501</v>
      </c>
      <c r="M63" s="112">
        <v>0.1</v>
      </c>
      <c r="N63" s="112">
        <v>9.1100639458970803E-2</v>
      </c>
      <c r="O63" s="112">
        <v>0</v>
      </c>
      <c r="P63" s="112">
        <v>0</v>
      </c>
      <c r="Q63" s="112">
        <v>0.62758997622953583</v>
      </c>
      <c r="R63" s="110">
        <v>7138</v>
      </c>
      <c r="S63" s="111" t="s">
        <v>152</v>
      </c>
      <c r="T63" s="111">
        <v>5.0548434223655221</v>
      </c>
      <c r="U63" s="111">
        <v>1.6289365586490188</v>
      </c>
      <c r="V63" s="112">
        <v>0.39226674138414103</v>
      </c>
      <c r="W63" s="112">
        <v>0.1</v>
      </c>
      <c r="X63" s="112">
        <v>0.159663865546218</v>
      </c>
      <c r="Y63" s="112">
        <v>0</v>
      </c>
      <c r="Z63" s="112">
        <v>0</v>
      </c>
      <c r="AA63" s="112">
        <v>0.65193060693035909</v>
      </c>
      <c r="AB63" s="110">
        <v>5571</v>
      </c>
      <c r="AC63" s="111" t="s">
        <v>152</v>
      </c>
      <c r="AD63" s="111">
        <v>4.3840458817826411</v>
      </c>
      <c r="AE63" s="111">
        <v>1.4897753436966004</v>
      </c>
      <c r="AF63" s="112">
        <v>0.43618739903069498</v>
      </c>
      <c r="AG63" s="112">
        <v>0.1</v>
      </c>
      <c r="AH63" s="112">
        <v>0.159663865546218</v>
      </c>
      <c r="AI63" s="112">
        <v>0</v>
      </c>
      <c r="AJ63" s="112">
        <v>0</v>
      </c>
      <c r="AK63" s="112">
        <v>0.69585126457691304</v>
      </c>
      <c r="AL63" s="110">
        <v>3974</v>
      </c>
      <c r="AM63" s="111" t="s">
        <v>152</v>
      </c>
      <c r="AN63" s="111">
        <v>3.0056853892982773</v>
      </c>
      <c r="AO63" s="111">
        <v>1.3819147900351914</v>
      </c>
      <c r="AP63" s="112">
        <v>0.52843482637141403</v>
      </c>
      <c r="AQ63" s="112">
        <v>0.1</v>
      </c>
      <c r="AR63" s="112">
        <v>0.159663865546218</v>
      </c>
      <c r="AS63" s="112">
        <v>0</v>
      </c>
      <c r="AT63" s="112">
        <v>0</v>
      </c>
      <c r="AU63" s="112">
        <v>0.78809869191763204</v>
      </c>
      <c r="AV63" s="110">
        <v>2726</v>
      </c>
      <c r="AW63" s="111" t="s">
        <v>152</v>
      </c>
      <c r="AX63" s="111">
        <v>2.1200940743137306</v>
      </c>
      <c r="AY63" s="111">
        <v>0.88169274657317143</v>
      </c>
      <c r="AZ63" s="112">
        <v>0.25719002201027102</v>
      </c>
      <c r="BA63" s="112">
        <v>0.1</v>
      </c>
      <c r="BB63" s="112">
        <v>0.13793103448275901</v>
      </c>
      <c r="BC63" s="112">
        <v>0</v>
      </c>
      <c r="BD63" s="112">
        <v>0</v>
      </c>
      <c r="BE63" s="112">
        <v>0.49512105649303007</v>
      </c>
      <c r="BF63" s="110">
        <v>2479</v>
      </c>
      <c r="BG63" s="111" t="s">
        <v>152</v>
      </c>
      <c r="BH63" s="111">
        <v>2.0384400958453317</v>
      </c>
      <c r="BI63" s="111">
        <v>1.3239480247592701</v>
      </c>
      <c r="BJ63" s="112">
        <v>0.25647438483259399</v>
      </c>
      <c r="BK63" s="112">
        <v>0.1</v>
      </c>
      <c r="BL63" s="112">
        <v>0.13793103448275901</v>
      </c>
      <c r="BM63" s="112">
        <v>0</v>
      </c>
      <c r="BN63" s="112">
        <v>0</v>
      </c>
      <c r="BO63" s="112">
        <v>0.49440541931535298</v>
      </c>
      <c r="BP63" s="110">
        <v>2269</v>
      </c>
      <c r="BQ63" s="111" t="s">
        <v>152</v>
      </c>
      <c r="BR63" s="111">
        <v>1.8786067345029434</v>
      </c>
      <c r="BS63" s="111">
        <v>1.2682921375948844</v>
      </c>
      <c r="BT63" s="112">
        <v>0.26791978845306302</v>
      </c>
      <c r="BU63" s="112">
        <v>0.1</v>
      </c>
      <c r="BV63" s="112">
        <v>0.13793103448275901</v>
      </c>
      <c r="BW63" s="112">
        <v>0</v>
      </c>
      <c r="BX63" s="112">
        <v>0</v>
      </c>
      <c r="BY63" s="112">
        <v>0.50585082293582206</v>
      </c>
      <c r="BZ63" s="110">
        <v>1880</v>
      </c>
      <c r="CA63" s="111" t="s">
        <v>152</v>
      </c>
      <c r="CB63" s="111">
        <v>1.6504257747344395</v>
      </c>
      <c r="CC63" s="111">
        <v>1.0209900344855678</v>
      </c>
      <c r="CD63" s="112">
        <v>0.30319148936170198</v>
      </c>
      <c r="CE63" s="112">
        <v>0.1</v>
      </c>
      <c r="CF63" s="112">
        <v>9.6111518708730706E-2</v>
      </c>
      <c r="CG63" s="112">
        <v>0</v>
      </c>
      <c r="CH63" s="112">
        <v>0</v>
      </c>
      <c r="CI63" s="112">
        <v>0.49930300807043271</v>
      </c>
      <c r="CJ63" s="110">
        <v>1769</v>
      </c>
      <c r="CK63" s="111" t="s">
        <v>152</v>
      </c>
      <c r="CL63" s="111">
        <v>1.6472838440471969</v>
      </c>
      <c r="CM63" s="111">
        <v>0.80478961280020378</v>
      </c>
      <c r="CN63" s="112">
        <v>0.237987563595252</v>
      </c>
      <c r="CO63" s="112">
        <v>0</v>
      </c>
      <c r="CP63" s="112">
        <v>0.105105163642034</v>
      </c>
      <c r="CQ63" s="112">
        <v>0</v>
      </c>
      <c r="CR63" s="112">
        <v>0</v>
      </c>
      <c r="CS63" s="112">
        <v>0.34309272723728601</v>
      </c>
    </row>
    <row r="64" spans="1:97" ht="15" customHeight="1" x14ac:dyDescent="0.2">
      <c r="D64" s="116" t="s">
        <v>130</v>
      </c>
      <c r="E64" s="107" t="s">
        <v>153</v>
      </c>
      <c r="F64" s="108"/>
      <c r="G64" s="109" t="s">
        <v>30</v>
      </c>
      <c r="H64" s="110">
        <v>2400</v>
      </c>
      <c r="I64" s="111" t="s">
        <v>154</v>
      </c>
      <c r="J64" s="111">
        <v>7.7781666861120842</v>
      </c>
      <c r="K64" s="111">
        <v>4.5760482010410506</v>
      </c>
      <c r="L64" s="112">
        <v>0.22158333333333299</v>
      </c>
      <c r="M64" s="112">
        <v>0.21443668216439901</v>
      </c>
      <c r="N64" s="112">
        <v>8.9552359882005897E-2</v>
      </c>
      <c r="O64" s="112">
        <v>0</v>
      </c>
      <c r="P64" s="112">
        <v>6.8107503024192198E-3</v>
      </c>
      <c r="Q64" s="112">
        <v>0.53238312568215718</v>
      </c>
      <c r="R64" s="110">
        <v>2000</v>
      </c>
      <c r="S64" s="111" t="s">
        <v>154</v>
      </c>
      <c r="T64" s="111">
        <v>6.1064413796893646</v>
      </c>
      <c r="U64" s="111">
        <v>2.9792273373900477</v>
      </c>
      <c r="V64" s="112">
        <v>0.25469999999999998</v>
      </c>
      <c r="W64" s="112">
        <v>0.203269381269469</v>
      </c>
      <c r="X64" s="112">
        <v>8.5742477876106199E-2</v>
      </c>
      <c r="Y64" s="112">
        <v>0</v>
      </c>
      <c r="Z64" s="112">
        <v>7.6983537329297896E-3</v>
      </c>
      <c r="AA64" s="112">
        <v>0.55141021287850489</v>
      </c>
      <c r="AB64" s="110">
        <v>2000</v>
      </c>
      <c r="AC64" s="111" t="s">
        <v>154</v>
      </c>
      <c r="AD64" s="111">
        <v>6.0971148452552253</v>
      </c>
      <c r="AE64" s="111">
        <v>3.41740140796938</v>
      </c>
      <c r="AF64" s="112">
        <v>0.24179999999999999</v>
      </c>
      <c r="AG64" s="112">
        <v>0.20290602072351599</v>
      </c>
      <c r="AH64" s="112">
        <v>8.7226548672566406E-2</v>
      </c>
      <c r="AI64" s="112">
        <v>0</v>
      </c>
      <c r="AJ64" s="112">
        <v>1.70274387739285E-2</v>
      </c>
      <c r="AK64" s="112">
        <v>0.54896000817001078</v>
      </c>
      <c r="AL64" s="110">
        <v>1900</v>
      </c>
      <c r="AM64" s="111" t="s">
        <v>154</v>
      </c>
      <c r="AN64" s="111">
        <v>5.6229320927369475</v>
      </c>
      <c r="AO64" s="111">
        <v>3.3524481693868551</v>
      </c>
      <c r="AP64" s="112">
        <v>0.24621052631578899</v>
      </c>
      <c r="AQ64" s="112">
        <v>0.20186846042163301</v>
      </c>
      <c r="AR64" s="112">
        <v>8.6719142990218906E-2</v>
      </c>
      <c r="AS64" s="112">
        <v>0</v>
      </c>
      <c r="AT64" s="112">
        <v>1.6270008065707098E-2</v>
      </c>
      <c r="AU64" s="112">
        <v>0.55106813779334796</v>
      </c>
      <c r="AV64" s="110">
        <v>1700</v>
      </c>
      <c r="AW64" s="111" t="s">
        <v>154</v>
      </c>
      <c r="AX64" s="111">
        <v>5.0377684463818451</v>
      </c>
      <c r="AY64" s="111">
        <v>3.092455318568375</v>
      </c>
      <c r="AZ64" s="112">
        <v>0.26635294117647101</v>
      </c>
      <c r="BA64" s="112">
        <v>0.19550258157195899</v>
      </c>
      <c r="BB64" s="112">
        <v>8.4401874023945903E-2</v>
      </c>
      <c r="BC64" s="112">
        <v>0</v>
      </c>
      <c r="BD64" s="112">
        <v>1.58352484097459E-2</v>
      </c>
      <c r="BE64" s="112">
        <v>0.56209264518212188</v>
      </c>
      <c r="BF64" s="110">
        <v>1600</v>
      </c>
      <c r="BG64" s="111" t="s">
        <v>154</v>
      </c>
      <c r="BH64" s="111">
        <v>4.9324257669922069</v>
      </c>
      <c r="BI64" s="111">
        <v>2.9714094695105531</v>
      </c>
      <c r="BJ64" s="112">
        <v>0.27374999999999999</v>
      </c>
      <c r="BK64" s="112">
        <v>0.19338302748721301</v>
      </c>
      <c r="BL64" s="112">
        <v>8.3550884955752205E-2</v>
      </c>
      <c r="BM64" s="112">
        <v>0</v>
      </c>
      <c r="BN64" s="112">
        <v>1.56755881718109E-2</v>
      </c>
      <c r="BO64" s="112">
        <v>0.56635950061477613</v>
      </c>
      <c r="BP64" s="110">
        <v>1300</v>
      </c>
      <c r="BQ64" s="111" t="s">
        <v>154</v>
      </c>
      <c r="BR64" s="111">
        <v>4.3022851753181204</v>
      </c>
      <c r="BS64" s="111">
        <v>2.5971431425432026</v>
      </c>
      <c r="BT64" s="112">
        <v>0.30769230769230799</v>
      </c>
      <c r="BU64" s="112">
        <v>0.18254140031979399</v>
      </c>
      <c r="BV64" s="112">
        <v>7.9646017699115002E-2</v>
      </c>
      <c r="BW64" s="112">
        <v>0</v>
      </c>
      <c r="BX64" s="112">
        <v>1.49429676733799E-2</v>
      </c>
      <c r="BY64" s="112">
        <v>0.5848226933845968</v>
      </c>
      <c r="BZ64" s="110">
        <v>800</v>
      </c>
      <c r="CA64" s="111" t="s">
        <v>154</v>
      </c>
      <c r="CB64" s="111">
        <v>2.7896823597923079</v>
      </c>
      <c r="CC64" s="111">
        <v>1.5468651810315659</v>
      </c>
      <c r="CD64" s="112">
        <v>0</v>
      </c>
      <c r="CE64" s="112">
        <v>0.27906988172340502</v>
      </c>
      <c r="CF64" s="112">
        <v>0.11504424778761101</v>
      </c>
      <c r="CG64" s="112">
        <v>0</v>
      </c>
      <c r="CH64" s="112">
        <v>2.15842866393266E-2</v>
      </c>
      <c r="CI64" s="112">
        <v>0.41569841615034264</v>
      </c>
      <c r="CJ64" s="110">
        <v>750</v>
      </c>
      <c r="CK64" s="111" t="s">
        <v>154</v>
      </c>
      <c r="CL64" s="111">
        <v>3.0039652341090242</v>
      </c>
      <c r="CM64" s="111">
        <v>1.3502079320215312</v>
      </c>
      <c r="CN64" s="112">
        <v>0</v>
      </c>
      <c r="CO64" s="112">
        <v>0.279075159501182</v>
      </c>
      <c r="CP64" s="112">
        <v>0.11504424778761101</v>
      </c>
      <c r="CQ64" s="112">
        <v>0</v>
      </c>
      <c r="CR64" s="112">
        <v>2.15842866393266E-2</v>
      </c>
      <c r="CS64" s="112">
        <v>0.41570369392811962</v>
      </c>
    </row>
    <row r="65" spans="1:97" ht="15" customHeight="1" x14ac:dyDescent="0.2">
      <c r="D65" s="116" t="s">
        <v>130</v>
      </c>
      <c r="E65" s="131" t="s">
        <v>155</v>
      </c>
      <c r="F65" s="108"/>
      <c r="G65" s="109" t="s">
        <v>19</v>
      </c>
      <c r="H65" s="110">
        <v>30</v>
      </c>
      <c r="I65" s="111" t="s">
        <v>156</v>
      </c>
      <c r="J65" s="111" t="s">
        <v>25</v>
      </c>
      <c r="K65" s="111">
        <v>1.25</v>
      </c>
      <c r="L65" s="112">
        <v>2.66666666666667E-2</v>
      </c>
      <c r="M65" s="112">
        <v>0.47799999999999998</v>
      </c>
      <c r="N65" s="112">
        <v>9.0909090909090898E-2</v>
      </c>
      <c r="O65" s="112">
        <v>0</v>
      </c>
      <c r="P65" s="112">
        <v>0</v>
      </c>
      <c r="Q65" s="112">
        <v>0.59557575757575765</v>
      </c>
      <c r="R65" s="110">
        <v>10</v>
      </c>
      <c r="S65" s="111" t="s">
        <v>156</v>
      </c>
      <c r="T65" s="111" t="s">
        <v>25</v>
      </c>
      <c r="U65" s="111">
        <v>0.41666666666666669</v>
      </c>
      <c r="V65" s="112">
        <v>0</v>
      </c>
      <c r="W65" s="112">
        <v>0</v>
      </c>
      <c r="X65" s="112">
        <v>0.1</v>
      </c>
      <c r="Y65" s="112">
        <v>0</v>
      </c>
      <c r="Z65" s="112">
        <v>0</v>
      </c>
      <c r="AA65" s="112">
        <v>0.1</v>
      </c>
      <c r="AB65" s="110" t="s">
        <v>25</v>
      </c>
      <c r="AC65" s="111" t="s">
        <v>26</v>
      </c>
      <c r="AD65" s="111" t="s">
        <v>25</v>
      </c>
      <c r="AE65" s="111" t="s">
        <v>25</v>
      </c>
      <c r="AF65" s="112" t="s">
        <v>25</v>
      </c>
      <c r="AG65" s="112" t="s">
        <v>25</v>
      </c>
      <c r="AH65" s="112" t="s">
        <v>25</v>
      </c>
      <c r="AI65" s="112" t="s">
        <v>25</v>
      </c>
      <c r="AJ65" s="112" t="s">
        <v>25</v>
      </c>
      <c r="AK65" s="112" t="s">
        <v>25</v>
      </c>
      <c r="AL65" s="110">
        <v>12.5</v>
      </c>
      <c r="AM65" s="111" t="s">
        <v>156</v>
      </c>
      <c r="AN65" s="111" t="s">
        <v>25</v>
      </c>
      <c r="AO65" s="111">
        <v>12.5</v>
      </c>
      <c r="AP65" s="112">
        <v>0</v>
      </c>
      <c r="AQ65" s="112">
        <v>0.7</v>
      </c>
      <c r="AR65" s="112">
        <v>0</v>
      </c>
      <c r="AS65" s="112">
        <v>0</v>
      </c>
      <c r="AT65" s="112">
        <v>2.48E-3</v>
      </c>
      <c r="AU65" s="112">
        <v>0.70247999999999999</v>
      </c>
      <c r="AV65" s="110">
        <v>7</v>
      </c>
      <c r="AW65" s="111" t="s">
        <v>156</v>
      </c>
      <c r="AX65" s="111" t="s">
        <v>25</v>
      </c>
      <c r="AY65" s="111">
        <v>7</v>
      </c>
      <c r="AZ65" s="112">
        <v>0</v>
      </c>
      <c r="BA65" s="112">
        <v>0.7</v>
      </c>
      <c r="BB65" s="112">
        <v>0</v>
      </c>
      <c r="BC65" s="112">
        <v>0</v>
      </c>
      <c r="BD65" s="112">
        <v>4.4285714285714302E-3</v>
      </c>
      <c r="BE65" s="112">
        <v>0.7044285714285714</v>
      </c>
      <c r="BF65" s="110">
        <v>7</v>
      </c>
      <c r="BG65" s="111" t="s">
        <v>156</v>
      </c>
      <c r="BH65" s="111" t="s">
        <v>25</v>
      </c>
      <c r="BI65" s="111">
        <v>7</v>
      </c>
      <c r="BJ65" s="112">
        <v>0</v>
      </c>
      <c r="BK65" s="112">
        <v>0.7</v>
      </c>
      <c r="BL65" s="112">
        <v>0</v>
      </c>
      <c r="BM65" s="112">
        <v>0</v>
      </c>
      <c r="BN65" s="112">
        <v>0</v>
      </c>
      <c r="BO65" s="112">
        <v>0.7</v>
      </c>
      <c r="BP65" s="110">
        <v>7</v>
      </c>
      <c r="BQ65" s="111" t="s">
        <v>156</v>
      </c>
      <c r="BR65" s="111" t="s">
        <v>25</v>
      </c>
      <c r="BS65" s="111">
        <v>7</v>
      </c>
      <c r="BT65" s="112">
        <v>0.77857142857142903</v>
      </c>
      <c r="BU65" s="112">
        <v>0</v>
      </c>
      <c r="BV65" s="112">
        <v>0</v>
      </c>
      <c r="BW65" s="112">
        <v>0</v>
      </c>
      <c r="BX65" s="112">
        <v>0</v>
      </c>
      <c r="BY65" s="112">
        <v>0.77857142857142903</v>
      </c>
      <c r="BZ65" s="110" t="s">
        <v>25</v>
      </c>
      <c r="CA65" s="111" t="s">
        <v>26</v>
      </c>
      <c r="CB65" s="111" t="s">
        <v>25</v>
      </c>
      <c r="CC65" s="111" t="s">
        <v>25</v>
      </c>
      <c r="CD65" s="112" t="s">
        <v>25</v>
      </c>
      <c r="CE65" s="112" t="s">
        <v>25</v>
      </c>
      <c r="CF65" s="112" t="s">
        <v>25</v>
      </c>
      <c r="CG65" s="112" t="s">
        <v>25</v>
      </c>
      <c r="CH65" s="112" t="s">
        <v>25</v>
      </c>
      <c r="CI65" s="112" t="s">
        <v>25</v>
      </c>
      <c r="CJ65" s="110">
        <v>7</v>
      </c>
      <c r="CK65" s="111" t="s">
        <v>156</v>
      </c>
      <c r="CL65" s="111" t="s">
        <v>25</v>
      </c>
      <c r="CM65" s="111">
        <v>0.30240062899330833</v>
      </c>
      <c r="CN65" s="112">
        <v>0.75</v>
      </c>
      <c r="CO65" s="112">
        <v>0</v>
      </c>
      <c r="CP65" s="112">
        <v>0</v>
      </c>
      <c r="CQ65" s="112">
        <v>0</v>
      </c>
      <c r="CR65" s="112">
        <v>0</v>
      </c>
      <c r="CS65" s="112">
        <v>0.75</v>
      </c>
    </row>
    <row r="66" spans="1:97" ht="15" customHeight="1" x14ac:dyDescent="0.2">
      <c r="D66" s="116" t="s">
        <v>130</v>
      </c>
      <c r="E66" s="107" t="s">
        <v>157</v>
      </c>
      <c r="F66" s="108"/>
      <c r="G66" s="109" t="s">
        <v>30</v>
      </c>
      <c r="H66" s="110">
        <v>8.5</v>
      </c>
      <c r="I66" s="111" t="s">
        <v>132</v>
      </c>
      <c r="J66" s="111">
        <v>6.2225475841874083</v>
      </c>
      <c r="K66" s="111">
        <v>3.1481481481481479</v>
      </c>
      <c r="L66" s="112">
        <v>5.8705882352941198E-2</v>
      </c>
      <c r="M66" s="112">
        <v>0</v>
      </c>
      <c r="N66" s="112">
        <v>0.13043478260869601</v>
      </c>
      <c r="O66" s="112">
        <v>0.06</v>
      </c>
      <c r="P66" s="112">
        <v>4.4000000000000003E-3</v>
      </c>
      <c r="Q66" s="112">
        <v>0.25354066496163719</v>
      </c>
      <c r="R66" s="110">
        <v>7.25</v>
      </c>
      <c r="S66" s="111" t="s">
        <v>132</v>
      </c>
      <c r="T66" s="111" t="s">
        <v>25</v>
      </c>
      <c r="U66" s="111">
        <v>2.6851851851851851</v>
      </c>
      <c r="V66" s="112">
        <v>6.6758620689655199E-2</v>
      </c>
      <c r="W66" s="112">
        <v>0</v>
      </c>
      <c r="X66" s="112">
        <v>0.13043478260869601</v>
      </c>
      <c r="Y66" s="112">
        <v>5.9706812434969198E-2</v>
      </c>
      <c r="Z66" s="112">
        <v>4.37849957856441E-3</v>
      </c>
      <c r="AA66" s="112">
        <v>0.26127871531188485</v>
      </c>
      <c r="AB66" s="110">
        <v>5</v>
      </c>
      <c r="AC66" s="111" t="s">
        <v>132</v>
      </c>
      <c r="AD66" s="111">
        <v>3.3692722371967654</v>
      </c>
      <c r="AE66" s="111">
        <v>1.8518518518518516</v>
      </c>
      <c r="AF66" s="112">
        <v>9.6799999999999997E-2</v>
      </c>
      <c r="AG66" s="112">
        <v>0</v>
      </c>
      <c r="AH66" s="112">
        <v>0.13043478260869601</v>
      </c>
      <c r="AI66" s="112">
        <v>0</v>
      </c>
      <c r="AJ66" s="112">
        <v>0</v>
      </c>
      <c r="AK66" s="112">
        <v>0.22723478260869601</v>
      </c>
      <c r="AL66" s="110">
        <v>4.5999999999999996</v>
      </c>
      <c r="AM66" s="111" t="s">
        <v>132</v>
      </c>
      <c r="AN66" s="111">
        <v>2.7861901877649906</v>
      </c>
      <c r="AO66" s="111">
        <v>1.7037037037037035</v>
      </c>
      <c r="AP66" s="112">
        <v>0.105217391304348</v>
      </c>
      <c r="AQ66" s="112">
        <v>0</v>
      </c>
      <c r="AR66" s="112">
        <v>0.13043478260869601</v>
      </c>
      <c r="AS66" s="112">
        <v>0</v>
      </c>
      <c r="AT66" s="112">
        <v>0</v>
      </c>
      <c r="AU66" s="112">
        <v>0.23565217391304399</v>
      </c>
      <c r="AV66" s="110">
        <v>4.3</v>
      </c>
      <c r="AW66" s="111" t="s">
        <v>132</v>
      </c>
      <c r="AX66" s="111">
        <v>2.3407729994556341</v>
      </c>
      <c r="AY66" s="111">
        <v>1.5925925925925923</v>
      </c>
      <c r="AZ66" s="112">
        <v>0.112558139534884</v>
      </c>
      <c r="BA66" s="112">
        <v>0</v>
      </c>
      <c r="BB66" s="112">
        <v>0.13043478260869601</v>
      </c>
      <c r="BC66" s="112">
        <v>0</v>
      </c>
      <c r="BD66" s="112">
        <v>0</v>
      </c>
      <c r="BE66" s="112">
        <v>0.24299292214358001</v>
      </c>
      <c r="BF66" s="110">
        <v>4.25</v>
      </c>
      <c r="BG66" s="111" t="s">
        <v>132</v>
      </c>
      <c r="BH66" s="111">
        <v>2.5147928994082842</v>
      </c>
      <c r="BI66" s="111">
        <v>1.574074074074074</v>
      </c>
      <c r="BJ66" s="112">
        <v>0.10352941176470599</v>
      </c>
      <c r="BK66" s="112">
        <v>0</v>
      </c>
      <c r="BL66" s="112">
        <v>0.13043478260869601</v>
      </c>
      <c r="BM66" s="112">
        <v>0</v>
      </c>
      <c r="BN66" s="112">
        <v>0</v>
      </c>
      <c r="BO66" s="112">
        <v>0.23396419437340199</v>
      </c>
      <c r="BP66" s="110">
        <v>4.25</v>
      </c>
      <c r="BQ66" s="111" t="s">
        <v>132</v>
      </c>
      <c r="BR66" s="111">
        <v>2.5103366804489071</v>
      </c>
      <c r="BS66" s="111">
        <v>1.574074074074074</v>
      </c>
      <c r="BT66" s="112">
        <v>0.10352941176470599</v>
      </c>
      <c r="BU66" s="112">
        <v>0</v>
      </c>
      <c r="BV66" s="112">
        <v>0.13043478260869601</v>
      </c>
      <c r="BW66" s="112">
        <v>0</v>
      </c>
      <c r="BX66" s="112">
        <v>0</v>
      </c>
      <c r="BY66" s="112">
        <v>0.23396419437340199</v>
      </c>
      <c r="BZ66" s="110">
        <v>3.5</v>
      </c>
      <c r="CA66" s="111" t="s">
        <v>132</v>
      </c>
      <c r="CB66" s="111">
        <v>1.9818799546998866</v>
      </c>
      <c r="CC66" s="111">
        <v>1.2962962962962963</v>
      </c>
      <c r="CD66" s="112">
        <v>0.125714285714286</v>
      </c>
      <c r="CE66" s="112">
        <v>0</v>
      </c>
      <c r="CF66" s="112">
        <v>0.13043478260869601</v>
      </c>
      <c r="CG66" s="112">
        <v>0</v>
      </c>
      <c r="CH66" s="112">
        <v>0</v>
      </c>
      <c r="CI66" s="112">
        <v>0.25614906832298201</v>
      </c>
      <c r="CJ66" s="110">
        <v>3.5</v>
      </c>
      <c r="CK66" s="111" t="s">
        <v>132</v>
      </c>
      <c r="CL66" s="111">
        <v>2.1084337349397591</v>
      </c>
      <c r="CM66" s="111">
        <v>1.2962962962962963</v>
      </c>
      <c r="CN66" s="112">
        <v>0.125714285714286</v>
      </c>
      <c r="CO66" s="112">
        <v>0</v>
      </c>
      <c r="CP66" s="112">
        <v>0.13043478260869601</v>
      </c>
      <c r="CQ66" s="112">
        <v>0</v>
      </c>
      <c r="CR66" s="112">
        <v>0</v>
      </c>
      <c r="CS66" s="112">
        <v>0.25614906832298201</v>
      </c>
    </row>
    <row r="67" spans="1:97" ht="15" customHeight="1" x14ac:dyDescent="0.2">
      <c r="D67" s="116" t="s">
        <v>130</v>
      </c>
      <c r="E67" s="107" t="s">
        <v>158</v>
      </c>
      <c r="F67" s="108"/>
      <c r="G67" s="109" t="s">
        <v>30</v>
      </c>
      <c r="H67" s="110">
        <v>349</v>
      </c>
      <c r="I67" s="111" t="s">
        <v>159</v>
      </c>
      <c r="J67" s="111">
        <v>14.837804515114152</v>
      </c>
      <c r="K67" s="111">
        <v>5.8673409345379595</v>
      </c>
      <c r="L67" s="112">
        <v>0.175272206303725</v>
      </c>
      <c r="M67" s="112">
        <v>0.112030903469153</v>
      </c>
      <c r="N67" s="112">
        <v>0.152542372881356</v>
      </c>
      <c r="O67" s="112">
        <v>0</v>
      </c>
      <c r="P67" s="112">
        <v>0</v>
      </c>
      <c r="Q67" s="112">
        <v>0.43984548265423395</v>
      </c>
      <c r="R67" s="110">
        <v>320</v>
      </c>
      <c r="S67" s="111" t="s">
        <v>159</v>
      </c>
      <c r="T67" s="111" t="s">
        <v>25</v>
      </c>
      <c r="U67" s="111">
        <v>5.8575230731494798</v>
      </c>
      <c r="V67" s="112">
        <v>0.18384375</v>
      </c>
      <c r="W67" s="112">
        <v>0.110602312853107</v>
      </c>
      <c r="X67" s="112">
        <v>0.152542372881356</v>
      </c>
      <c r="Y67" s="112">
        <v>0</v>
      </c>
      <c r="Z67" s="112">
        <v>0</v>
      </c>
      <c r="AA67" s="112">
        <v>0.44698843573446301</v>
      </c>
      <c r="AB67" s="110">
        <v>300</v>
      </c>
      <c r="AC67" s="111" t="s">
        <v>159</v>
      </c>
      <c r="AD67" s="111">
        <v>14.131612416976777</v>
      </c>
      <c r="AE67" s="111">
        <v>5.1312400154621365</v>
      </c>
      <c r="AF67" s="112">
        <v>0.17873333333333299</v>
      </c>
      <c r="AG67" s="112">
        <v>0.111454048964218</v>
      </c>
      <c r="AH67" s="112">
        <v>0.152542372881356</v>
      </c>
      <c r="AI67" s="112">
        <v>0</v>
      </c>
      <c r="AJ67" s="112">
        <v>0</v>
      </c>
      <c r="AK67" s="112">
        <v>0.442729755178907</v>
      </c>
      <c r="AL67" s="110">
        <v>200</v>
      </c>
      <c r="AM67" s="111" t="s">
        <v>159</v>
      </c>
      <c r="AN67" s="111">
        <v>9.2212642353266627</v>
      </c>
      <c r="AO67" s="111">
        <v>4.0261376858565807</v>
      </c>
      <c r="AP67" s="112">
        <v>0.26079999999999998</v>
      </c>
      <c r="AQ67" s="112">
        <v>9.7776271186440694E-2</v>
      </c>
      <c r="AR67" s="112">
        <v>0.152542372881356</v>
      </c>
      <c r="AS67" s="112">
        <v>0</v>
      </c>
      <c r="AT67" s="112">
        <v>0</v>
      </c>
      <c r="AU67" s="112">
        <v>0.51111864406779661</v>
      </c>
      <c r="AV67" s="110">
        <v>150</v>
      </c>
      <c r="AW67" s="111" t="s">
        <v>159</v>
      </c>
      <c r="AX67" s="111">
        <v>7.3206442166910692</v>
      </c>
      <c r="AY67" s="111">
        <v>3.2609475443978009</v>
      </c>
      <c r="AZ67" s="112">
        <v>0.33400000000000002</v>
      </c>
      <c r="BA67" s="112">
        <v>8.5576271186440706E-2</v>
      </c>
      <c r="BB67" s="112">
        <v>0.152542372881356</v>
      </c>
      <c r="BC67" s="112">
        <v>0</v>
      </c>
      <c r="BD67" s="112">
        <v>0</v>
      </c>
      <c r="BE67" s="112">
        <v>0.57211864406779667</v>
      </c>
      <c r="BF67" s="110">
        <v>150</v>
      </c>
      <c r="BG67" s="111" t="s">
        <v>159</v>
      </c>
      <c r="BH67" s="111">
        <v>7.5045027016209724</v>
      </c>
      <c r="BI67" s="111">
        <v>3.428015110690608</v>
      </c>
      <c r="BJ67" s="112">
        <v>0.266666666666667</v>
      </c>
      <c r="BK67" s="112">
        <v>0.169491525423729</v>
      </c>
      <c r="BL67" s="112">
        <v>0.152542372881356</v>
      </c>
      <c r="BM67" s="112">
        <v>0</v>
      </c>
      <c r="BN67" s="112">
        <v>0</v>
      </c>
      <c r="BO67" s="112">
        <v>0.58870056497175194</v>
      </c>
      <c r="BP67" s="110">
        <v>130</v>
      </c>
      <c r="BQ67" s="111" t="s">
        <v>159</v>
      </c>
      <c r="BR67" s="111">
        <v>6.8536482496836779</v>
      </c>
      <c r="BS67" s="111">
        <v>3.3197139938712974</v>
      </c>
      <c r="BT67" s="112">
        <v>0.27553846153846201</v>
      </c>
      <c r="BU67" s="112">
        <v>0.17241379310344801</v>
      </c>
      <c r="BV67" s="112">
        <v>0.13793103448275901</v>
      </c>
      <c r="BW67" s="112">
        <v>0</v>
      </c>
      <c r="BX67" s="112">
        <v>0</v>
      </c>
      <c r="BY67" s="112">
        <v>0.58588328912466903</v>
      </c>
      <c r="BZ67" s="110">
        <v>120</v>
      </c>
      <c r="CA67" s="111" t="s">
        <v>159</v>
      </c>
      <c r="CB67" s="111">
        <v>6.8969481004655435</v>
      </c>
      <c r="CC67" s="111">
        <v>3.2379138121308442</v>
      </c>
      <c r="CD67" s="112">
        <v>0.26074999999999998</v>
      </c>
      <c r="CE67" s="112">
        <v>0.17241379310344801</v>
      </c>
      <c r="CF67" s="112">
        <v>0.13793103448275901</v>
      </c>
      <c r="CG67" s="112">
        <v>0</v>
      </c>
      <c r="CH67" s="112">
        <v>0</v>
      </c>
      <c r="CI67" s="112">
        <v>0.571094827586207</v>
      </c>
      <c r="CJ67" s="110">
        <v>100</v>
      </c>
      <c r="CK67" s="111" t="s">
        <v>159</v>
      </c>
      <c r="CL67" s="111">
        <v>6.1493051285204769</v>
      </c>
      <c r="CM67" s="111">
        <v>2.8202618895190605</v>
      </c>
      <c r="CN67" s="112">
        <v>0.26</v>
      </c>
      <c r="CO67" s="112">
        <v>0.17241379310344801</v>
      </c>
      <c r="CP67" s="112">
        <v>0.13793103448275901</v>
      </c>
      <c r="CQ67" s="112">
        <v>0</v>
      </c>
      <c r="CR67" s="112">
        <v>0</v>
      </c>
      <c r="CS67" s="112">
        <v>0.57034482758620708</v>
      </c>
    </row>
    <row r="68" spans="1:97" ht="15" customHeight="1" x14ac:dyDescent="0.2">
      <c r="D68" s="116" t="s">
        <v>130</v>
      </c>
      <c r="E68" s="107" t="s">
        <v>160</v>
      </c>
      <c r="F68" s="108"/>
      <c r="G68" s="109" t="s">
        <v>19</v>
      </c>
      <c r="H68" s="110">
        <v>6.2</v>
      </c>
      <c r="I68" s="111" t="s">
        <v>128</v>
      </c>
      <c r="J68" s="111">
        <v>14.622641509433963</v>
      </c>
      <c r="K68" s="111">
        <v>6.2</v>
      </c>
      <c r="L68" s="112">
        <v>0.51612903225806395</v>
      </c>
      <c r="M68" s="112">
        <v>0</v>
      </c>
      <c r="N68" s="112">
        <v>0.13043478260869601</v>
      </c>
      <c r="O68" s="112">
        <v>0</v>
      </c>
      <c r="P68" s="112">
        <v>0</v>
      </c>
      <c r="Q68" s="112">
        <v>0.64656381486675996</v>
      </c>
      <c r="R68" s="110">
        <v>6</v>
      </c>
      <c r="S68" s="111" t="s">
        <v>128</v>
      </c>
      <c r="T68" s="111" t="s">
        <v>25</v>
      </c>
      <c r="U68" s="111">
        <v>6</v>
      </c>
      <c r="V68" s="112">
        <v>0.53333333333333299</v>
      </c>
      <c r="W68" s="112">
        <v>0</v>
      </c>
      <c r="X68" s="112">
        <v>0.107142857142857</v>
      </c>
      <c r="Y68" s="112">
        <v>0</v>
      </c>
      <c r="Z68" s="112">
        <v>0</v>
      </c>
      <c r="AA68" s="112">
        <v>0.64047619047618998</v>
      </c>
      <c r="AB68" s="110">
        <v>5.7</v>
      </c>
      <c r="AC68" s="111" t="s">
        <v>128</v>
      </c>
      <c r="AD68" s="111">
        <v>12.025316455696203</v>
      </c>
      <c r="AE68" s="111">
        <v>5.7</v>
      </c>
      <c r="AF68" s="112">
        <v>0.56140350877193002</v>
      </c>
      <c r="AG68" s="112">
        <v>0</v>
      </c>
      <c r="AH68" s="112">
        <v>0.107142857142857</v>
      </c>
      <c r="AI68" s="112">
        <v>0</v>
      </c>
      <c r="AJ68" s="112">
        <v>0</v>
      </c>
      <c r="AK68" s="112">
        <v>0.668546365914787</v>
      </c>
      <c r="AL68" s="110">
        <v>5.4</v>
      </c>
      <c r="AM68" s="111" t="s">
        <v>128</v>
      </c>
      <c r="AN68" s="111">
        <v>10.44487427466151</v>
      </c>
      <c r="AO68" s="111">
        <v>5.4</v>
      </c>
      <c r="AP68" s="112">
        <v>0.592592592592593</v>
      </c>
      <c r="AQ68" s="112">
        <v>0</v>
      </c>
      <c r="AR68" s="112">
        <v>0.107142857142857</v>
      </c>
      <c r="AS68" s="112">
        <v>0</v>
      </c>
      <c r="AT68" s="112">
        <v>0</v>
      </c>
      <c r="AU68" s="112">
        <v>0.69973544973544999</v>
      </c>
      <c r="AV68" s="110">
        <v>5.2</v>
      </c>
      <c r="AW68" s="111" t="s">
        <v>128</v>
      </c>
      <c r="AX68" s="111">
        <v>9.7560975609756095</v>
      </c>
      <c r="AY68" s="111">
        <v>5.2</v>
      </c>
      <c r="AZ68" s="112">
        <v>0.61538461538461497</v>
      </c>
      <c r="BA68" s="112">
        <v>0</v>
      </c>
      <c r="BB68" s="112">
        <v>0.12280701754386</v>
      </c>
      <c r="BC68" s="112">
        <v>0</v>
      </c>
      <c r="BD68" s="112">
        <v>0</v>
      </c>
      <c r="BE68" s="112">
        <v>0.73819163292847501</v>
      </c>
      <c r="BF68" s="110">
        <v>3.1</v>
      </c>
      <c r="BG68" s="111" t="s">
        <v>128</v>
      </c>
      <c r="BH68" s="111">
        <v>5.4577464788732399</v>
      </c>
      <c r="BI68" s="111">
        <v>3.1</v>
      </c>
      <c r="BJ68" s="112">
        <v>0.59677419354838701</v>
      </c>
      <c r="BK68" s="112">
        <v>0</v>
      </c>
      <c r="BL68" s="112">
        <v>0.107142857142857</v>
      </c>
      <c r="BM68" s="112">
        <v>0</v>
      </c>
      <c r="BN68" s="112">
        <v>0</v>
      </c>
      <c r="BO68" s="112">
        <v>0.703917050691244</v>
      </c>
      <c r="BP68" s="110">
        <v>2.6</v>
      </c>
      <c r="BQ68" s="111" t="s">
        <v>128</v>
      </c>
      <c r="BR68" s="111">
        <v>4.6345811051693397</v>
      </c>
      <c r="BS68" s="111">
        <v>2.6</v>
      </c>
      <c r="BT68" s="112">
        <v>0.62307692307692297</v>
      </c>
      <c r="BU68" s="112">
        <v>0</v>
      </c>
      <c r="BV68" s="112">
        <v>0.107142857142857</v>
      </c>
      <c r="BW68" s="112">
        <v>0</v>
      </c>
      <c r="BX68" s="112">
        <v>0</v>
      </c>
      <c r="BY68" s="112">
        <v>0.73021978021977996</v>
      </c>
      <c r="BZ68" s="110">
        <v>1.7</v>
      </c>
      <c r="CA68" s="111" t="s">
        <v>128</v>
      </c>
      <c r="CB68" s="111">
        <v>3.2692307692307692</v>
      </c>
      <c r="CC68" s="111">
        <v>1.7</v>
      </c>
      <c r="CD68" s="112">
        <v>0</v>
      </c>
      <c r="CE68" s="112">
        <v>0.53571428571428603</v>
      </c>
      <c r="CF68" s="112">
        <v>0.107142857142857</v>
      </c>
      <c r="CG68" s="112">
        <v>0</v>
      </c>
      <c r="CH68" s="112">
        <v>0</v>
      </c>
      <c r="CI68" s="112">
        <v>0.64285714285714302</v>
      </c>
      <c r="CJ68" s="110">
        <v>1.7</v>
      </c>
      <c r="CK68" s="111" t="s">
        <v>128</v>
      </c>
      <c r="CL68" s="111">
        <v>3.4068136272545089</v>
      </c>
      <c r="CM68" s="111">
        <v>1.7</v>
      </c>
      <c r="CN68" s="112">
        <v>0</v>
      </c>
      <c r="CO68" s="112">
        <v>0.53571428571428603</v>
      </c>
      <c r="CP68" s="112">
        <v>0.107142857142857</v>
      </c>
      <c r="CQ68" s="112">
        <v>0</v>
      </c>
      <c r="CR68" s="112">
        <v>0</v>
      </c>
      <c r="CS68" s="112">
        <v>0.64285714285714302</v>
      </c>
    </row>
    <row r="69" spans="1:97" ht="15" customHeight="1" x14ac:dyDescent="0.2">
      <c r="D69" s="116" t="s">
        <v>130</v>
      </c>
      <c r="E69" s="107" t="s">
        <v>161</v>
      </c>
      <c r="F69" s="108"/>
      <c r="G69" s="109" t="s">
        <v>19</v>
      </c>
      <c r="H69" s="110">
        <v>3.5</v>
      </c>
      <c r="I69" s="111" t="s">
        <v>128</v>
      </c>
      <c r="J69" s="111">
        <v>8.31353919239905</v>
      </c>
      <c r="K69" s="111">
        <v>3.5</v>
      </c>
      <c r="L69" s="112">
        <v>0.128571428571429</v>
      </c>
      <c r="M69" s="112">
        <v>0.2122229397266</v>
      </c>
      <c r="N69" s="112">
        <v>0.11504424778761101</v>
      </c>
      <c r="O69" s="112">
        <v>0</v>
      </c>
      <c r="P69" s="112">
        <v>0</v>
      </c>
      <c r="Q69" s="112">
        <v>0.45583861608564002</v>
      </c>
      <c r="R69" s="110">
        <v>3.46</v>
      </c>
      <c r="S69" s="111" t="s">
        <v>128</v>
      </c>
      <c r="T69" s="111" t="s">
        <v>25</v>
      </c>
      <c r="U69" s="111">
        <v>3.46</v>
      </c>
      <c r="V69" s="112">
        <v>0.130057803468208</v>
      </c>
      <c r="W69" s="112">
        <v>0.211805899287936</v>
      </c>
      <c r="X69" s="112">
        <v>0.11504424778761101</v>
      </c>
      <c r="Y69" s="112">
        <v>0</v>
      </c>
      <c r="Z69" s="112">
        <v>0</v>
      </c>
      <c r="AA69" s="112">
        <v>0.45690795054375499</v>
      </c>
      <c r="AB69" s="110">
        <v>3.17</v>
      </c>
      <c r="AC69" s="111" t="s">
        <v>128</v>
      </c>
      <c r="AD69" s="111">
        <v>7.44131455399061</v>
      </c>
      <c r="AE69" s="111">
        <v>3.17</v>
      </c>
      <c r="AF69" s="112">
        <v>0.141955835962145</v>
      </c>
      <c r="AG69" s="112">
        <v>0.20846760240114801</v>
      </c>
      <c r="AH69" s="112">
        <v>0.11504424778761101</v>
      </c>
      <c r="AI69" s="112">
        <v>0</v>
      </c>
      <c r="AJ69" s="112">
        <v>0</v>
      </c>
      <c r="AK69" s="112">
        <v>0.46546768615090406</v>
      </c>
      <c r="AL69" s="110">
        <v>2.89</v>
      </c>
      <c r="AM69" s="111" t="s">
        <v>128</v>
      </c>
      <c r="AN69" s="111">
        <v>6.3516483516483513</v>
      </c>
      <c r="AO69" s="111">
        <v>2.89</v>
      </c>
      <c r="AP69" s="112">
        <v>0.15570934256055399</v>
      </c>
      <c r="AQ69" s="112">
        <v>0.204608704866342</v>
      </c>
      <c r="AR69" s="112">
        <v>0.11504424778761101</v>
      </c>
      <c r="AS69" s="112">
        <v>0</v>
      </c>
      <c r="AT69" s="112">
        <v>0</v>
      </c>
      <c r="AU69" s="112">
        <v>0.47536229521450701</v>
      </c>
      <c r="AV69" s="110">
        <v>2</v>
      </c>
      <c r="AW69" s="111" t="s">
        <v>128</v>
      </c>
      <c r="AX69" s="111">
        <v>4.4247787610619467</v>
      </c>
      <c r="AY69" s="111">
        <v>2</v>
      </c>
      <c r="AZ69" s="112">
        <v>0.22500000000000001</v>
      </c>
      <c r="BA69" s="112">
        <v>0.18516744126822399</v>
      </c>
      <c r="BB69" s="112">
        <v>0.11504424778761101</v>
      </c>
      <c r="BC69" s="112">
        <v>0</v>
      </c>
      <c r="BD69" s="112">
        <v>0</v>
      </c>
      <c r="BE69" s="112">
        <v>0.52521168905583504</v>
      </c>
      <c r="BF69" s="110">
        <v>2</v>
      </c>
      <c r="BG69" s="111" t="s">
        <v>128</v>
      </c>
      <c r="BH69" s="111">
        <v>4.4247787610619467</v>
      </c>
      <c r="BI69" s="111">
        <v>2</v>
      </c>
      <c r="BJ69" s="112">
        <v>0.22500000000000001</v>
      </c>
      <c r="BK69" s="112">
        <v>0.18516744126822399</v>
      </c>
      <c r="BL69" s="112">
        <v>0.11504424778761101</v>
      </c>
      <c r="BM69" s="112">
        <v>0</v>
      </c>
      <c r="BN69" s="112">
        <v>0</v>
      </c>
      <c r="BO69" s="112">
        <v>0.52521168905583504</v>
      </c>
      <c r="BP69" s="110">
        <v>1.95</v>
      </c>
      <c r="BQ69" s="111" t="s">
        <v>128</v>
      </c>
      <c r="BR69" s="111">
        <v>4.2391304347826084</v>
      </c>
      <c r="BS69" s="111">
        <v>1.95</v>
      </c>
      <c r="BT69" s="112">
        <v>0.230769230769231</v>
      </c>
      <c r="BU69" s="112">
        <v>0.18354873623225301</v>
      </c>
      <c r="BV69" s="112">
        <v>0.11504424778761101</v>
      </c>
      <c r="BW69" s="112">
        <v>0</v>
      </c>
      <c r="BX69" s="112">
        <v>0</v>
      </c>
      <c r="BY69" s="112">
        <v>0.52936221478909506</v>
      </c>
      <c r="BZ69" s="110">
        <v>1.75</v>
      </c>
      <c r="CA69" s="111" t="s">
        <v>128</v>
      </c>
      <c r="CB69" s="111">
        <v>3.9772727272727271</v>
      </c>
      <c r="CC69" s="111">
        <v>1.75</v>
      </c>
      <c r="CD69" s="112">
        <v>0.25714285714285701</v>
      </c>
      <c r="CE69" s="112">
        <v>0.176148941782099</v>
      </c>
      <c r="CF69" s="112">
        <v>0.11504424778761101</v>
      </c>
      <c r="CG69" s="112">
        <v>0</v>
      </c>
      <c r="CH69" s="112">
        <v>0</v>
      </c>
      <c r="CI69" s="112">
        <v>0.54833604671256697</v>
      </c>
      <c r="CJ69" s="110">
        <v>1.4</v>
      </c>
      <c r="CK69" s="111" t="s">
        <v>128</v>
      </c>
      <c r="CL69" s="111">
        <v>3.2036613272311212</v>
      </c>
      <c r="CM69" s="111">
        <v>1.4</v>
      </c>
      <c r="CN69" s="112">
        <v>7.1428571428571397E-2</v>
      </c>
      <c r="CO69" s="112">
        <v>0.228255827701935</v>
      </c>
      <c r="CP69" s="112">
        <v>0.11504424778761101</v>
      </c>
      <c r="CQ69" s="112">
        <v>0</v>
      </c>
      <c r="CR69" s="112">
        <v>0</v>
      </c>
      <c r="CS69" s="112">
        <v>0.41472864691811739</v>
      </c>
    </row>
    <row r="70" spans="1:97" ht="15" customHeight="1" x14ac:dyDescent="0.2">
      <c r="D70" s="116" t="s">
        <v>130</v>
      </c>
      <c r="E70" s="107" t="s">
        <v>162</v>
      </c>
      <c r="F70" s="108"/>
      <c r="G70" s="109" t="s">
        <v>30</v>
      </c>
      <c r="H70" s="110">
        <v>11.9</v>
      </c>
      <c r="I70" s="111" t="s">
        <v>132</v>
      </c>
      <c r="J70" s="111">
        <v>7.4842767295597481</v>
      </c>
      <c r="K70" s="111">
        <v>4.4074074074074074</v>
      </c>
      <c r="L70" s="112">
        <v>0</v>
      </c>
      <c r="M70" s="112">
        <v>0.55977528089887596</v>
      </c>
      <c r="N70" s="112">
        <v>0.13043478260869601</v>
      </c>
      <c r="O70" s="112">
        <v>0</v>
      </c>
      <c r="P70" s="112">
        <v>1.5842696629213501E-2</v>
      </c>
      <c r="Q70" s="112">
        <v>0.70605276013678542</v>
      </c>
      <c r="R70" s="110">
        <v>8</v>
      </c>
      <c r="S70" s="111" t="s">
        <v>132</v>
      </c>
      <c r="T70" s="111" t="s">
        <v>25</v>
      </c>
      <c r="U70" s="111">
        <v>2.9629629629629628</v>
      </c>
      <c r="V70" s="112">
        <v>0</v>
      </c>
      <c r="W70" s="112">
        <v>0.29388202247190998</v>
      </c>
      <c r="X70" s="112">
        <v>0.13043478260869601</v>
      </c>
      <c r="Y70" s="112">
        <v>0</v>
      </c>
      <c r="Z70" s="112">
        <v>1.5842696629213501E-2</v>
      </c>
      <c r="AA70" s="112">
        <v>0.44015950170981949</v>
      </c>
      <c r="AB70" s="110" t="s">
        <v>25</v>
      </c>
      <c r="AC70" s="111" t="s">
        <v>26</v>
      </c>
      <c r="AD70" s="111" t="s">
        <v>25</v>
      </c>
      <c r="AE70" s="111" t="s">
        <v>25</v>
      </c>
      <c r="AF70" s="112" t="s">
        <v>25</v>
      </c>
      <c r="AG70" s="112" t="s">
        <v>25</v>
      </c>
      <c r="AH70" s="112" t="s">
        <v>25</v>
      </c>
      <c r="AI70" s="112" t="s">
        <v>25</v>
      </c>
      <c r="AJ70" s="112" t="s">
        <v>25</v>
      </c>
      <c r="AK70" s="112" t="s">
        <v>25</v>
      </c>
      <c r="AL70" s="110">
        <v>8.9</v>
      </c>
      <c r="AM70" s="111" t="s">
        <v>132</v>
      </c>
      <c r="AN70" s="111">
        <v>5.223004694835681</v>
      </c>
      <c r="AO70" s="111">
        <v>3.2962962962962963</v>
      </c>
      <c r="AP70" s="112">
        <v>0</v>
      </c>
      <c r="AQ70" s="112">
        <v>0.29388202247190998</v>
      </c>
      <c r="AR70" s="112">
        <v>0.13043478260869601</v>
      </c>
      <c r="AS70" s="112">
        <v>0</v>
      </c>
      <c r="AT70" s="112">
        <v>1.5842696629213501E-2</v>
      </c>
      <c r="AU70" s="112">
        <v>0.44015950170981949</v>
      </c>
      <c r="AV70" s="110">
        <v>8.6</v>
      </c>
      <c r="AW70" s="111" t="s">
        <v>132</v>
      </c>
      <c r="AX70" s="111">
        <v>4.9002849002849</v>
      </c>
      <c r="AY70" s="111">
        <v>3.1851851851851847</v>
      </c>
      <c r="AZ70" s="112">
        <v>0</v>
      </c>
      <c r="BA70" s="112">
        <v>0.31795998817878601</v>
      </c>
      <c r="BB70" s="112">
        <v>0.13043478260869601</v>
      </c>
      <c r="BC70" s="112">
        <v>0</v>
      </c>
      <c r="BD70" s="112">
        <v>1.8944984399927599E-2</v>
      </c>
      <c r="BE70" s="112">
        <v>0.46733975518740961</v>
      </c>
      <c r="BF70" s="110">
        <v>7.5</v>
      </c>
      <c r="BG70" s="111" t="s">
        <v>132</v>
      </c>
      <c r="BH70" s="111">
        <v>4.4247787610619467</v>
      </c>
      <c r="BI70" s="111">
        <v>2.7777777777777777</v>
      </c>
      <c r="BJ70" s="112">
        <v>0</v>
      </c>
      <c r="BK70" s="112">
        <v>0.32761066666666699</v>
      </c>
      <c r="BL70" s="112">
        <v>0.13043478260869601</v>
      </c>
      <c r="BM70" s="112">
        <v>0</v>
      </c>
      <c r="BN70" s="112">
        <v>1.9519999999999999E-2</v>
      </c>
      <c r="BO70" s="112">
        <v>0.47756544927536299</v>
      </c>
      <c r="BP70" s="110" t="s">
        <v>25</v>
      </c>
      <c r="BQ70" s="111" t="s">
        <v>26</v>
      </c>
      <c r="BR70" s="111" t="s">
        <v>25</v>
      </c>
      <c r="BS70" s="111" t="s">
        <v>25</v>
      </c>
      <c r="BT70" s="112" t="s">
        <v>25</v>
      </c>
      <c r="BU70" s="112" t="s">
        <v>25</v>
      </c>
      <c r="BV70" s="112" t="s">
        <v>25</v>
      </c>
      <c r="BW70" s="112" t="s">
        <v>25</v>
      </c>
      <c r="BX70" s="112" t="s">
        <v>25</v>
      </c>
      <c r="BY70" s="112" t="s">
        <v>25</v>
      </c>
      <c r="BZ70" s="110">
        <v>7.5</v>
      </c>
      <c r="CA70" s="111" t="s">
        <v>132</v>
      </c>
      <c r="CB70" s="111">
        <v>4.4431279620853079</v>
      </c>
      <c r="CC70" s="111">
        <v>2.7777777777777777</v>
      </c>
      <c r="CD70" s="112">
        <v>0</v>
      </c>
      <c r="CE70" s="112">
        <v>0.346997</v>
      </c>
      <c r="CF70" s="112">
        <v>0.13043478260869601</v>
      </c>
      <c r="CG70" s="112">
        <v>0</v>
      </c>
      <c r="CH70" s="112">
        <v>1.7393333333333299E-2</v>
      </c>
      <c r="CI70" s="112">
        <v>0.49482511594202933</v>
      </c>
      <c r="CJ70" s="110">
        <v>6</v>
      </c>
      <c r="CK70" s="111" t="s">
        <v>132</v>
      </c>
      <c r="CL70" s="111">
        <v>3.5067212156633545</v>
      </c>
      <c r="CM70" s="111">
        <v>2.2222222222222219</v>
      </c>
      <c r="CN70" s="112">
        <v>0</v>
      </c>
      <c r="CO70" s="112">
        <v>0</v>
      </c>
      <c r="CP70" s="112">
        <v>0</v>
      </c>
      <c r="CQ70" s="112">
        <v>0.40500000000000003</v>
      </c>
      <c r="CR70" s="112">
        <v>0</v>
      </c>
      <c r="CS70" s="112">
        <v>0.40500000000000003</v>
      </c>
    </row>
    <row r="71" spans="1:97" ht="15" customHeight="1" x14ac:dyDescent="0.2">
      <c r="D71" s="116" t="s">
        <v>130</v>
      </c>
      <c r="E71" s="107" t="s">
        <v>163</v>
      </c>
      <c r="F71" s="108"/>
      <c r="G71" s="109" t="s">
        <v>19</v>
      </c>
      <c r="H71" s="110">
        <v>20</v>
      </c>
      <c r="I71" s="111" t="s">
        <v>164</v>
      </c>
      <c r="J71" s="111">
        <v>6.0606060606060606</v>
      </c>
      <c r="K71" s="111">
        <v>2.5834352713834168</v>
      </c>
      <c r="L71" s="112">
        <v>0</v>
      </c>
      <c r="M71" s="112">
        <v>0.38265306122449</v>
      </c>
      <c r="N71" s="112">
        <v>0.107142857142857</v>
      </c>
      <c r="O71" s="112">
        <v>0</v>
      </c>
      <c r="P71" s="112">
        <v>0</v>
      </c>
      <c r="Q71" s="112">
        <v>0.48979591836734698</v>
      </c>
      <c r="R71" s="110">
        <v>22.5</v>
      </c>
      <c r="S71" s="111" t="s">
        <v>164</v>
      </c>
      <c r="T71" s="111">
        <v>7.0555032925682033</v>
      </c>
      <c r="U71" s="111">
        <v>2.9097662099842485</v>
      </c>
      <c r="V71" s="112">
        <v>0</v>
      </c>
      <c r="W71" s="112">
        <v>0.38265306122449</v>
      </c>
      <c r="X71" s="112">
        <v>0.107142857142857</v>
      </c>
      <c r="Y71" s="112">
        <v>0</v>
      </c>
      <c r="Z71" s="112">
        <v>0</v>
      </c>
      <c r="AA71" s="112">
        <v>0.48979591836734698</v>
      </c>
      <c r="AB71" s="110">
        <v>20.5</v>
      </c>
      <c r="AC71" s="111" t="s">
        <v>164</v>
      </c>
      <c r="AD71" s="111">
        <v>6.4914502849905009</v>
      </c>
      <c r="AE71" s="111">
        <v>2.6590725284731542</v>
      </c>
      <c r="AF71" s="112">
        <v>0</v>
      </c>
      <c r="AG71" s="112">
        <v>0.38265306122449</v>
      </c>
      <c r="AH71" s="112">
        <v>0.107142857142857</v>
      </c>
      <c r="AI71" s="112">
        <v>0</v>
      </c>
      <c r="AJ71" s="112">
        <v>0</v>
      </c>
      <c r="AK71" s="112">
        <v>0.48979591836734698</v>
      </c>
      <c r="AL71" s="110">
        <v>20</v>
      </c>
      <c r="AM71" s="111" t="s">
        <v>164</v>
      </c>
      <c r="AN71" s="111">
        <v>6.0771801883925862</v>
      </c>
      <c r="AO71" s="111">
        <v>2.6723409372567755</v>
      </c>
      <c r="AP71" s="112">
        <v>0</v>
      </c>
      <c r="AQ71" s="112">
        <v>0.38265306122449</v>
      </c>
      <c r="AR71" s="112">
        <v>0.107142857142857</v>
      </c>
      <c r="AS71" s="112">
        <v>0</v>
      </c>
      <c r="AT71" s="112">
        <v>0</v>
      </c>
      <c r="AU71" s="112">
        <v>0.48979591836734698</v>
      </c>
      <c r="AV71" s="110">
        <v>19</v>
      </c>
      <c r="AW71" s="111" t="s">
        <v>164</v>
      </c>
      <c r="AX71" s="111">
        <v>5.7125676488274202</v>
      </c>
      <c r="AY71" s="111">
        <v>2.5050397444332084</v>
      </c>
      <c r="AZ71" s="112">
        <v>0</v>
      </c>
      <c r="BA71" s="112">
        <v>0.38265306122449</v>
      </c>
      <c r="BB71" s="112">
        <v>0.107142857142857</v>
      </c>
      <c r="BC71" s="112">
        <v>0</v>
      </c>
      <c r="BD71" s="112">
        <v>0</v>
      </c>
      <c r="BE71" s="112">
        <v>0.48979591836734698</v>
      </c>
      <c r="BF71" s="110">
        <v>18</v>
      </c>
      <c r="BG71" s="111" t="s">
        <v>164</v>
      </c>
      <c r="BH71" s="111">
        <v>5.5779361636194613</v>
      </c>
      <c r="BI71" s="111">
        <v>2.3078979473171004</v>
      </c>
      <c r="BJ71" s="112">
        <v>0</v>
      </c>
      <c r="BK71" s="112">
        <v>0.38265306122449</v>
      </c>
      <c r="BL71" s="112">
        <v>0.107142857142857</v>
      </c>
      <c r="BM71" s="112">
        <v>0</v>
      </c>
      <c r="BN71" s="112">
        <v>0</v>
      </c>
      <c r="BO71" s="112">
        <v>0.48979591836734698</v>
      </c>
      <c r="BP71" s="110">
        <v>14</v>
      </c>
      <c r="BQ71" s="111" t="s">
        <v>164</v>
      </c>
      <c r="BR71" s="111">
        <v>4.4303797468354427</v>
      </c>
      <c r="BS71" s="111">
        <v>1.7879948914431674</v>
      </c>
      <c r="BT71" s="112">
        <v>0</v>
      </c>
      <c r="BU71" s="112">
        <v>0.38265306122449</v>
      </c>
      <c r="BV71" s="112">
        <v>0.107142857142857</v>
      </c>
      <c r="BW71" s="112">
        <v>0</v>
      </c>
      <c r="BX71" s="112">
        <v>0</v>
      </c>
      <c r="BY71" s="112">
        <v>0.48979591836734698</v>
      </c>
      <c r="BZ71" s="110">
        <v>13.59</v>
      </c>
      <c r="CA71" s="111" t="s">
        <v>164</v>
      </c>
      <c r="CB71" s="111">
        <v>4.5074626865671643</v>
      </c>
      <c r="CC71" s="111">
        <v>1.6966376860808294</v>
      </c>
      <c r="CD71" s="112">
        <v>0</v>
      </c>
      <c r="CE71" s="112">
        <v>0.41071428571428598</v>
      </c>
      <c r="CF71" s="112">
        <v>0.107142857142857</v>
      </c>
      <c r="CG71" s="112">
        <v>0</v>
      </c>
      <c r="CH71" s="112">
        <v>0</v>
      </c>
      <c r="CI71" s="112">
        <v>0.51785714285714302</v>
      </c>
      <c r="CJ71" s="110">
        <v>10</v>
      </c>
      <c r="CK71" s="111" t="s">
        <v>164</v>
      </c>
      <c r="CL71" s="111">
        <v>3.4626038781163437</v>
      </c>
      <c r="CM71" s="111">
        <v>1.2862712411617088</v>
      </c>
      <c r="CN71" s="112">
        <v>0</v>
      </c>
      <c r="CO71" s="112">
        <v>0.41071428571428598</v>
      </c>
      <c r="CP71" s="112">
        <v>0.107142857142857</v>
      </c>
      <c r="CQ71" s="112">
        <v>0</v>
      </c>
      <c r="CR71" s="112">
        <v>0</v>
      </c>
      <c r="CS71" s="112">
        <v>0.51785714285714302</v>
      </c>
    </row>
    <row r="72" spans="1:97" ht="15" customHeight="1" x14ac:dyDescent="0.2">
      <c r="D72" s="116" t="s">
        <v>130</v>
      </c>
      <c r="E72" s="107" t="s">
        <v>165</v>
      </c>
      <c r="F72" s="108"/>
      <c r="G72" s="109" t="s">
        <v>19</v>
      </c>
      <c r="H72" s="110">
        <v>560</v>
      </c>
      <c r="I72" s="111" t="s">
        <v>166</v>
      </c>
      <c r="J72" s="111">
        <v>7.2418787502586381</v>
      </c>
      <c r="K72" s="111">
        <v>2.6858513189448443</v>
      </c>
      <c r="L72" s="112">
        <v>8.9285714285714302E-2</v>
      </c>
      <c r="M72" s="112">
        <v>0</v>
      </c>
      <c r="N72" s="112">
        <v>0.12280701754386</v>
      </c>
      <c r="O72" s="112">
        <v>0</v>
      </c>
      <c r="P72" s="112">
        <v>1.4285714285714299E-2</v>
      </c>
      <c r="Q72" s="112">
        <v>0.22637844611528862</v>
      </c>
      <c r="R72" s="110">
        <v>460</v>
      </c>
      <c r="S72" s="111" t="s">
        <v>166</v>
      </c>
      <c r="T72" s="111">
        <v>4.8908074085100051</v>
      </c>
      <c r="U72" s="111">
        <v>2.2062350119904077</v>
      </c>
      <c r="V72" s="112">
        <v>0.108695652173913</v>
      </c>
      <c r="W72" s="112">
        <v>0</v>
      </c>
      <c r="X72" s="112">
        <v>0.12280701754386</v>
      </c>
      <c r="Y72" s="112">
        <v>0</v>
      </c>
      <c r="Z72" s="112">
        <v>1.7391304347826101E-2</v>
      </c>
      <c r="AA72" s="112">
        <v>0.2488939740655991</v>
      </c>
      <c r="AB72" s="110">
        <v>380</v>
      </c>
      <c r="AC72" s="111" t="s">
        <v>166</v>
      </c>
      <c r="AD72" s="111">
        <v>4.5241326761435339</v>
      </c>
      <c r="AE72" s="111">
        <v>1.8225419664268585</v>
      </c>
      <c r="AF72" s="112">
        <v>0.13157894736842099</v>
      </c>
      <c r="AG72" s="112">
        <v>0</v>
      </c>
      <c r="AH72" s="112">
        <v>0.12280701754386</v>
      </c>
      <c r="AI72" s="112">
        <v>0</v>
      </c>
      <c r="AJ72" s="112">
        <v>2.1052631578947399E-2</v>
      </c>
      <c r="AK72" s="112">
        <v>0.27543859649122837</v>
      </c>
      <c r="AL72" s="110">
        <v>380</v>
      </c>
      <c r="AM72" s="111" t="s">
        <v>166</v>
      </c>
      <c r="AN72" s="111">
        <v>3.7634195618587332</v>
      </c>
      <c r="AO72" s="111">
        <v>1.8225419664268585</v>
      </c>
      <c r="AP72" s="112">
        <v>0.13157894736842099</v>
      </c>
      <c r="AQ72" s="112">
        <v>0</v>
      </c>
      <c r="AR72" s="112">
        <v>0.12280701754386</v>
      </c>
      <c r="AS72" s="112">
        <v>0</v>
      </c>
      <c r="AT72" s="112">
        <v>2.1052631578947399E-2</v>
      </c>
      <c r="AU72" s="112">
        <v>0.27543859649122837</v>
      </c>
      <c r="AV72" s="110">
        <v>350</v>
      </c>
      <c r="AW72" s="111" t="s">
        <v>166</v>
      </c>
      <c r="AX72" s="111">
        <v>3.3690127829970735</v>
      </c>
      <c r="AY72" s="111">
        <v>1.6949152542372881</v>
      </c>
      <c r="AZ72" s="112">
        <v>0</v>
      </c>
      <c r="BA72" s="112">
        <v>0.108918276135514</v>
      </c>
      <c r="BB72" s="112">
        <v>0.13793103448275901</v>
      </c>
      <c r="BC72" s="112">
        <v>0</v>
      </c>
      <c r="BD72" s="112">
        <v>0</v>
      </c>
      <c r="BE72" s="112">
        <v>0.246849310618273</v>
      </c>
      <c r="BF72" s="110">
        <v>300</v>
      </c>
      <c r="BG72" s="111" t="s">
        <v>166</v>
      </c>
      <c r="BH72" s="111">
        <v>2.9456237849301887</v>
      </c>
      <c r="BI72" s="111">
        <v>1.4527845036319613</v>
      </c>
      <c r="BJ72" s="112">
        <v>0</v>
      </c>
      <c r="BK72" s="112">
        <v>0.114</v>
      </c>
      <c r="BL72" s="112">
        <v>0.13793103448275901</v>
      </c>
      <c r="BM72" s="112">
        <v>0</v>
      </c>
      <c r="BN72" s="112">
        <v>0</v>
      </c>
      <c r="BO72" s="112">
        <v>0.251931034482759</v>
      </c>
      <c r="BP72" s="110">
        <v>300</v>
      </c>
      <c r="BQ72" s="111" t="s">
        <v>166</v>
      </c>
      <c r="BR72" s="111">
        <v>2.771849100534967</v>
      </c>
      <c r="BS72" s="111">
        <v>1.4669926650366749</v>
      </c>
      <c r="BT72" s="112">
        <v>0</v>
      </c>
      <c r="BU72" s="112">
        <v>0.114</v>
      </c>
      <c r="BV72" s="112">
        <v>0.13793103448275901</v>
      </c>
      <c r="BW72" s="112">
        <v>0</v>
      </c>
      <c r="BX72" s="112">
        <v>0</v>
      </c>
      <c r="BY72" s="112">
        <v>0.251931034482759</v>
      </c>
      <c r="BZ72" s="110">
        <v>300</v>
      </c>
      <c r="CA72" s="111" t="s">
        <v>166</v>
      </c>
      <c r="CB72" s="111">
        <v>3.3972007066177468</v>
      </c>
      <c r="CC72" s="111">
        <v>1.4742014742014742</v>
      </c>
      <c r="CD72" s="112">
        <v>0</v>
      </c>
      <c r="CE72" s="112">
        <v>0.114</v>
      </c>
      <c r="CF72" s="112">
        <v>0.13793103448275901</v>
      </c>
      <c r="CG72" s="112">
        <v>0</v>
      </c>
      <c r="CH72" s="112">
        <v>0</v>
      </c>
      <c r="CI72" s="112">
        <v>0.251931034482759</v>
      </c>
      <c r="CJ72" s="110">
        <v>240</v>
      </c>
      <c r="CK72" s="111" t="s">
        <v>166</v>
      </c>
      <c r="CL72" s="111">
        <v>2.871191185443061</v>
      </c>
      <c r="CM72" s="111">
        <v>1.169305724725944</v>
      </c>
      <c r="CN72" s="112">
        <v>0</v>
      </c>
      <c r="CO72" s="112">
        <v>0.14249999999999999</v>
      </c>
      <c r="CP72" s="112">
        <v>0.13793103448275901</v>
      </c>
      <c r="CQ72" s="112">
        <v>0</v>
      </c>
      <c r="CR72" s="112">
        <v>0</v>
      </c>
      <c r="CS72" s="112">
        <v>0.28043103448275897</v>
      </c>
    </row>
    <row r="73" spans="1:97" ht="15" customHeight="1" x14ac:dyDescent="0.2">
      <c r="D73" s="116" t="s">
        <v>130</v>
      </c>
      <c r="E73" s="107" t="s">
        <v>167</v>
      </c>
      <c r="F73" s="108"/>
      <c r="G73" s="109" t="s">
        <v>19</v>
      </c>
      <c r="H73" s="110">
        <v>340</v>
      </c>
      <c r="I73" s="111" t="s">
        <v>168</v>
      </c>
      <c r="J73" s="111">
        <v>3.6924012554164265</v>
      </c>
      <c r="K73" s="111">
        <v>2.5861806675388688</v>
      </c>
      <c r="L73" s="112">
        <v>0</v>
      </c>
      <c r="M73" s="112">
        <v>0.172175595238095</v>
      </c>
      <c r="N73" s="112">
        <v>9.0909090909090898E-2</v>
      </c>
      <c r="O73" s="112">
        <v>0</v>
      </c>
      <c r="P73" s="112">
        <v>8.2644285714285701E-3</v>
      </c>
      <c r="Q73" s="112">
        <v>0.27134911471861445</v>
      </c>
      <c r="R73" s="110">
        <v>195</v>
      </c>
      <c r="S73" s="111" t="s">
        <v>168</v>
      </c>
      <c r="T73" s="111">
        <v>3.3886523590233728</v>
      </c>
      <c r="U73" s="111">
        <v>1.6939582156973463</v>
      </c>
      <c r="V73" s="112">
        <v>0</v>
      </c>
      <c r="W73" s="112">
        <v>0.172175595238095</v>
      </c>
      <c r="X73" s="112">
        <v>9.0909090909090898E-2</v>
      </c>
      <c r="Y73" s="112">
        <v>0</v>
      </c>
      <c r="Z73" s="112">
        <v>8.2644285714285701E-3</v>
      </c>
      <c r="AA73" s="112">
        <v>0.27134911471861445</v>
      </c>
      <c r="AB73" s="110" t="s">
        <v>25</v>
      </c>
      <c r="AC73" s="111" t="s">
        <v>26</v>
      </c>
      <c r="AD73" s="111" t="s">
        <v>25</v>
      </c>
      <c r="AE73" s="111" t="s">
        <v>25</v>
      </c>
      <c r="AF73" s="112" t="s">
        <v>25</v>
      </c>
      <c r="AG73" s="112" t="s">
        <v>25</v>
      </c>
      <c r="AH73" s="112" t="s">
        <v>25</v>
      </c>
      <c r="AI73" s="112" t="s">
        <v>25</v>
      </c>
      <c r="AJ73" s="112" t="s">
        <v>25</v>
      </c>
      <c r="AK73" s="112" t="s">
        <v>25</v>
      </c>
      <c r="AL73" s="110" t="s">
        <v>25</v>
      </c>
      <c r="AM73" s="111" t="s">
        <v>26</v>
      </c>
      <c r="AN73" s="111" t="s">
        <v>25</v>
      </c>
      <c r="AO73" s="111" t="s">
        <v>25</v>
      </c>
      <c r="AP73" s="112" t="s">
        <v>25</v>
      </c>
      <c r="AQ73" s="112" t="s">
        <v>25</v>
      </c>
      <c r="AR73" s="112" t="s">
        <v>25</v>
      </c>
      <c r="AS73" s="112" t="s">
        <v>25</v>
      </c>
      <c r="AT73" s="112" t="s">
        <v>25</v>
      </c>
      <c r="AU73" s="112" t="s">
        <v>25</v>
      </c>
      <c r="AV73" s="110">
        <v>84</v>
      </c>
      <c r="AW73" s="111" t="s">
        <v>168</v>
      </c>
      <c r="AX73" s="111">
        <v>3.430391636378487</v>
      </c>
      <c r="AY73" s="111">
        <v>1.3196237672558961</v>
      </c>
      <c r="AZ73" s="112">
        <v>0</v>
      </c>
      <c r="BA73" s="112">
        <v>8.2644285714285698E-2</v>
      </c>
      <c r="BB73" s="112">
        <v>9.0909090909090898E-2</v>
      </c>
      <c r="BC73" s="112">
        <v>0</v>
      </c>
      <c r="BD73" s="112">
        <v>0.137740476190476</v>
      </c>
      <c r="BE73" s="112">
        <v>0.31129385281385258</v>
      </c>
      <c r="BF73" s="110" t="s">
        <v>25</v>
      </c>
      <c r="BG73" s="111" t="s">
        <v>26</v>
      </c>
      <c r="BH73" s="111" t="s">
        <v>25</v>
      </c>
      <c r="BI73" s="111" t="s">
        <v>25</v>
      </c>
      <c r="BJ73" s="112" t="s">
        <v>25</v>
      </c>
      <c r="BK73" s="112" t="s">
        <v>25</v>
      </c>
      <c r="BL73" s="112" t="s">
        <v>25</v>
      </c>
      <c r="BM73" s="112" t="s">
        <v>25</v>
      </c>
      <c r="BN73" s="112" t="s">
        <v>25</v>
      </c>
      <c r="BO73" s="112" t="s">
        <v>25</v>
      </c>
      <c r="BP73" s="110" t="s">
        <v>25</v>
      </c>
      <c r="BQ73" s="111" t="s">
        <v>26</v>
      </c>
      <c r="BR73" s="111" t="s">
        <v>25</v>
      </c>
      <c r="BS73" s="111" t="s">
        <v>25</v>
      </c>
      <c r="BT73" s="112" t="s">
        <v>25</v>
      </c>
      <c r="BU73" s="112" t="s">
        <v>25</v>
      </c>
      <c r="BV73" s="112" t="s">
        <v>25</v>
      </c>
      <c r="BW73" s="112" t="s">
        <v>25</v>
      </c>
      <c r="BX73" s="112" t="s">
        <v>25</v>
      </c>
      <c r="BY73" s="112" t="s">
        <v>25</v>
      </c>
      <c r="BZ73" s="110" t="s">
        <v>25</v>
      </c>
      <c r="CA73" s="111" t="s">
        <v>26</v>
      </c>
      <c r="CB73" s="111" t="s">
        <v>25</v>
      </c>
      <c r="CC73" s="111" t="s">
        <v>25</v>
      </c>
      <c r="CD73" s="112" t="s">
        <v>25</v>
      </c>
      <c r="CE73" s="112" t="s">
        <v>25</v>
      </c>
      <c r="CF73" s="112" t="s">
        <v>25</v>
      </c>
      <c r="CG73" s="112" t="s">
        <v>25</v>
      </c>
      <c r="CH73" s="112" t="s">
        <v>25</v>
      </c>
      <c r="CI73" s="112" t="s">
        <v>25</v>
      </c>
      <c r="CJ73" s="110" t="s">
        <v>25</v>
      </c>
      <c r="CK73" s="111" t="s">
        <v>51</v>
      </c>
      <c r="CL73" s="111" t="s">
        <v>25</v>
      </c>
      <c r="CM73" s="111" t="s">
        <v>25</v>
      </c>
      <c r="CN73" s="112" t="s">
        <v>25</v>
      </c>
      <c r="CO73" s="112" t="s">
        <v>25</v>
      </c>
      <c r="CP73" s="112" t="s">
        <v>25</v>
      </c>
      <c r="CQ73" s="112" t="s">
        <v>25</v>
      </c>
      <c r="CR73" s="112" t="s">
        <v>25</v>
      </c>
      <c r="CS73" s="112" t="s">
        <v>25</v>
      </c>
    </row>
    <row r="74" spans="1:97" ht="15" customHeight="1" x14ac:dyDescent="0.2">
      <c r="D74" s="116" t="s">
        <v>130</v>
      </c>
      <c r="E74" s="107" t="s">
        <v>169</v>
      </c>
      <c r="F74" s="108"/>
      <c r="G74" s="109" t="s">
        <v>30</v>
      </c>
      <c r="H74" s="110">
        <v>85</v>
      </c>
      <c r="I74" s="111" t="s">
        <v>170</v>
      </c>
      <c r="J74" s="111">
        <v>7.4823943661971839</v>
      </c>
      <c r="K74" s="111">
        <v>3.4193948073472735</v>
      </c>
      <c r="L74" s="112">
        <v>0.14140941176470601</v>
      </c>
      <c r="M74" s="112">
        <v>0</v>
      </c>
      <c r="N74" s="112">
        <v>0.152542372881356</v>
      </c>
      <c r="O74" s="112">
        <v>8.29751606113725E-2</v>
      </c>
      <c r="P74" s="112">
        <v>0</v>
      </c>
      <c r="Q74" s="112">
        <v>0.37692694525743453</v>
      </c>
      <c r="R74" s="110">
        <v>70</v>
      </c>
      <c r="S74" s="111" t="s">
        <v>170</v>
      </c>
      <c r="T74" s="111">
        <v>6.4778826577827138</v>
      </c>
      <c r="U74" s="111">
        <v>2.8619673163332475</v>
      </c>
      <c r="V74" s="112">
        <v>0.154</v>
      </c>
      <c r="W74" s="112">
        <v>0</v>
      </c>
      <c r="X74" s="112">
        <v>0.152542372881356</v>
      </c>
      <c r="Y74" s="112">
        <v>7.6395106771700305E-2</v>
      </c>
      <c r="Z74" s="112">
        <v>0</v>
      </c>
      <c r="AA74" s="112">
        <v>0.3829374796530563</v>
      </c>
      <c r="AB74" s="110">
        <v>55</v>
      </c>
      <c r="AC74" s="111" t="s">
        <v>170</v>
      </c>
      <c r="AD74" s="111">
        <v>5.2206929283341239</v>
      </c>
      <c r="AE74" s="111">
        <v>2.2325868374798556</v>
      </c>
      <c r="AF74" s="112">
        <v>0.17892363636363601</v>
      </c>
      <c r="AG74" s="112">
        <v>0</v>
      </c>
      <c r="AH74" s="112">
        <v>0.152542372881356</v>
      </c>
      <c r="AI74" s="112">
        <v>9.4908468903632803E-2</v>
      </c>
      <c r="AJ74" s="112">
        <v>0</v>
      </c>
      <c r="AK74" s="112">
        <v>0.42637447814862484</v>
      </c>
      <c r="AL74" s="110">
        <v>50</v>
      </c>
      <c r="AM74" s="111" t="s">
        <v>170</v>
      </c>
      <c r="AN74" s="111">
        <v>4.7810288774144194</v>
      </c>
      <c r="AO74" s="111">
        <v>2.0853404735391146</v>
      </c>
      <c r="AP74" s="112">
        <v>0.18144399999999999</v>
      </c>
      <c r="AQ74" s="112">
        <v>0</v>
      </c>
      <c r="AR74" s="112">
        <v>0.152542372881356</v>
      </c>
      <c r="AS74" s="112">
        <v>8.46388086785438E-2</v>
      </c>
      <c r="AT74" s="112">
        <v>0</v>
      </c>
      <c r="AU74" s="112">
        <v>0.41862518155989981</v>
      </c>
      <c r="AV74" s="110">
        <v>44</v>
      </c>
      <c r="AW74" s="111" t="s">
        <v>170</v>
      </c>
      <c r="AX74" s="111">
        <v>4.4801954994399757</v>
      </c>
      <c r="AY74" s="111">
        <v>1.9238336758340258</v>
      </c>
      <c r="AZ74" s="112">
        <v>0.19059090909090901</v>
      </c>
      <c r="BA74" s="112">
        <v>0</v>
      </c>
      <c r="BB74" s="112">
        <v>0.152542372881356</v>
      </c>
      <c r="BC74" s="112">
        <v>0</v>
      </c>
      <c r="BD74" s="112">
        <v>0</v>
      </c>
      <c r="BE74" s="112">
        <v>0.343133281972265</v>
      </c>
      <c r="BF74" s="110">
        <v>36</v>
      </c>
      <c r="BG74" s="111" t="s">
        <v>170</v>
      </c>
      <c r="BH74" s="111">
        <v>3.9889196675900274</v>
      </c>
      <c r="BI74" s="111">
        <v>1.7159199237368923</v>
      </c>
      <c r="BJ74" s="112">
        <v>0.215055555555556</v>
      </c>
      <c r="BK74" s="112">
        <v>0</v>
      </c>
      <c r="BL74" s="112">
        <v>0.152542372881356</v>
      </c>
      <c r="BM74" s="112">
        <v>0</v>
      </c>
      <c r="BN74" s="112">
        <v>0</v>
      </c>
      <c r="BO74" s="112">
        <v>0.36759792843691197</v>
      </c>
      <c r="BP74" s="110">
        <v>33.35</v>
      </c>
      <c r="BQ74" s="111" t="s">
        <v>170</v>
      </c>
      <c r="BR74" s="111">
        <v>3.8680120621665508</v>
      </c>
      <c r="BS74" s="111">
        <v>1.7645502645502649</v>
      </c>
      <c r="BT74" s="112">
        <v>0.209895052473763</v>
      </c>
      <c r="BU74" s="112">
        <v>0</v>
      </c>
      <c r="BV74" s="112">
        <v>0.13043478260869601</v>
      </c>
      <c r="BW74" s="112">
        <v>0</v>
      </c>
      <c r="BX74" s="112">
        <v>0</v>
      </c>
      <c r="BY74" s="112">
        <v>0.34032983508245901</v>
      </c>
      <c r="BZ74" s="110">
        <v>27</v>
      </c>
      <c r="CA74" s="111" t="s">
        <v>170</v>
      </c>
      <c r="CB74" s="111">
        <v>3.3636476890494582</v>
      </c>
      <c r="CC74" s="111">
        <v>1.4289418949886479</v>
      </c>
      <c r="CD74" s="112">
        <v>0.25925925925925902</v>
      </c>
      <c r="CE74" s="112">
        <v>0</v>
      </c>
      <c r="CF74" s="112">
        <v>0.13043478260869601</v>
      </c>
      <c r="CG74" s="112">
        <v>0</v>
      </c>
      <c r="CH74" s="112">
        <v>0</v>
      </c>
      <c r="CI74" s="112">
        <v>0.38969404186795503</v>
      </c>
      <c r="CJ74" s="110">
        <v>18</v>
      </c>
      <c r="CK74" s="111" t="s">
        <v>170</v>
      </c>
      <c r="CL74" s="111">
        <v>2.481389578163772</v>
      </c>
      <c r="CM74" s="111">
        <v>0.95262792999243195</v>
      </c>
      <c r="CN74" s="112">
        <v>0</v>
      </c>
      <c r="CO74" s="112">
        <v>0.322033898305085</v>
      </c>
      <c r="CP74" s="112">
        <v>0.13043478260869601</v>
      </c>
      <c r="CQ74" s="112">
        <v>0</v>
      </c>
      <c r="CR74" s="112">
        <v>0</v>
      </c>
      <c r="CS74" s="112">
        <v>0.45246868091378101</v>
      </c>
    </row>
    <row r="75" spans="1:97" ht="15" customHeight="1" x14ac:dyDescent="0.2">
      <c r="D75" s="116" t="s">
        <v>130</v>
      </c>
      <c r="E75" s="107" t="s">
        <v>171</v>
      </c>
      <c r="F75" s="108">
        <v>6</v>
      </c>
      <c r="G75" s="109" t="s">
        <v>19</v>
      </c>
      <c r="H75" s="110">
        <v>1463</v>
      </c>
      <c r="I75" s="111" t="s">
        <v>172</v>
      </c>
      <c r="J75" s="111">
        <v>15.336715867158672</v>
      </c>
      <c r="K75" s="111">
        <v>9.3472543318901415</v>
      </c>
      <c r="L75" s="112">
        <v>0.23239917976760099</v>
      </c>
      <c r="M75" s="112">
        <v>0</v>
      </c>
      <c r="N75" s="112">
        <v>0.13043478260869601</v>
      </c>
      <c r="O75" s="112">
        <v>0</v>
      </c>
      <c r="P75" s="112">
        <v>1.36705399863295E-2</v>
      </c>
      <c r="Q75" s="112">
        <v>0.3765045023626265</v>
      </c>
      <c r="R75" s="110">
        <v>1400</v>
      </c>
      <c r="S75" s="111" t="s">
        <v>172</v>
      </c>
      <c r="T75" s="111">
        <v>16.349410253415861</v>
      </c>
      <c r="U75" s="111">
        <v>9.1445830429383896</v>
      </c>
      <c r="V75" s="112">
        <v>0.24285714285714299</v>
      </c>
      <c r="W75" s="112">
        <v>0</v>
      </c>
      <c r="X75" s="112">
        <v>0.13043478260869601</v>
      </c>
      <c r="Y75" s="112">
        <v>0</v>
      </c>
      <c r="Z75" s="112">
        <v>1.42858087166787E-2</v>
      </c>
      <c r="AA75" s="112">
        <v>0.38757773418251773</v>
      </c>
      <c r="AB75" s="110">
        <v>1219</v>
      </c>
      <c r="AC75" s="111" t="s">
        <v>172</v>
      </c>
      <c r="AD75" s="111">
        <v>15.773605414008617</v>
      </c>
      <c r="AE75" s="111">
        <v>8.267057842955742</v>
      </c>
      <c r="AF75" s="112">
        <v>0.27891714520098398</v>
      </c>
      <c r="AG75" s="112">
        <v>0</v>
      </c>
      <c r="AH75" s="112">
        <v>0.13043478260869601</v>
      </c>
      <c r="AI75" s="112">
        <v>0</v>
      </c>
      <c r="AJ75" s="112">
        <v>1.6407068545507001E-2</v>
      </c>
      <c r="AK75" s="112">
        <v>0.42575899635518699</v>
      </c>
      <c r="AL75" s="110">
        <v>1223</v>
      </c>
      <c r="AM75" s="111" t="s">
        <v>172</v>
      </c>
      <c r="AN75" s="111">
        <v>17.073136682813789</v>
      </c>
      <c r="AO75" s="111">
        <v>9.102916170924928</v>
      </c>
      <c r="AP75" s="112">
        <v>0.27800490596892902</v>
      </c>
      <c r="AQ75" s="112">
        <v>0</v>
      </c>
      <c r="AR75" s="112">
        <v>0.14163090128755401</v>
      </c>
      <c r="AS75" s="112">
        <v>0</v>
      </c>
      <c r="AT75" s="112">
        <v>1.6561896974652501E-2</v>
      </c>
      <c r="AU75" s="112">
        <v>0.43619770423113552</v>
      </c>
      <c r="AV75" s="110">
        <v>990.3</v>
      </c>
      <c r="AW75" s="111" t="s">
        <v>172</v>
      </c>
      <c r="AX75" s="111">
        <v>15.173290840560167</v>
      </c>
      <c r="AY75" s="111">
        <v>7.8454436112054529</v>
      </c>
      <c r="AZ75" s="112">
        <v>0.28274260325153999</v>
      </c>
      <c r="BA75" s="112">
        <v>0</v>
      </c>
      <c r="BB75" s="112">
        <v>0.14163090128755401</v>
      </c>
      <c r="BC75" s="112">
        <v>0</v>
      </c>
      <c r="BD75" s="112">
        <v>2.04535999192164E-2</v>
      </c>
      <c r="BE75" s="112">
        <v>0.44482710445831042</v>
      </c>
      <c r="BF75" s="110">
        <v>800</v>
      </c>
      <c r="BG75" s="111" t="s">
        <v>172</v>
      </c>
      <c r="BH75" s="111">
        <v>13.420341883209476</v>
      </c>
      <c r="BI75" s="111">
        <v>7.1043288451735851</v>
      </c>
      <c r="BJ75" s="112">
        <v>0.26250000000000001</v>
      </c>
      <c r="BK75" s="112">
        <v>0</v>
      </c>
      <c r="BL75" s="112">
        <v>0.14163090128755401</v>
      </c>
      <c r="BM75" s="112">
        <v>0</v>
      </c>
      <c r="BN75" s="112">
        <v>2.52264E-2</v>
      </c>
      <c r="BO75" s="112">
        <v>0.42935730128755401</v>
      </c>
      <c r="BP75" s="110">
        <v>660</v>
      </c>
      <c r="BQ75" s="111" t="s">
        <v>172</v>
      </c>
      <c r="BR75" s="111">
        <v>12.455180222683525</v>
      </c>
      <c r="BS75" s="111">
        <v>7.384202282389797</v>
      </c>
      <c r="BT75" s="112">
        <v>0.31818181818181801</v>
      </c>
      <c r="BU75" s="112">
        <v>0</v>
      </c>
      <c r="BV75" s="112">
        <v>0.14163090128755401</v>
      </c>
      <c r="BW75" s="112">
        <v>0</v>
      </c>
      <c r="BX75" s="112">
        <v>7.5837575757575705E-4</v>
      </c>
      <c r="BY75" s="112">
        <v>0.46057109522694778</v>
      </c>
      <c r="BZ75" s="110">
        <v>580</v>
      </c>
      <c r="CA75" s="111" t="s">
        <v>172</v>
      </c>
      <c r="CB75" s="111">
        <v>11.892556899733442</v>
      </c>
      <c r="CC75" s="111">
        <v>6.7534130934707308</v>
      </c>
      <c r="CD75" s="112">
        <v>0.36206896551724099</v>
      </c>
      <c r="CE75" s="112">
        <v>0</v>
      </c>
      <c r="CF75" s="112">
        <v>0.14893617021276601</v>
      </c>
      <c r="CG75" s="112">
        <v>0</v>
      </c>
      <c r="CH75" s="112">
        <v>8.29215172413793E-4</v>
      </c>
      <c r="CI75" s="112">
        <v>0.5118343509024208</v>
      </c>
      <c r="CJ75" s="110">
        <v>404.95</v>
      </c>
      <c r="CK75" s="111" t="s">
        <v>172</v>
      </c>
      <c r="CL75" s="111">
        <v>9.8978319849436609</v>
      </c>
      <c r="CM75" s="111">
        <v>5.0482006863907385</v>
      </c>
      <c r="CN75" s="112">
        <v>0.29633288060254298</v>
      </c>
      <c r="CO75" s="112">
        <v>0</v>
      </c>
      <c r="CP75" s="112">
        <v>0.14163090128755401</v>
      </c>
      <c r="CQ75" s="112">
        <v>0</v>
      </c>
      <c r="CR75" s="112">
        <v>8.5573033707865196E-4</v>
      </c>
      <c r="CS75" s="112">
        <v>0.43881951222717563</v>
      </c>
    </row>
    <row r="76" spans="1:97" ht="15" customHeight="1" x14ac:dyDescent="0.2">
      <c r="D76" s="116" t="s">
        <v>130</v>
      </c>
      <c r="E76" s="131" t="s">
        <v>173</v>
      </c>
      <c r="F76" s="108"/>
      <c r="G76" s="109" t="s">
        <v>30</v>
      </c>
      <c r="H76" s="110">
        <v>79.98</v>
      </c>
      <c r="I76" s="111" t="s">
        <v>174</v>
      </c>
      <c r="J76" s="111">
        <v>7.8220048899755508</v>
      </c>
      <c r="K76" s="111">
        <v>4.2811720498024819</v>
      </c>
      <c r="L76" s="112">
        <v>0.15418854713678401</v>
      </c>
      <c r="M76" s="112">
        <v>0.38331102669566602</v>
      </c>
      <c r="N76" s="112">
        <v>0.13793103448275901</v>
      </c>
      <c r="O76" s="112">
        <v>0</v>
      </c>
      <c r="P76" s="112">
        <v>0</v>
      </c>
      <c r="Q76" s="112">
        <v>0.67543060831520907</v>
      </c>
      <c r="R76" s="110">
        <v>70.540000000000006</v>
      </c>
      <c r="S76" s="111" t="s">
        <v>174</v>
      </c>
      <c r="T76" s="111">
        <v>7.1288529560384042</v>
      </c>
      <c r="U76" s="111">
        <v>3.4389625585023404</v>
      </c>
      <c r="V76" s="112">
        <v>0.15548624893677301</v>
      </c>
      <c r="W76" s="112">
        <v>0.38251244097259601</v>
      </c>
      <c r="X76" s="112">
        <v>0.13793103448275901</v>
      </c>
      <c r="Y76" s="112">
        <v>0</v>
      </c>
      <c r="Z76" s="112">
        <v>0</v>
      </c>
      <c r="AA76" s="112">
        <v>0.67592972439212806</v>
      </c>
      <c r="AB76" s="110">
        <v>66</v>
      </c>
      <c r="AC76" s="111" t="s">
        <v>174</v>
      </c>
      <c r="AD76" s="111">
        <v>6.7244014263881819</v>
      </c>
      <c r="AE76" s="111">
        <v>3.0012687181399409</v>
      </c>
      <c r="AF76" s="112">
        <v>0.154787878787879</v>
      </c>
      <c r="AG76" s="112">
        <v>0.38294220721806899</v>
      </c>
      <c r="AH76" s="112">
        <v>0.13793103448275901</v>
      </c>
      <c r="AI76" s="112">
        <v>0</v>
      </c>
      <c r="AJ76" s="112">
        <v>0</v>
      </c>
      <c r="AK76" s="112">
        <v>0.67566112048870697</v>
      </c>
      <c r="AL76" s="110">
        <v>50</v>
      </c>
      <c r="AM76" s="111" t="s">
        <v>174</v>
      </c>
      <c r="AN76" s="111">
        <v>5.3902544200086249</v>
      </c>
      <c r="AO76" s="111">
        <v>2.6951998490688083</v>
      </c>
      <c r="AP76" s="112">
        <v>0.14000000000000001</v>
      </c>
      <c r="AQ76" s="112">
        <v>0.39204244031830199</v>
      </c>
      <c r="AR76" s="112">
        <v>0.13793103448275901</v>
      </c>
      <c r="AS76" s="112">
        <v>0</v>
      </c>
      <c r="AT76" s="112">
        <v>0</v>
      </c>
      <c r="AU76" s="112">
        <v>0.66997347480106095</v>
      </c>
      <c r="AV76" s="110">
        <v>47.39</v>
      </c>
      <c r="AW76" s="111" t="s">
        <v>174</v>
      </c>
      <c r="AX76" s="111">
        <v>5.5661263800798686</v>
      </c>
      <c r="AY76" s="111">
        <v>2.5126986988473083</v>
      </c>
      <c r="AZ76" s="112">
        <v>0.14771048744460899</v>
      </c>
      <c r="BA76" s="112">
        <v>0.38729752496777398</v>
      </c>
      <c r="BB76" s="112">
        <v>0.13793103448275901</v>
      </c>
      <c r="BC76" s="112">
        <v>0</v>
      </c>
      <c r="BD76" s="112">
        <v>0</v>
      </c>
      <c r="BE76" s="112">
        <v>0.67293904689514195</v>
      </c>
      <c r="BF76" s="110">
        <v>45</v>
      </c>
      <c r="BG76" s="111" t="s">
        <v>174</v>
      </c>
      <c r="BH76" s="111">
        <v>5.6803837414794245</v>
      </c>
      <c r="BI76" s="111">
        <v>3.4462160547718605</v>
      </c>
      <c r="BJ76" s="112">
        <v>0.155555555555556</v>
      </c>
      <c r="BK76" s="112">
        <v>0.38246979074565302</v>
      </c>
      <c r="BL76" s="112">
        <v>0.13793103448275901</v>
      </c>
      <c r="BM76" s="112">
        <v>0</v>
      </c>
      <c r="BN76" s="112">
        <v>0</v>
      </c>
      <c r="BO76" s="112">
        <v>0.67595638078396802</v>
      </c>
      <c r="BP76" s="110">
        <v>40</v>
      </c>
      <c r="BQ76" s="111" t="s">
        <v>174</v>
      </c>
      <c r="BR76" s="111">
        <v>5.1793344555224659</v>
      </c>
      <c r="BS76" s="111">
        <v>3.0120481927710845</v>
      </c>
      <c r="BT76" s="112">
        <v>0.17499999999999999</v>
      </c>
      <c r="BU76" s="112">
        <v>0.37050397877984098</v>
      </c>
      <c r="BV76" s="112">
        <v>0.13793103448275901</v>
      </c>
      <c r="BW76" s="112">
        <v>0</v>
      </c>
      <c r="BX76" s="112">
        <v>0</v>
      </c>
      <c r="BY76" s="112">
        <v>0.68343501326260003</v>
      </c>
      <c r="BZ76" s="110">
        <v>30</v>
      </c>
      <c r="CA76" s="111" t="s">
        <v>174</v>
      </c>
      <c r="CB76" s="111">
        <v>4.1276829939460651</v>
      </c>
      <c r="CC76" s="111">
        <v>2.365967917475039</v>
      </c>
      <c r="CD76" s="112">
        <v>2.66666666666667E-2</v>
      </c>
      <c r="CE76" s="112">
        <v>0.46240141467727702</v>
      </c>
      <c r="CF76" s="112">
        <v>0.13793103448275901</v>
      </c>
      <c r="CG76" s="112">
        <v>0</v>
      </c>
      <c r="CH76" s="112">
        <v>0</v>
      </c>
      <c r="CI76" s="112">
        <v>0.62699911582670276</v>
      </c>
      <c r="CJ76" s="110">
        <v>28</v>
      </c>
      <c r="CK76" s="111" t="s">
        <v>174</v>
      </c>
      <c r="CL76" s="111">
        <v>4.1555357672899964</v>
      </c>
      <c r="CM76" s="111">
        <v>2.0682064956456867</v>
      </c>
      <c r="CN76" s="112">
        <v>0</v>
      </c>
      <c r="CO76" s="112">
        <v>0.48130916091769599</v>
      </c>
      <c r="CP76" s="112">
        <v>0.13043478260869601</v>
      </c>
      <c r="CQ76" s="112">
        <v>0</v>
      </c>
      <c r="CR76" s="112">
        <v>0</v>
      </c>
      <c r="CS76" s="112">
        <v>0.61174394352639205</v>
      </c>
    </row>
    <row r="77" spans="1:97" ht="15" customHeight="1" x14ac:dyDescent="0.2">
      <c r="D77" s="116" t="s">
        <v>130</v>
      </c>
      <c r="E77" s="107" t="s">
        <v>175</v>
      </c>
      <c r="F77" s="108"/>
      <c r="G77" s="109"/>
      <c r="H77" s="110" t="s">
        <v>25</v>
      </c>
      <c r="I77" s="111" t="s">
        <v>25</v>
      </c>
      <c r="J77" s="134" t="s">
        <v>25</v>
      </c>
      <c r="K77" s="134" t="s">
        <v>25</v>
      </c>
      <c r="L77" s="135" t="s">
        <v>25</v>
      </c>
      <c r="M77" s="135" t="s">
        <v>25</v>
      </c>
      <c r="N77" s="135" t="s">
        <v>25</v>
      </c>
      <c r="O77" s="135" t="s">
        <v>25</v>
      </c>
      <c r="P77" s="135" t="s">
        <v>25</v>
      </c>
      <c r="Q77" s="135" t="s">
        <v>25</v>
      </c>
      <c r="R77" s="110" t="s">
        <v>25</v>
      </c>
      <c r="S77" s="134" t="s">
        <v>26</v>
      </c>
      <c r="T77" s="134" t="s">
        <v>25</v>
      </c>
      <c r="U77" s="134" t="s">
        <v>25</v>
      </c>
      <c r="V77" s="135" t="s">
        <v>25</v>
      </c>
      <c r="W77" s="135" t="s">
        <v>25</v>
      </c>
      <c r="X77" s="135" t="s">
        <v>25</v>
      </c>
      <c r="Y77" s="135" t="s">
        <v>25</v>
      </c>
      <c r="Z77" s="135" t="s">
        <v>25</v>
      </c>
      <c r="AA77" s="135" t="s">
        <v>25</v>
      </c>
      <c r="AB77" s="110" t="s">
        <v>25</v>
      </c>
      <c r="AC77" s="134" t="s">
        <v>26</v>
      </c>
      <c r="AD77" s="134" t="s">
        <v>25</v>
      </c>
      <c r="AE77" s="134" t="s">
        <v>25</v>
      </c>
      <c r="AF77" s="135" t="s">
        <v>25</v>
      </c>
      <c r="AG77" s="135" t="s">
        <v>25</v>
      </c>
      <c r="AH77" s="135" t="s">
        <v>25</v>
      </c>
      <c r="AI77" s="135" t="s">
        <v>25</v>
      </c>
      <c r="AJ77" s="135" t="s">
        <v>25</v>
      </c>
      <c r="AK77" s="135" t="s">
        <v>25</v>
      </c>
      <c r="AL77" s="110" t="s">
        <v>25</v>
      </c>
      <c r="AM77" s="134" t="s">
        <v>25</v>
      </c>
      <c r="AN77" s="135" t="s">
        <v>25</v>
      </c>
      <c r="AO77" s="135" t="s">
        <v>25</v>
      </c>
      <c r="AP77" s="135" t="s">
        <v>25</v>
      </c>
      <c r="AQ77" s="135" t="s">
        <v>25</v>
      </c>
      <c r="AR77" s="135" t="s">
        <v>25</v>
      </c>
      <c r="AS77" s="135" t="s">
        <v>25</v>
      </c>
      <c r="AT77" s="134" t="s">
        <v>25</v>
      </c>
      <c r="AU77" s="134" t="s">
        <v>26</v>
      </c>
      <c r="AV77" s="110" t="s">
        <v>25</v>
      </c>
      <c r="AW77" s="134" t="s">
        <v>25</v>
      </c>
      <c r="AX77" s="135" t="s">
        <v>25</v>
      </c>
      <c r="AY77" s="135" t="s">
        <v>25</v>
      </c>
      <c r="AZ77" s="135" t="s">
        <v>25</v>
      </c>
      <c r="BA77" s="135" t="s">
        <v>25</v>
      </c>
      <c r="BB77" s="135" t="s">
        <v>25</v>
      </c>
      <c r="BC77" s="135" t="s">
        <v>25</v>
      </c>
      <c r="BD77" s="134" t="s">
        <v>25</v>
      </c>
      <c r="BE77" s="134" t="s">
        <v>26</v>
      </c>
      <c r="BF77" s="110" t="s">
        <v>25</v>
      </c>
      <c r="BG77" s="134" t="s">
        <v>25</v>
      </c>
      <c r="BH77" s="135" t="s">
        <v>25</v>
      </c>
      <c r="BI77" s="135" t="s">
        <v>25</v>
      </c>
      <c r="BJ77" s="135" t="s">
        <v>25</v>
      </c>
      <c r="BK77" s="135" t="s">
        <v>25</v>
      </c>
      <c r="BL77" s="135" t="s">
        <v>25</v>
      </c>
      <c r="BM77" s="135" t="s">
        <v>25</v>
      </c>
      <c r="BN77" s="134" t="s">
        <v>25</v>
      </c>
      <c r="BO77" s="134" t="s">
        <v>25</v>
      </c>
      <c r="BP77" s="110" t="s">
        <v>25</v>
      </c>
      <c r="BQ77" s="135" t="s">
        <v>25</v>
      </c>
      <c r="BR77" s="135" t="s">
        <v>25</v>
      </c>
      <c r="BS77" s="135" t="s">
        <v>25</v>
      </c>
      <c r="BT77" s="112" t="s">
        <v>25</v>
      </c>
      <c r="BU77" s="112" t="s">
        <v>25</v>
      </c>
      <c r="BV77" s="111" t="s">
        <v>25</v>
      </c>
      <c r="BW77" s="111" t="s">
        <v>26</v>
      </c>
      <c r="BX77" s="111" t="s">
        <v>25</v>
      </c>
      <c r="BY77" s="111" t="s">
        <v>25</v>
      </c>
      <c r="BZ77" s="110" t="s">
        <v>25</v>
      </c>
      <c r="CA77" s="135" t="s">
        <v>25</v>
      </c>
      <c r="CB77" s="135" t="s">
        <v>25</v>
      </c>
      <c r="CC77" s="135" t="s">
        <v>25</v>
      </c>
      <c r="CD77" s="135" t="s">
        <v>25</v>
      </c>
      <c r="CE77" s="135" t="s">
        <v>25</v>
      </c>
      <c r="CF77" s="134" t="s">
        <v>25</v>
      </c>
      <c r="CG77" s="134" t="s">
        <v>26</v>
      </c>
      <c r="CH77" s="134" t="s">
        <v>25</v>
      </c>
      <c r="CI77" s="134" t="s">
        <v>25</v>
      </c>
      <c r="CJ77" s="110" t="s">
        <v>25</v>
      </c>
      <c r="CK77" s="135" t="s">
        <v>25</v>
      </c>
      <c r="CL77" s="135" t="s">
        <v>25</v>
      </c>
      <c r="CM77" s="135" t="s">
        <v>25</v>
      </c>
      <c r="CN77" s="135" t="s">
        <v>25</v>
      </c>
      <c r="CO77" s="135" t="s">
        <v>25</v>
      </c>
      <c r="CP77" s="135" t="s">
        <v>25</v>
      </c>
      <c r="CQ77" s="135" t="s">
        <v>25</v>
      </c>
      <c r="CR77" s="135" t="s">
        <v>25</v>
      </c>
      <c r="CS77" s="135" t="s">
        <v>25</v>
      </c>
    </row>
    <row r="78" spans="1:97" ht="15" customHeight="1" x14ac:dyDescent="0.2">
      <c r="D78" s="116" t="s">
        <v>130</v>
      </c>
      <c r="E78" s="107" t="s">
        <v>176</v>
      </c>
      <c r="F78" s="108"/>
      <c r="G78" s="109" t="s">
        <v>19</v>
      </c>
      <c r="H78" s="110">
        <v>5.75</v>
      </c>
      <c r="I78" s="111" t="s">
        <v>177</v>
      </c>
      <c r="J78" s="111">
        <v>12.286324786324785</v>
      </c>
      <c r="K78" s="111">
        <v>5.75</v>
      </c>
      <c r="L78" s="112">
        <v>0</v>
      </c>
      <c r="M78" s="112">
        <v>0.434782608695652</v>
      </c>
      <c r="N78" s="112">
        <v>0.13043478260869601</v>
      </c>
      <c r="O78" s="112">
        <v>0</v>
      </c>
      <c r="P78" s="112">
        <v>0</v>
      </c>
      <c r="Q78" s="112">
        <v>0.565217391304348</v>
      </c>
      <c r="R78" s="110">
        <v>5.5</v>
      </c>
      <c r="S78" s="111" t="s">
        <v>177</v>
      </c>
      <c r="T78" s="111">
        <v>11.482254697286013</v>
      </c>
      <c r="U78" s="111">
        <v>5.5</v>
      </c>
      <c r="V78" s="112">
        <v>0</v>
      </c>
      <c r="W78" s="112">
        <v>0.434782608695652</v>
      </c>
      <c r="X78" s="112">
        <v>0.13043478260869601</v>
      </c>
      <c r="Y78" s="112">
        <v>0</v>
      </c>
      <c r="Z78" s="112">
        <v>0</v>
      </c>
      <c r="AA78" s="112">
        <v>0.565217391304348</v>
      </c>
      <c r="AB78" s="110">
        <v>4</v>
      </c>
      <c r="AC78" s="111" t="s">
        <v>177</v>
      </c>
      <c r="AD78" s="111">
        <v>8.1300813008130088</v>
      </c>
      <c r="AE78" s="111">
        <v>4</v>
      </c>
      <c r="AF78" s="112">
        <v>0</v>
      </c>
      <c r="AG78" s="112">
        <v>0.434782608695652</v>
      </c>
      <c r="AH78" s="112">
        <v>0.13043478260869601</v>
      </c>
      <c r="AI78" s="112">
        <v>0</v>
      </c>
      <c r="AJ78" s="112">
        <v>0</v>
      </c>
      <c r="AK78" s="112">
        <v>0.565217391304348</v>
      </c>
      <c r="AL78" s="110">
        <v>4.5</v>
      </c>
      <c r="AM78" s="111" t="s">
        <v>177</v>
      </c>
      <c r="AN78" s="111">
        <v>9.0361445783132535</v>
      </c>
      <c r="AO78" s="111">
        <v>4.5</v>
      </c>
      <c r="AP78" s="112">
        <v>0</v>
      </c>
      <c r="AQ78" s="112">
        <v>0.434782608695652</v>
      </c>
      <c r="AR78" s="112">
        <v>0.13043478260869601</v>
      </c>
      <c r="AS78" s="112">
        <v>0</v>
      </c>
      <c r="AT78" s="112">
        <v>0</v>
      </c>
      <c r="AU78" s="112">
        <v>0.565217391304348</v>
      </c>
      <c r="AV78" s="110">
        <v>4.25</v>
      </c>
      <c r="AW78" s="111" t="s">
        <v>177</v>
      </c>
      <c r="AX78" s="111">
        <v>9.0811965811965809</v>
      </c>
      <c r="AY78" s="111">
        <v>4.25</v>
      </c>
      <c r="AZ78" s="112">
        <v>0</v>
      </c>
      <c r="BA78" s="112">
        <v>0.434782608695652</v>
      </c>
      <c r="BB78" s="112">
        <v>0.13043478260869601</v>
      </c>
      <c r="BC78" s="112">
        <v>0</v>
      </c>
      <c r="BD78" s="112">
        <v>0</v>
      </c>
      <c r="BE78" s="112">
        <v>0.565217391304348</v>
      </c>
      <c r="BF78" s="110">
        <v>4.25</v>
      </c>
      <c r="BG78" s="111" t="s">
        <v>177</v>
      </c>
      <c r="BH78" s="111">
        <v>9.3201754385964914</v>
      </c>
      <c r="BI78" s="111">
        <v>4.25</v>
      </c>
      <c r="BJ78" s="112">
        <v>0</v>
      </c>
      <c r="BK78" s="112">
        <v>0.434782608695652</v>
      </c>
      <c r="BL78" s="112">
        <v>0.13043478260869601</v>
      </c>
      <c r="BM78" s="112">
        <v>0</v>
      </c>
      <c r="BN78" s="112">
        <v>0</v>
      </c>
      <c r="BO78" s="112">
        <v>0.565217391304348</v>
      </c>
      <c r="BP78" s="110">
        <v>3.73</v>
      </c>
      <c r="BQ78" s="111" t="s">
        <v>177</v>
      </c>
      <c r="BR78" s="111">
        <v>8.6744186046511622</v>
      </c>
      <c r="BS78" s="111">
        <v>3.73</v>
      </c>
      <c r="BT78" s="112">
        <v>0</v>
      </c>
      <c r="BU78" s="112">
        <v>0.434782608695652</v>
      </c>
      <c r="BV78" s="112">
        <v>0.13043478260869601</v>
      </c>
      <c r="BW78" s="112">
        <v>0</v>
      </c>
      <c r="BX78" s="112">
        <v>0</v>
      </c>
      <c r="BY78" s="112">
        <v>0.565217391304348</v>
      </c>
      <c r="BZ78" s="110">
        <v>3.25</v>
      </c>
      <c r="CA78" s="111" t="s">
        <v>128</v>
      </c>
      <c r="CB78" s="111">
        <v>8.1863979848866499</v>
      </c>
      <c r="CC78" s="111">
        <v>3.25</v>
      </c>
      <c r="CD78" s="112">
        <v>0.46153846153846201</v>
      </c>
      <c r="CE78" s="112">
        <v>0</v>
      </c>
      <c r="CF78" s="112">
        <v>0.13043478260869601</v>
      </c>
      <c r="CG78" s="112">
        <v>0</v>
      </c>
      <c r="CH78" s="112">
        <v>0</v>
      </c>
      <c r="CI78" s="112">
        <v>0.59197324414715802</v>
      </c>
      <c r="CJ78" s="110">
        <v>1.96</v>
      </c>
      <c r="CK78" s="111" t="s">
        <v>128</v>
      </c>
      <c r="CL78" s="111">
        <v>5.283018867924528</v>
      </c>
      <c r="CM78" s="111">
        <v>1.96</v>
      </c>
      <c r="CN78" s="112">
        <v>0</v>
      </c>
      <c r="CO78" s="112">
        <v>0.21328958162428199</v>
      </c>
      <c r="CP78" s="112">
        <v>0.13043478260869601</v>
      </c>
      <c r="CQ78" s="112">
        <v>2.21938775510204E-2</v>
      </c>
      <c r="CR78" s="112">
        <v>0</v>
      </c>
      <c r="CS78" s="112">
        <v>0.3659182417839984</v>
      </c>
    </row>
    <row r="79" spans="1:97" ht="15" customHeight="1" x14ac:dyDescent="0.2">
      <c r="A79" s="105"/>
      <c r="D79" s="116" t="s">
        <v>130</v>
      </c>
      <c r="E79" s="107" t="s">
        <v>178</v>
      </c>
      <c r="F79" s="108"/>
      <c r="G79" s="109" t="s">
        <v>30</v>
      </c>
      <c r="H79" s="110">
        <v>3500</v>
      </c>
      <c r="I79" s="111" t="s">
        <v>179</v>
      </c>
      <c r="J79" s="111">
        <v>1.3475672368672835</v>
      </c>
      <c r="K79" s="111">
        <v>0.46178528831234633</v>
      </c>
      <c r="L79" s="112">
        <v>0</v>
      </c>
      <c r="M79" s="112">
        <v>0.109487569761542</v>
      </c>
      <c r="N79" s="112">
        <v>9.0909090909090898E-2</v>
      </c>
      <c r="O79" s="112">
        <v>0</v>
      </c>
      <c r="P79" s="112">
        <v>0</v>
      </c>
      <c r="Q79" s="112">
        <v>0.20039666067063289</v>
      </c>
      <c r="R79" s="110">
        <v>3000</v>
      </c>
      <c r="S79" s="111" t="s">
        <v>179</v>
      </c>
      <c r="T79" s="111">
        <v>1.1317432089748747</v>
      </c>
      <c r="U79" s="111">
        <v>0.43678771752938311</v>
      </c>
      <c r="V79" s="112">
        <v>0</v>
      </c>
      <c r="W79" s="112">
        <v>0.100951192889443</v>
      </c>
      <c r="X79" s="112">
        <v>9.0909090909090898E-2</v>
      </c>
      <c r="Y79" s="112">
        <v>0</v>
      </c>
      <c r="Z79" s="112">
        <v>0</v>
      </c>
      <c r="AA79" s="112">
        <v>0.1918602837985339</v>
      </c>
      <c r="AB79" s="110">
        <v>2150</v>
      </c>
      <c r="AC79" s="111" t="s">
        <v>179</v>
      </c>
      <c r="AD79" s="111">
        <v>0.84679274294680718</v>
      </c>
      <c r="AE79" s="111">
        <v>0.31061217325224671</v>
      </c>
      <c r="AF79" s="112">
        <v>0</v>
      </c>
      <c r="AG79" s="112">
        <v>9.2168245883227598E-2</v>
      </c>
      <c r="AH79" s="112">
        <v>9.0909090909090898E-2</v>
      </c>
      <c r="AI79" s="112">
        <v>0</v>
      </c>
      <c r="AJ79" s="112">
        <v>0</v>
      </c>
      <c r="AK79" s="112">
        <v>0.1830773367923185</v>
      </c>
      <c r="AL79" s="110">
        <v>2000</v>
      </c>
      <c r="AM79" s="111" t="s">
        <v>179</v>
      </c>
      <c r="AN79" s="111">
        <v>0.78826214603581002</v>
      </c>
      <c r="AO79" s="111">
        <v>0.34880334293123866</v>
      </c>
      <c r="AP79" s="112">
        <v>0</v>
      </c>
      <c r="AQ79" s="112">
        <v>8.3129480000000006E-2</v>
      </c>
      <c r="AR79" s="112">
        <v>9.0909090909090898E-2</v>
      </c>
      <c r="AS79" s="112">
        <v>0</v>
      </c>
      <c r="AT79" s="112">
        <v>0</v>
      </c>
      <c r="AU79" s="112">
        <v>0.17403857090909092</v>
      </c>
      <c r="AV79" s="110">
        <v>2000</v>
      </c>
      <c r="AW79" s="111" t="s">
        <v>179</v>
      </c>
      <c r="AX79" s="111">
        <v>0.81158521665064454</v>
      </c>
      <c r="AY79" s="111">
        <v>0.36077866860044033</v>
      </c>
      <c r="AZ79" s="112">
        <v>0</v>
      </c>
      <c r="BA79" s="112">
        <v>8.3129480000000006E-2</v>
      </c>
      <c r="BB79" s="112">
        <v>9.0909090909090898E-2</v>
      </c>
      <c r="BC79" s="112">
        <v>0</v>
      </c>
      <c r="BD79" s="112">
        <v>0</v>
      </c>
      <c r="BE79" s="112">
        <v>0.17403857090909092</v>
      </c>
      <c r="BF79" s="110">
        <v>1500</v>
      </c>
      <c r="BG79" s="111" t="s">
        <v>179</v>
      </c>
      <c r="BH79" s="111">
        <v>0.63209473667354665</v>
      </c>
      <c r="BI79" s="111">
        <v>0.34899669267467576</v>
      </c>
      <c r="BJ79" s="112">
        <v>0</v>
      </c>
      <c r="BK79" s="112">
        <v>6.9056000000000006E-2</v>
      </c>
      <c r="BL79" s="112">
        <v>9.0909090909090898E-2</v>
      </c>
      <c r="BM79" s="112">
        <v>0</v>
      </c>
      <c r="BN79" s="112">
        <v>0</v>
      </c>
      <c r="BO79" s="112">
        <v>0.15996509090909089</v>
      </c>
      <c r="BP79" s="110">
        <v>1500</v>
      </c>
      <c r="BQ79" s="111" t="s">
        <v>179</v>
      </c>
      <c r="BR79" s="111">
        <v>0.65558466351461553</v>
      </c>
      <c r="BS79" s="111">
        <v>0.33809674074741919</v>
      </c>
      <c r="BT79" s="112">
        <v>0</v>
      </c>
      <c r="BU79" s="112">
        <v>8.1644333333333305E-2</v>
      </c>
      <c r="BV79" s="112">
        <v>9.0909090909090898E-2</v>
      </c>
      <c r="BW79" s="112">
        <v>0</v>
      </c>
      <c r="BX79" s="112">
        <v>0</v>
      </c>
      <c r="BY79" s="112">
        <v>0.1725534242424242</v>
      </c>
      <c r="BZ79" s="110">
        <v>1300</v>
      </c>
      <c r="CA79" s="111" t="s">
        <v>179</v>
      </c>
      <c r="CB79" s="111">
        <v>0.60191984650117891</v>
      </c>
      <c r="CC79" s="111">
        <v>0.2731035062288607</v>
      </c>
      <c r="CD79" s="112">
        <v>0</v>
      </c>
      <c r="CE79" s="112">
        <v>6.4203692307692295E-2</v>
      </c>
      <c r="CF79" s="112">
        <v>9.0909090909090898E-2</v>
      </c>
      <c r="CG79" s="112">
        <v>0</v>
      </c>
      <c r="CH79" s="112">
        <v>0</v>
      </c>
      <c r="CI79" s="112">
        <v>0.15511278321678318</v>
      </c>
      <c r="CJ79" s="110">
        <v>1000</v>
      </c>
      <c r="CK79" s="111" t="s">
        <v>179</v>
      </c>
      <c r="CL79" s="111">
        <v>0.49317641117498295</v>
      </c>
      <c r="CM79" s="111">
        <v>0.20222446916076844</v>
      </c>
      <c r="CN79" s="112">
        <v>0</v>
      </c>
      <c r="CO79" s="112">
        <v>6.4241999999999994E-2</v>
      </c>
      <c r="CP79" s="112">
        <v>9.0909090909090898E-2</v>
      </c>
      <c r="CQ79" s="112">
        <v>0</v>
      </c>
      <c r="CR79" s="112">
        <v>0</v>
      </c>
      <c r="CS79" s="112">
        <v>0.15515109090909091</v>
      </c>
    </row>
    <row r="80" spans="1:97" ht="15" customHeight="1" x14ac:dyDescent="0.2">
      <c r="D80" s="116" t="s">
        <v>130</v>
      </c>
      <c r="E80" s="107" t="s">
        <v>180</v>
      </c>
      <c r="F80" s="108"/>
      <c r="G80" s="109" t="s">
        <v>30</v>
      </c>
      <c r="H80" s="110">
        <v>16.3</v>
      </c>
      <c r="I80" s="111" t="s">
        <v>181</v>
      </c>
      <c r="J80" s="111">
        <v>9.1470258136924798</v>
      </c>
      <c r="K80" s="111">
        <v>4.3840774610005377</v>
      </c>
      <c r="L80" s="112">
        <v>0.45398773006135001</v>
      </c>
      <c r="M80" s="112">
        <v>0</v>
      </c>
      <c r="N80" s="112">
        <v>0.152542372881356</v>
      </c>
      <c r="O80" s="112">
        <v>0</v>
      </c>
      <c r="P80" s="112">
        <v>0</v>
      </c>
      <c r="Q80" s="112">
        <v>0.60653010294270604</v>
      </c>
      <c r="R80" s="110">
        <v>12.4</v>
      </c>
      <c r="S80" s="111" t="s">
        <v>181</v>
      </c>
      <c r="T80" s="111">
        <v>7.3809523809523814</v>
      </c>
      <c r="U80" s="111">
        <v>3.1632653061224492</v>
      </c>
      <c r="V80" s="112">
        <v>0.58064516129032195</v>
      </c>
      <c r="W80" s="112">
        <v>0</v>
      </c>
      <c r="X80" s="112">
        <v>0.152542372881356</v>
      </c>
      <c r="Y80" s="112">
        <v>0</v>
      </c>
      <c r="Z80" s="112">
        <v>0</v>
      </c>
      <c r="AA80" s="112">
        <v>0.73318753417167792</v>
      </c>
      <c r="AB80" s="110">
        <v>12.2</v>
      </c>
      <c r="AC80" s="111" t="s">
        <v>181</v>
      </c>
      <c r="AD80" s="111">
        <v>7.1512309495896833</v>
      </c>
      <c r="AE80" s="111">
        <v>3.4757834757834756</v>
      </c>
      <c r="AF80" s="112">
        <v>0.52459016393442603</v>
      </c>
      <c r="AG80" s="112">
        <v>0</v>
      </c>
      <c r="AH80" s="112">
        <v>0.152542372881356</v>
      </c>
      <c r="AI80" s="112">
        <v>0</v>
      </c>
      <c r="AJ80" s="112">
        <v>0</v>
      </c>
      <c r="AK80" s="112">
        <v>0.677132536815782</v>
      </c>
      <c r="AL80" s="110">
        <v>16</v>
      </c>
      <c r="AM80" s="111" t="s">
        <v>181</v>
      </c>
      <c r="AN80" s="111">
        <v>9.1220068415051312</v>
      </c>
      <c r="AO80" s="111">
        <v>4.8892284186401831</v>
      </c>
      <c r="AP80" s="112">
        <v>0.33750000000000002</v>
      </c>
      <c r="AQ80" s="112">
        <v>0</v>
      </c>
      <c r="AR80" s="112">
        <v>0.152542372881356</v>
      </c>
      <c r="AS80" s="112">
        <v>0</v>
      </c>
      <c r="AT80" s="112">
        <v>0</v>
      </c>
      <c r="AU80" s="112">
        <v>0.49004237288135599</v>
      </c>
      <c r="AV80" s="110">
        <v>10.5</v>
      </c>
      <c r="AW80" s="111" t="s">
        <v>181</v>
      </c>
      <c r="AX80" s="111">
        <v>6.1475409836065573</v>
      </c>
      <c r="AY80" s="111">
        <v>3.1296572280178836</v>
      </c>
      <c r="AZ80" s="112">
        <v>0.34285714285714303</v>
      </c>
      <c r="BA80" s="112">
        <v>0</v>
      </c>
      <c r="BB80" s="112">
        <v>0.152542372881356</v>
      </c>
      <c r="BC80" s="112">
        <v>0</v>
      </c>
      <c r="BD80" s="112">
        <v>0</v>
      </c>
      <c r="BE80" s="112">
        <v>0.49539951573849905</v>
      </c>
      <c r="BF80" s="110">
        <v>6.2</v>
      </c>
      <c r="BG80" s="111" t="s">
        <v>181</v>
      </c>
      <c r="BH80" s="111">
        <v>3.8013488657265482</v>
      </c>
      <c r="BI80" s="111">
        <v>2.2174535050071533</v>
      </c>
      <c r="BJ80" s="112">
        <v>0.225806451612903</v>
      </c>
      <c r="BK80" s="112">
        <v>0</v>
      </c>
      <c r="BL80" s="112">
        <v>0.152542372881356</v>
      </c>
      <c r="BM80" s="112">
        <v>0</v>
      </c>
      <c r="BN80" s="112">
        <v>0</v>
      </c>
      <c r="BO80" s="112">
        <v>0.378348824494259</v>
      </c>
      <c r="BP80" s="110">
        <v>5.2</v>
      </c>
      <c r="BQ80" s="111" t="s">
        <v>181</v>
      </c>
      <c r="BR80" s="111">
        <v>3.2278088144009933</v>
      </c>
      <c r="BS80" s="111">
        <v>1.9771863117870725</v>
      </c>
      <c r="BT80" s="112">
        <v>0.269230769230769</v>
      </c>
      <c r="BU80" s="112">
        <v>0</v>
      </c>
      <c r="BV80" s="112">
        <v>0.152542372881356</v>
      </c>
      <c r="BW80" s="112">
        <v>0</v>
      </c>
      <c r="BX80" s="112">
        <v>0</v>
      </c>
      <c r="BY80" s="112">
        <v>0.42177314211212502</v>
      </c>
      <c r="BZ80" s="110">
        <v>4.5</v>
      </c>
      <c r="CA80" s="111" t="s">
        <v>181</v>
      </c>
      <c r="CB80" s="111">
        <v>2.8790786948176583</v>
      </c>
      <c r="CC80" s="111">
        <v>1.5940488841657812</v>
      </c>
      <c r="CD80" s="112">
        <v>0.31111111111111101</v>
      </c>
      <c r="CE80" s="112">
        <v>0</v>
      </c>
      <c r="CF80" s="112">
        <v>0.159663865546218</v>
      </c>
      <c r="CG80" s="112">
        <v>0</v>
      </c>
      <c r="CH80" s="112">
        <v>0</v>
      </c>
      <c r="CI80" s="112">
        <v>0.47077497665732904</v>
      </c>
      <c r="CJ80" s="110">
        <v>4</v>
      </c>
      <c r="CK80" s="111" t="s">
        <v>181</v>
      </c>
      <c r="CL80" s="111">
        <v>2.7247956403269757</v>
      </c>
      <c r="CM80" s="111">
        <v>1.2740882306099697</v>
      </c>
      <c r="CN80" s="112">
        <v>0</v>
      </c>
      <c r="CO80" s="112">
        <v>0.252100840336134</v>
      </c>
      <c r="CP80" s="112">
        <v>0.159663865546218</v>
      </c>
      <c r="CQ80" s="112">
        <v>0</v>
      </c>
      <c r="CR80" s="112">
        <v>0</v>
      </c>
      <c r="CS80" s="112">
        <v>0.41176470588235203</v>
      </c>
    </row>
    <row r="81" spans="4:97" ht="15" customHeight="1" x14ac:dyDescent="0.2">
      <c r="D81" s="116" t="s">
        <v>130</v>
      </c>
      <c r="E81" s="107" t="s">
        <v>182</v>
      </c>
      <c r="F81" s="108"/>
      <c r="G81" s="109" t="s">
        <v>19</v>
      </c>
      <c r="H81" s="110">
        <v>10.5</v>
      </c>
      <c r="I81" s="111" t="s">
        <v>132</v>
      </c>
      <c r="J81" s="111">
        <v>5.8236272878535775</v>
      </c>
      <c r="K81" s="111">
        <v>3.8888888888888888</v>
      </c>
      <c r="L81" s="112">
        <v>0</v>
      </c>
      <c r="M81" s="112">
        <v>4.07281045605596E-2</v>
      </c>
      <c r="N81" s="112">
        <v>0.145299145299145</v>
      </c>
      <c r="O81" s="112">
        <v>0</v>
      </c>
      <c r="P81" s="112">
        <v>1.15268220454414E-2</v>
      </c>
      <c r="Q81" s="112">
        <v>0.19755407190514601</v>
      </c>
      <c r="R81" s="110">
        <v>9.5</v>
      </c>
      <c r="S81" s="111" t="s">
        <v>132</v>
      </c>
      <c r="T81" s="111">
        <v>5.3400786958965716</v>
      </c>
      <c r="U81" s="111">
        <v>3.5185185185185182</v>
      </c>
      <c r="V81" s="112">
        <v>0</v>
      </c>
      <c r="W81" s="112">
        <v>4.07281045605596E-2</v>
      </c>
      <c r="X81" s="112">
        <v>0.145299145299145</v>
      </c>
      <c r="Y81" s="112">
        <v>0</v>
      </c>
      <c r="Z81" s="112">
        <v>1.15268220454414E-2</v>
      </c>
      <c r="AA81" s="112">
        <v>0.19755407190514601</v>
      </c>
      <c r="AB81" s="110" t="s">
        <v>25</v>
      </c>
      <c r="AC81" s="111" t="s">
        <v>26</v>
      </c>
      <c r="AD81" s="111" t="s">
        <v>25</v>
      </c>
      <c r="AE81" s="111" t="s">
        <v>25</v>
      </c>
      <c r="AF81" s="112" t="s">
        <v>25</v>
      </c>
      <c r="AG81" s="112" t="s">
        <v>25</v>
      </c>
      <c r="AH81" s="112" t="s">
        <v>25</v>
      </c>
      <c r="AI81" s="112" t="s">
        <v>25</v>
      </c>
      <c r="AJ81" s="112" t="s">
        <v>25</v>
      </c>
      <c r="AK81" s="112" t="s">
        <v>25</v>
      </c>
      <c r="AL81" s="110">
        <v>8</v>
      </c>
      <c r="AM81" s="111" t="s">
        <v>132</v>
      </c>
      <c r="AN81" s="111">
        <v>3.9840637450199203</v>
      </c>
      <c r="AO81" s="111">
        <v>2.9629629629629628</v>
      </c>
      <c r="AP81" s="112">
        <v>0</v>
      </c>
      <c r="AQ81" s="112">
        <v>4.2665000000000002E-2</v>
      </c>
      <c r="AR81" s="112">
        <v>0.145299145299145</v>
      </c>
      <c r="AS81" s="112">
        <v>0</v>
      </c>
      <c r="AT81" s="112">
        <v>1.2075000000000001E-2</v>
      </c>
      <c r="AU81" s="112">
        <v>0.20003914529914502</v>
      </c>
      <c r="AV81" s="110">
        <v>8</v>
      </c>
      <c r="AW81" s="111" t="s">
        <v>132</v>
      </c>
      <c r="AX81" s="111">
        <v>4.0261701056869654</v>
      </c>
      <c r="AY81" s="111">
        <v>2.9629629629629628</v>
      </c>
      <c r="AZ81" s="112">
        <v>0</v>
      </c>
      <c r="BA81" s="112">
        <v>4.2665000000000002E-2</v>
      </c>
      <c r="BB81" s="112">
        <v>0.145299145299145</v>
      </c>
      <c r="BC81" s="112">
        <v>0</v>
      </c>
      <c r="BD81" s="112">
        <v>1.2075000000000001E-2</v>
      </c>
      <c r="BE81" s="112">
        <v>0.20003914529914502</v>
      </c>
      <c r="BF81" s="110">
        <v>8</v>
      </c>
      <c r="BG81" s="111" t="s">
        <v>132</v>
      </c>
      <c r="BH81" s="111">
        <v>3.9900249376558605</v>
      </c>
      <c r="BI81" s="111">
        <v>2.9629629629629628</v>
      </c>
      <c r="BJ81" s="112">
        <v>0</v>
      </c>
      <c r="BK81" s="112">
        <v>4.2665000000000002E-2</v>
      </c>
      <c r="BL81" s="112">
        <v>0.145299145299145</v>
      </c>
      <c r="BM81" s="112">
        <v>0</v>
      </c>
      <c r="BN81" s="112">
        <v>1.2075000000000001E-2</v>
      </c>
      <c r="BO81" s="112">
        <v>0.20003914529914502</v>
      </c>
      <c r="BP81" s="110">
        <v>7.75</v>
      </c>
      <c r="BQ81" s="111" t="s">
        <v>132</v>
      </c>
      <c r="BR81" s="111">
        <v>3.7934410181106215</v>
      </c>
      <c r="BS81" s="111">
        <v>2.8703703703703702</v>
      </c>
      <c r="BT81" s="112">
        <v>0</v>
      </c>
      <c r="BU81" s="112">
        <v>4.4314838709677402E-2</v>
      </c>
      <c r="BV81" s="112">
        <v>0.145299145299145</v>
      </c>
      <c r="BW81" s="112">
        <v>0</v>
      </c>
      <c r="BX81" s="112">
        <v>1.2541935483870999E-2</v>
      </c>
      <c r="BY81" s="112">
        <v>0.2021559194926934</v>
      </c>
      <c r="BZ81" s="110">
        <v>6.5</v>
      </c>
      <c r="CA81" s="111" t="s">
        <v>132</v>
      </c>
      <c r="CB81" s="111">
        <v>3.2082922013820339</v>
      </c>
      <c r="CC81" s="111">
        <v>2.4074074074074074</v>
      </c>
      <c r="CD81" s="112">
        <v>0</v>
      </c>
      <c r="CE81" s="112">
        <v>5.0146153846153799E-2</v>
      </c>
      <c r="CF81" s="112">
        <v>7.0961538461538506E-2</v>
      </c>
      <c r="CG81" s="112">
        <v>0</v>
      </c>
      <c r="CH81" s="112">
        <v>1.89230769230769E-2</v>
      </c>
      <c r="CI81" s="112">
        <v>0.14003076923076921</v>
      </c>
      <c r="CJ81" s="110">
        <v>5</v>
      </c>
      <c r="CK81" s="111" t="s">
        <v>132</v>
      </c>
      <c r="CL81" s="111">
        <v>2.5100401606425704</v>
      </c>
      <c r="CM81" s="111">
        <v>1.8518518518518516</v>
      </c>
      <c r="CN81" s="112">
        <v>0</v>
      </c>
      <c r="CO81" s="112">
        <v>6.5189999999999998E-2</v>
      </c>
      <c r="CP81" s="112">
        <v>9.2249999999999999E-2</v>
      </c>
      <c r="CQ81" s="112">
        <v>0</v>
      </c>
      <c r="CR81" s="112">
        <v>2.46E-2</v>
      </c>
      <c r="CS81" s="112">
        <v>0.18203999999999998</v>
      </c>
    </row>
    <row r="82" spans="4:97" ht="15" customHeight="1" x14ac:dyDescent="0.2">
      <c r="D82" s="116" t="s">
        <v>130</v>
      </c>
      <c r="E82" s="107" t="s">
        <v>183</v>
      </c>
      <c r="F82" s="108"/>
      <c r="G82" s="109" t="s">
        <v>30</v>
      </c>
      <c r="H82" s="110">
        <v>17.78</v>
      </c>
      <c r="I82" s="111" t="s">
        <v>132</v>
      </c>
      <c r="J82" s="111">
        <v>12.921511627906979</v>
      </c>
      <c r="K82" s="111">
        <v>6.5851851851851855</v>
      </c>
      <c r="L82" s="112">
        <v>0.40044994375703002</v>
      </c>
      <c r="M82" s="112">
        <v>0</v>
      </c>
      <c r="N82" s="112">
        <v>0.11111111111111099</v>
      </c>
      <c r="O82" s="112">
        <v>0</v>
      </c>
      <c r="P82" s="112">
        <v>9.0847435176107105E-3</v>
      </c>
      <c r="Q82" s="112">
        <v>0.52064579838575176</v>
      </c>
      <c r="R82" s="110">
        <v>11.25</v>
      </c>
      <c r="S82" s="111" t="s">
        <v>132</v>
      </c>
      <c r="T82" s="111">
        <v>7.8233657858136301</v>
      </c>
      <c r="U82" s="111">
        <v>4.1666666666666661</v>
      </c>
      <c r="V82" s="112">
        <v>0.31288888888888899</v>
      </c>
      <c r="W82" s="112">
        <v>0</v>
      </c>
      <c r="X82" s="112">
        <v>0.11111111111111099</v>
      </c>
      <c r="Y82" s="112">
        <v>0</v>
      </c>
      <c r="Z82" s="112">
        <v>7.2992447984907101E-3</v>
      </c>
      <c r="AA82" s="112">
        <v>0.43129924479849069</v>
      </c>
      <c r="AB82" s="110">
        <v>8.9499999999999993</v>
      </c>
      <c r="AC82" s="111" t="s">
        <v>132</v>
      </c>
      <c r="AD82" s="111">
        <v>5.8765594221930399</v>
      </c>
      <c r="AE82" s="111">
        <v>3.3148148148148144</v>
      </c>
      <c r="AF82" s="112">
        <v>0.393296089385475</v>
      </c>
      <c r="AG82" s="112">
        <v>0</v>
      </c>
      <c r="AH82" s="112">
        <v>0.11111111111111099</v>
      </c>
      <c r="AI82" s="112">
        <v>0</v>
      </c>
      <c r="AJ82" s="112">
        <v>1.02192394988074E-2</v>
      </c>
      <c r="AK82" s="112">
        <v>0.51462643999539337</v>
      </c>
      <c r="AL82" s="110">
        <v>8.9499999999999993</v>
      </c>
      <c r="AM82" s="111" t="s">
        <v>132</v>
      </c>
      <c r="AN82" s="111">
        <v>4.963948973932335</v>
      </c>
      <c r="AO82" s="111">
        <v>3.3148148148148144</v>
      </c>
      <c r="AP82" s="112">
        <v>0.393296089385475</v>
      </c>
      <c r="AQ82" s="112">
        <v>0</v>
      </c>
      <c r="AR82" s="112">
        <v>0.11111111111111099</v>
      </c>
      <c r="AS82" s="112">
        <v>0</v>
      </c>
      <c r="AT82" s="112">
        <v>9.7115110391061393E-3</v>
      </c>
      <c r="AU82" s="112">
        <v>0.51411871153569211</v>
      </c>
      <c r="AV82" s="110">
        <v>8.25</v>
      </c>
      <c r="AW82" s="111" t="s">
        <v>132</v>
      </c>
      <c r="AX82" s="111">
        <v>4.4212218649517681</v>
      </c>
      <c r="AY82" s="111">
        <v>3.0555555555555554</v>
      </c>
      <c r="AZ82" s="112">
        <v>0.42666666666666703</v>
      </c>
      <c r="BA82" s="112">
        <v>0</v>
      </c>
      <c r="BB82" s="112">
        <v>0.13043478260869601</v>
      </c>
      <c r="BC82" s="112">
        <v>0</v>
      </c>
      <c r="BD82" s="112">
        <v>1.22185538246919E-2</v>
      </c>
      <c r="BE82" s="112">
        <v>0.56932000310005493</v>
      </c>
      <c r="BF82" s="110">
        <v>7.25</v>
      </c>
      <c r="BG82" s="111" t="s">
        <v>132</v>
      </c>
      <c r="BH82" s="111">
        <v>3.933803581117743</v>
      </c>
      <c r="BI82" s="111">
        <v>2.6851851851851851</v>
      </c>
      <c r="BJ82" s="112">
        <v>0.48551724137931002</v>
      </c>
      <c r="BK82" s="112">
        <v>0</v>
      </c>
      <c r="BL82" s="112">
        <v>0.13043478260869601</v>
      </c>
      <c r="BM82" s="112">
        <v>0</v>
      </c>
      <c r="BN82" s="112">
        <v>1.28965517241379E-2</v>
      </c>
      <c r="BO82" s="112">
        <v>0.62884857571214392</v>
      </c>
      <c r="BP82" s="110">
        <v>8.75</v>
      </c>
      <c r="BQ82" s="111" t="s">
        <v>132</v>
      </c>
      <c r="BR82" s="111">
        <v>5.0695249130938587</v>
      </c>
      <c r="BS82" s="111">
        <v>3.2407407407407405</v>
      </c>
      <c r="BT82" s="112">
        <v>0.287085714285714</v>
      </c>
      <c r="BU82" s="112">
        <v>0</v>
      </c>
      <c r="BV82" s="112">
        <v>0</v>
      </c>
      <c r="BW82" s="112">
        <v>0</v>
      </c>
      <c r="BX82" s="112">
        <v>1.20342857142857E-2</v>
      </c>
      <c r="BY82" s="112">
        <v>0.29911999999999972</v>
      </c>
      <c r="BZ82" s="110">
        <v>6.5</v>
      </c>
      <c r="CA82" s="111" t="s">
        <v>132</v>
      </c>
      <c r="CB82" s="111">
        <v>3.735632183908046</v>
      </c>
      <c r="CC82" s="111">
        <v>2.4074074074074074</v>
      </c>
      <c r="CD82" s="112">
        <v>0</v>
      </c>
      <c r="CE82" s="112">
        <v>0.24923076923076901</v>
      </c>
      <c r="CF82" s="112">
        <v>0</v>
      </c>
      <c r="CG82" s="112">
        <v>0</v>
      </c>
      <c r="CH82" s="112">
        <v>1.6199999999999999E-2</v>
      </c>
      <c r="CI82" s="112">
        <v>0.26543076923076903</v>
      </c>
      <c r="CJ82" s="110">
        <v>6.5</v>
      </c>
      <c r="CK82" s="111" t="s">
        <v>132</v>
      </c>
      <c r="CL82" s="111">
        <v>3.8667459845330159</v>
      </c>
      <c r="CM82" s="111">
        <v>2.4074074074074074</v>
      </c>
      <c r="CN82" s="112">
        <v>0</v>
      </c>
      <c r="CO82" s="112">
        <v>0.28246153846153799</v>
      </c>
      <c r="CP82" s="112">
        <v>0</v>
      </c>
      <c r="CQ82" s="112">
        <v>0</v>
      </c>
      <c r="CR82" s="112">
        <v>1.8360000000000001E-2</v>
      </c>
      <c r="CS82" s="112">
        <v>0.30082153846153797</v>
      </c>
    </row>
    <row r="83" spans="4:97" ht="15" customHeight="1" x14ac:dyDescent="0.2">
      <c r="D83" s="116" t="s">
        <v>130</v>
      </c>
      <c r="E83" s="107" t="s">
        <v>184</v>
      </c>
      <c r="F83" s="108"/>
      <c r="G83" s="109" t="s">
        <v>19</v>
      </c>
      <c r="H83" s="110">
        <v>8.9914285714285711</v>
      </c>
      <c r="I83" s="111" t="s">
        <v>132</v>
      </c>
      <c r="J83" s="111">
        <v>6.3186427065555666</v>
      </c>
      <c r="K83" s="111">
        <v>3.3301587301587299</v>
      </c>
      <c r="L83" s="112">
        <v>6.1169367651731803E-2</v>
      </c>
      <c r="M83" s="112">
        <v>0</v>
      </c>
      <c r="N83" s="112">
        <v>0.13793103448275901</v>
      </c>
      <c r="O83" s="112">
        <v>0</v>
      </c>
      <c r="P83" s="112">
        <v>6.2281537972672402E-3</v>
      </c>
      <c r="Q83" s="112">
        <v>0.20532855593175806</v>
      </c>
      <c r="R83" s="110">
        <v>8</v>
      </c>
      <c r="S83" s="111" t="s">
        <v>132</v>
      </c>
      <c r="T83" s="111">
        <v>5.7224606580829764</v>
      </c>
      <c r="U83" s="111">
        <v>2.9629629629629628</v>
      </c>
      <c r="V83" s="112">
        <v>6.8750000000000006E-2</v>
      </c>
      <c r="W83" s="112">
        <v>0</v>
      </c>
      <c r="X83" s="112">
        <v>0.13793103448275901</v>
      </c>
      <c r="Y83" s="112">
        <v>0</v>
      </c>
      <c r="Z83" s="112">
        <v>2.5614849651688101E-2</v>
      </c>
      <c r="AA83" s="112">
        <v>0.23229588413444713</v>
      </c>
      <c r="AB83" s="110">
        <v>8</v>
      </c>
      <c r="AC83" s="111" t="s">
        <v>132</v>
      </c>
      <c r="AD83" s="111">
        <v>5.4421768707482991</v>
      </c>
      <c r="AE83" s="111">
        <v>2.9629629629629628</v>
      </c>
      <c r="AF83" s="112">
        <v>6.8750000000000006E-2</v>
      </c>
      <c r="AG83" s="112">
        <v>0</v>
      </c>
      <c r="AH83" s="112">
        <v>0.13793103448275901</v>
      </c>
      <c r="AI83" s="112">
        <v>0</v>
      </c>
      <c r="AJ83" s="112">
        <v>2.4417132529304199E-2</v>
      </c>
      <c r="AK83" s="112">
        <v>0.2310981670120632</v>
      </c>
      <c r="AL83" s="110">
        <v>10</v>
      </c>
      <c r="AM83" s="111" t="s">
        <v>132</v>
      </c>
      <c r="AN83" s="111">
        <v>6.4557779212395099</v>
      </c>
      <c r="AO83" s="111">
        <v>3.7037037037037033</v>
      </c>
      <c r="AP83" s="112">
        <v>3.1E-2</v>
      </c>
      <c r="AQ83" s="112">
        <v>0</v>
      </c>
      <c r="AR83" s="112">
        <v>0.13793103448275901</v>
      </c>
      <c r="AS83" s="112">
        <v>0</v>
      </c>
      <c r="AT83" s="112">
        <v>0</v>
      </c>
      <c r="AU83" s="112">
        <v>0.16893103448275901</v>
      </c>
      <c r="AV83" s="110">
        <v>6</v>
      </c>
      <c r="AW83" s="111" t="s">
        <v>132</v>
      </c>
      <c r="AX83" s="111">
        <v>3.7878787878787876</v>
      </c>
      <c r="AY83" s="111">
        <v>2.2222222222222219</v>
      </c>
      <c r="AZ83" s="112">
        <v>5.1666666666666701E-2</v>
      </c>
      <c r="BA83" s="112">
        <v>0</v>
      </c>
      <c r="BB83" s="112">
        <v>0.13043478260869601</v>
      </c>
      <c r="BC83" s="112">
        <v>0</v>
      </c>
      <c r="BD83" s="112">
        <v>2.4825330316534E-2</v>
      </c>
      <c r="BE83" s="112">
        <v>0.2069267795918967</v>
      </c>
      <c r="BF83" s="110">
        <v>6</v>
      </c>
      <c r="BG83" s="111" t="s">
        <v>132</v>
      </c>
      <c r="BH83" s="111">
        <v>3.6719706242350063</v>
      </c>
      <c r="BI83" s="111">
        <v>2.2222222222222219</v>
      </c>
      <c r="BJ83" s="112">
        <v>1.8333333333333299E-2</v>
      </c>
      <c r="BK83" s="112">
        <v>0</v>
      </c>
      <c r="BL83" s="112">
        <v>0.13043478260869601</v>
      </c>
      <c r="BM83" s="112">
        <v>0</v>
      </c>
      <c r="BN83" s="112">
        <v>1.2666666666666699E-2</v>
      </c>
      <c r="BO83" s="112">
        <v>0.16143478260869601</v>
      </c>
      <c r="BP83" s="110">
        <v>5.5</v>
      </c>
      <c r="BQ83" s="111" t="s">
        <v>132</v>
      </c>
      <c r="BR83" s="111">
        <v>3.3172496984318456</v>
      </c>
      <c r="BS83" s="111">
        <v>2.0370370370370368</v>
      </c>
      <c r="BT83" s="112">
        <v>0.02</v>
      </c>
      <c r="BU83" s="112">
        <v>0</v>
      </c>
      <c r="BV83" s="112">
        <v>0.13043478260869601</v>
      </c>
      <c r="BW83" s="112">
        <v>0</v>
      </c>
      <c r="BX83" s="112">
        <v>2.3563636363636401E-2</v>
      </c>
      <c r="BY83" s="112">
        <v>0.17399841897233242</v>
      </c>
      <c r="BZ83" s="110">
        <v>5.4</v>
      </c>
      <c r="CA83" s="111" t="s">
        <v>132</v>
      </c>
      <c r="CB83" s="111">
        <v>3.1468531468531471</v>
      </c>
      <c r="CC83" s="111">
        <v>2</v>
      </c>
      <c r="CD83" s="112">
        <v>1.6666666666666701E-2</v>
      </c>
      <c r="CE83" s="112">
        <v>0</v>
      </c>
      <c r="CF83" s="112">
        <v>0.13043478260869601</v>
      </c>
      <c r="CG83" s="112">
        <v>0</v>
      </c>
      <c r="CH83" s="112">
        <v>0</v>
      </c>
      <c r="CI83" s="112">
        <v>0.1471014492753627</v>
      </c>
      <c r="CJ83" s="110">
        <v>5.4</v>
      </c>
      <c r="CK83" s="111" t="s">
        <v>132</v>
      </c>
      <c r="CL83" s="111">
        <v>3.2142857142857144</v>
      </c>
      <c r="CM83" s="111">
        <v>2</v>
      </c>
      <c r="CN83" s="112">
        <v>1.6666666666666701E-2</v>
      </c>
      <c r="CO83" s="112">
        <v>0</v>
      </c>
      <c r="CP83" s="112">
        <v>0.13043478260869601</v>
      </c>
      <c r="CQ83" s="112">
        <v>0</v>
      </c>
      <c r="CR83" s="112">
        <v>0</v>
      </c>
      <c r="CS83" s="112">
        <v>0.1471014492753627</v>
      </c>
    </row>
    <row r="84" spans="4:97" ht="15" customHeight="1" x14ac:dyDescent="0.2">
      <c r="D84" s="116" t="s">
        <v>130</v>
      </c>
      <c r="E84" s="107" t="s">
        <v>185</v>
      </c>
      <c r="F84" s="108"/>
      <c r="G84" s="109" t="s">
        <v>30</v>
      </c>
      <c r="H84" s="110">
        <v>145</v>
      </c>
      <c r="I84" s="111" t="s">
        <v>186</v>
      </c>
      <c r="J84" s="111">
        <v>13.699924414210129</v>
      </c>
      <c r="K84" s="111">
        <v>5.0294831772459245</v>
      </c>
      <c r="L84" s="112">
        <v>0.26245241379310302</v>
      </c>
      <c r="M84" s="112">
        <v>0</v>
      </c>
      <c r="N84" s="112">
        <v>5.5862323305251697E-2</v>
      </c>
      <c r="O84" s="112">
        <v>0</v>
      </c>
      <c r="P84" s="112">
        <v>0</v>
      </c>
      <c r="Q84" s="112">
        <v>0.31831473709835473</v>
      </c>
      <c r="R84" s="110">
        <v>80</v>
      </c>
      <c r="S84" s="111" t="s">
        <v>186</v>
      </c>
      <c r="T84" s="111">
        <v>11.097239561659038</v>
      </c>
      <c r="U84" s="111">
        <v>3.2953000782633768</v>
      </c>
      <c r="V84" s="112">
        <v>0.4005705</v>
      </c>
      <c r="W84" s="112">
        <v>0</v>
      </c>
      <c r="X84" s="112">
        <v>9.2235520990768705E-2</v>
      </c>
      <c r="Y84" s="112">
        <v>0</v>
      </c>
      <c r="Z84" s="112">
        <v>0</v>
      </c>
      <c r="AA84" s="112">
        <v>0.4928060209907687</v>
      </c>
      <c r="AB84" s="110">
        <v>45</v>
      </c>
      <c r="AC84" s="111" t="s">
        <v>186</v>
      </c>
      <c r="AD84" s="111">
        <v>12.061109622085231</v>
      </c>
      <c r="AE84" s="111">
        <v>6.0337892196299272</v>
      </c>
      <c r="AF84" s="112">
        <v>0.21876799999999999</v>
      </c>
      <c r="AG84" s="112">
        <v>0</v>
      </c>
      <c r="AH84" s="112">
        <v>4.6518128091980498E-2</v>
      </c>
      <c r="AI84" s="112">
        <v>0</v>
      </c>
      <c r="AJ84" s="112">
        <v>0</v>
      </c>
      <c r="AK84" s="112">
        <v>0.26528612809198049</v>
      </c>
      <c r="AL84" s="110">
        <v>25</v>
      </c>
      <c r="AM84" s="111" t="s">
        <v>186</v>
      </c>
      <c r="AN84" s="111">
        <v>8.9734386216798274</v>
      </c>
      <c r="AO84" s="111">
        <v>3.3521051220166265</v>
      </c>
      <c r="AP84" s="112">
        <v>0.39388800000000002</v>
      </c>
      <c r="AQ84" s="112">
        <v>0</v>
      </c>
      <c r="AR84" s="112">
        <v>8.23488E-2</v>
      </c>
      <c r="AS84" s="112">
        <v>0</v>
      </c>
      <c r="AT84" s="112">
        <v>0</v>
      </c>
      <c r="AU84" s="112">
        <v>0.47623680000000002</v>
      </c>
      <c r="AV84" s="110">
        <v>17</v>
      </c>
      <c r="AW84" s="111" t="s">
        <v>186</v>
      </c>
      <c r="AX84" s="111">
        <v>8.30078125</v>
      </c>
      <c r="AY84" s="111">
        <v>2.3579998612941258</v>
      </c>
      <c r="AZ84" s="112">
        <v>0.55979647058823501</v>
      </c>
      <c r="BA84" s="112">
        <v>0</v>
      </c>
      <c r="BB84" s="112">
        <v>7.7156117647058806E-2</v>
      </c>
      <c r="BC84" s="112">
        <v>0</v>
      </c>
      <c r="BD84" s="112">
        <v>0</v>
      </c>
      <c r="BE84" s="112">
        <v>0.63695258823529377</v>
      </c>
      <c r="BF84" s="110">
        <v>9</v>
      </c>
      <c r="BG84" s="111" t="s">
        <v>186</v>
      </c>
      <c r="BH84" s="111">
        <v>5.2386495925494758</v>
      </c>
      <c r="BI84" s="111">
        <v>2.7272727272727275</v>
      </c>
      <c r="BJ84" s="112">
        <v>0.48399999999999999</v>
      </c>
      <c r="BK84" s="112">
        <v>0</v>
      </c>
      <c r="BL84" s="112">
        <v>6.93E-2</v>
      </c>
      <c r="BM84" s="112">
        <v>0</v>
      </c>
      <c r="BN84" s="112">
        <v>0</v>
      </c>
      <c r="BO84" s="112">
        <v>0.55330000000000001</v>
      </c>
      <c r="BP84" s="110">
        <v>8.5</v>
      </c>
      <c r="BQ84" s="111" t="s">
        <v>186</v>
      </c>
      <c r="BR84" s="111">
        <v>4.876649454962708</v>
      </c>
      <c r="BS84" s="111">
        <v>2.5757575757575757</v>
      </c>
      <c r="BT84" s="112">
        <v>0.51402352941176499</v>
      </c>
      <c r="BU84" s="112">
        <v>0</v>
      </c>
      <c r="BV84" s="112">
        <v>9.0909090909090898E-2</v>
      </c>
      <c r="BW84" s="112">
        <v>0</v>
      </c>
      <c r="BX84" s="112">
        <v>0</v>
      </c>
      <c r="BY84" s="112">
        <v>0.60493262032085593</v>
      </c>
      <c r="BZ84" s="110">
        <v>6</v>
      </c>
      <c r="CA84" s="111" t="s">
        <v>186</v>
      </c>
      <c r="CB84" s="111">
        <v>4.1753653444676404</v>
      </c>
      <c r="CC84" s="111">
        <v>2.1857923497267757</v>
      </c>
      <c r="CD84" s="112">
        <v>0.40833333333333299</v>
      </c>
      <c r="CE84" s="112">
        <v>0</v>
      </c>
      <c r="CF84" s="112">
        <v>9.0909090909090898E-2</v>
      </c>
      <c r="CG84" s="112">
        <v>0</v>
      </c>
      <c r="CH84" s="112">
        <v>0</v>
      </c>
      <c r="CI84" s="112">
        <v>0.49924242424242388</v>
      </c>
      <c r="CJ84" s="110">
        <v>5</v>
      </c>
      <c r="CK84" s="111" t="s">
        <v>186</v>
      </c>
      <c r="CL84" s="111">
        <v>3.9001560062402496</v>
      </c>
      <c r="CM84" s="111">
        <v>1.8214936247723132</v>
      </c>
      <c r="CN84" s="112">
        <v>0.48399999999999999</v>
      </c>
      <c r="CO84" s="112">
        <v>0</v>
      </c>
      <c r="CP84" s="112">
        <v>9.0909090909090898E-2</v>
      </c>
      <c r="CQ84" s="112">
        <v>0</v>
      </c>
      <c r="CR84" s="112">
        <v>0</v>
      </c>
      <c r="CS84" s="112">
        <v>0.57490909090909093</v>
      </c>
    </row>
    <row r="85" spans="4:97" ht="15" customHeight="1" x14ac:dyDescent="0.2">
      <c r="D85" s="116" t="s">
        <v>130</v>
      </c>
      <c r="E85" s="107" t="s">
        <v>187</v>
      </c>
      <c r="F85" s="108"/>
      <c r="G85" s="109" t="s">
        <v>19</v>
      </c>
      <c r="H85" s="110">
        <v>22</v>
      </c>
      <c r="I85" s="111" t="s">
        <v>188</v>
      </c>
      <c r="J85" s="111">
        <v>6.2803311447330854</v>
      </c>
      <c r="K85" s="111">
        <v>3.2692850667974378</v>
      </c>
      <c r="L85" s="112">
        <v>0.23909090909090899</v>
      </c>
      <c r="M85" s="112">
        <v>0</v>
      </c>
      <c r="N85" s="112">
        <v>0.11111111111111099</v>
      </c>
      <c r="O85" s="112">
        <v>0</v>
      </c>
      <c r="P85" s="112">
        <v>0</v>
      </c>
      <c r="Q85" s="112">
        <v>0.35020202020201996</v>
      </c>
      <c r="R85" s="110">
        <v>32</v>
      </c>
      <c r="S85" s="111" t="s">
        <v>188</v>
      </c>
      <c r="T85" s="111">
        <v>7.4871314927468413</v>
      </c>
      <c r="U85" s="111">
        <v>4.7419350058533256</v>
      </c>
      <c r="V85" s="112">
        <v>0.16437499999999999</v>
      </c>
      <c r="W85" s="112">
        <v>0</v>
      </c>
      <c r="X85" s="112">
        <v>0.11111111111111099</v>
      </c>
      <c r="Y85" s="112">
        <v>0</v>
      </c>
      <c r="Z85" s="112">
        <v>0</v>
      </c>
      <c r="AA85" s="112">
        <v>0.27548611111111099</v>
      </c>
      <c r="AB85" s="110">
        <v>30</v>
      </c>
      <c r="AC85" s="111" t="s">
        <v>188</v>
      </c>
      <c r="AD85" s="111">
        <v>7.7720207253886011</v>
      </c>
      <c r="AE85" s="111">
        <v>4.4546075490749262</v>
      </c>
      <c r="AF85" s="112">
        <v>0.14599999999999999</v>
      </c>
      <c r="AG85" s="112">
        <v>0</v>
      </c>
      <c r="AH85" s="112">
        <v>0.11111111111111099</v>
      </c>
      <c r="AI85" s="112">
        <v>0</v>
      </c>
      <c r="AJ85" s="112">
        <v>0</v>
      </c>
      <c r="AK85" s="112">
        <v>0.25711111111111096</v>
      </c>
      <c r="AL85" s="110">
        <v>30</v>
      </c>
      <c r="AM85" s="111" t="s">
        <v>188</v>
      </c>
      <c r="AN85" s="111">
        <v>7.2306579898770789</v>
      </c>
      <c r="AO85" s="111">
        <v>4.4258884971157961</v>
      </c>
      <c r="AP85" s="112">
        <v>0.14599999999999999</v>
      </c>
      <c r="AQ85" s="112">
        <v>0</v>
      </c>
      <c r="AR85" s="112">
        <v>0.11111111111111099</v>
      </c>
      <c r="AS85" s="112">
        <v>0</v>
      </c>
      <c r="AT85" s="112">
        <v>0</v>
      </c>
      <c r="AU85" s="112">
        <v>0.25711111111111096</v>
      </c>
      <c r="AV85" s="110">
        <v>26</v>
      </c>
      <c r="AW85" s="111" t="s">
        <v>188</v>
      </c>
      <c r="AX85" s="111">
        <v>6.587281479604763</v>
      </c>
      <c r="AY85" s="111">
        <v>3.8733705772811917</v>
      </c>
      <c r="AZ85" s="112">
        <v>0.14653846153846201</v>
      </c>
      <c r="BA85" s="112">
        <v>0</v>
      </c>
      <c r="BB85" s="112">
        <v>0.11111111111111099</v>
      </c>
      <c r="BC85" s="112">
        <v>0</v>
      </c>
      <c r="BD85" s="112">
        <v>0</v>
      </c>
      <c r="BE85" s="112">
        <v>0.257649572649573</v>
      </c>
      <c r="BF85" s="110">
        <v>23</v>
      </c>
      <c r="BG85" s="111" t="s">
        <v>188</v>
      </c>
      <c r="BH85" s="111">
        <v>5.1801801801801801</v>
      </c>
      <c r="BI85" s="111">
        <v>3.5975724206969906</v>
      </c>
      <c r="BJ85" s="112">
        <v>0.16565217391304299</v>
      </c>
      <c r="BK85" s="112">
        <v>0</v>
      </c>
      <c r="BL85" s="112">
        <v>0.13043478260869601</v>
      </c>
      <c r="BM85" s="112">
        <v>0</v>
      </c>
      <c r="BN85" s="112">
        <v>0</v>
      </c>
      <c r="BO85" s="112">
        <v>0.296086956521739</v>
      </c>
      <c r="BP85" s="110">
        <v>19.5</v>
      </c>
      <c r="BQ85" s="111" t="s">
        <v>188</v>
      </c>
      <c r="BR85" s="111">
        <v>4.2866564080017584</v>
      </c>
      <c r="BS85" s="111">
        <v>3.046875</v>
      </c>
      <c r="BT85" s="112">
        <v>0.19538461538461499</v>
      </c>
      <c r="BU85" s="112">
        <v>0</v>
      </c>
      <c r="BV85" s="112">
        <v>0.13043478260869601</v>
      </c>
      <c r="BW85" s="112">
        <v>0</v>
      </c>
      <c r="BX85" s="112">
        <v>0</v>
      </c>
      <c r="BY85" s="112">
        <v>0.325819397993311</v>
      </c>
      <c r="BZ85" s="110">
        <v>16</v>
      </c>
      <c r="CA85" s="111" t="s">
        <v>188</v>
      </c>
      <c r="CB85" s="111">
        <v>3.9379768643859219</v>
      </c>
      <c r="CC85" s="111">
        <v>2.5145766867308934</v>
      </c>
      <c r="CD85" s="112">
        <v>0.206875</v>
      </c>
      <c r="CE85" s="112">
        <v>0</v>
      </c>
      <c r="CF85" s="112">
        <v>0.13043478260869601</v>
      </c>
      <c r="CG85" s="112">
        <v>0</v>
      </c>
      <c r="CH85" s="112">
        <v>0</v>
      </c>
      <c r="CI85" s="112">
        <v>0.33730978260869604</v>
      </c>
      <c r="CJ85" s="110">
        <v>14</v>
      </c>
      <c r="CK85" s="111" t="s">
        <v>188</v>
      </c>
      <c r="CL85" s="111">
        <v>2.7821939586645468</v>
      </c>
      <c r="CM85" s="111">
        <v>2.2224691632403601</v>
      </c>
      <c r="CN85" s="112">
        <v>0.23642857142857099</v>
      </c>
      <c r="CO85" s="112">
        <v>0</v>
      </c>
      <c r="CP85" s="112">
        <v>0.13043478260869601</v>
      </c>
      <c r="CQ85" s="112">
        <v>0</v>
      </c>
      <c r="CR85" s="112">
        <v>0</v>
      </c>
      <c r="CS85" s="112">
        <v>0.366863354037267</v>
      </c>
    </row>
    <row r="86" spans="4:97" ht="15" customHeight="1" x14ac:dyDescent="0.2">
      <c r="D86" s="116" t="s">
        <v>130</v>
      </c>
      <c r="E86" s="107" t="s">
        <v>189</v>
      </c>
      <c r="F86" s="133">
        <v>7</v>
      </c>
      <c r="G86" s="109" t="s">
        <v>19</v>
      </c>
      <c r="H86" s="110">
        <v>8.9130525903479807</v>
      </c>
      <c r="I86" s="111" t="s">
        <v>128</v>
      </c>
      <c r="J86" s="111">
        <v>8.9130525903479807</v>
      </c>
      <c r="K86" s="111">
        <v>8.9130525903479807</v>
      </c>
      <c r="L86" s="112">
        <v>0.296567054827653</v>
      </c>
      <c r="M86" s="112">
        <v>0</v>
      </c>
      <c r="N86" s="112">
        <v>5.1965000109401797E-2</v>
      </c>
      <c r="O86" s="112">
        <v>0</v>
      </c>
      <c r="P86" s="112">
        <v>0</v>
      </c>
      <c r="Q86" s="112">
        <v>0.3485320549370548</v>
      </c>
      <c r="R86" s="110">
        <v>8.27</v>
      </c>
      <c r="S86" s="111" t="s">
        <v>128</v>
      </c>
      <c r="T86" s="111">
        <v>8.27</v>
      </c>
      <c r="U86" s="111">
        <v>8.27</v>
      </c>
      <c r="V86" s="112">
        <v>0.32164449818621499</v>
      </c>
      <c r="W86" s="112">
        <v>0</v>
      </c>
      <c r="X86" s="112">
        <v>5.1999999999999998E-2</v>
      </c>
      <c r="Y86" s="112">
        <v>0</v>
      </c>
      <c r="Z86" s="112">
        <v>0</v>
      </c>
      <c r="AA86" s="112">
        <v>0.37364449818621498</v>
      </c>
      <c r="AB86" s="110">
        <v>7.33</v>
      </c>
      <c r="AC86" s="111" t="s">
        <v>128</v>
      </c>
      <c r="AD86" s="111">
        <v>7.33</v>
      </c>
      <c r="AE86" s="111">
        <v>7.33</v>
      </c>
      <c r="AF86" s="112">
        <v>0.34788540245566202</v>
      </c>
      <c r="AG86" s="112">
        <v>0</v>
      </c>
      <c r="AH86" s="112">
        <v>5.1794120999999999E-2</v>
      </c>
      <c r="AI86" s="112">
        <v>0</v>
      </c>
      <c r="AJ86" s="112">
        <v>0</v>
      </c>
      <c r="AK86" s="112">
        <v>0.39967952345566204</v>
      </c>
      <c r="AL86" s="110">
        <v>6.8583125655349058</v>
      </c>
      <c r="AM86" s="111" t="s">
        <v>128</v>
      </c>
      <c r="AN86" s="111">
        <v>6.8583125655349058</v>
      </c>
      <c r="AO86" s="111">
        <v>6.8583125655349058</v>
      </c>
      <c r="AP86" s="112">
        <v>0.37762998233237299</v>
      </c>
      <c r="AQ86" s="112">
        <v>0</v>
      </c>
      <c r="AR86" s="112">
        <v>5.1929690025645098E-2</v>
      </c>
      <c r="AS86" s="112">
        <v>0</v>
      </c>
      <c r="AT86" s="112">
        <v>0</v>
      </c>
      <c r="AU86" s="112">
        <v>0.42955967235801806</v>
      </c>
      <c r="AV86" s="110">
        <v>6.4320000000000004</v>
      </c>
      <c r="AW86" s="111" t="s">
        <v>128</v>
      </c>
      <c r="AX86" s="111">
        <v>6.4320000000000004</v>
      </c>
      <c r="AY86" s="111">
        <v>6.4320000000000004</v>
      </c>
      <c r="AZ86" s="112">
        <v>0.37810945273631802</v>
      </c>
      <c r="BA86" s="112">
        <v>0</v>
      </c>
      <c r="BB86" s="112">
        <v>5.1999999999999998E-2</v>
      </c>
      <c r="BC86" s="112">
        <v>0</v>
      </c>
      <c r="BD86" s="112">
        <v>0</v>
      </c>
      <c r="BE86" s="112">
        <v>0.43010945273631801</v>
      </c>
      <c r="BF86" s="110">
        <v>6.2249999999999996</v>
      </c>
      <c r="BG86" s="111" t="s">
        <v>128</v>
      </c>
      <c r="BH86" s="111">
        <v>6.2249999999999996</v>
      </c>
      <c r="BI86" s="111">
        <v>6.2249999999999996</v>
      </c>
      <c r="BJ86" s="112">
        <v>0.37381526104417701</v>
      </c>
      <c r="BK86" s="112">
        <v>0</v>
      </c>
      <c r="BL86" s="112">
        <v>5.16E-2</v>
      </c>
      <c r="BM86" s="112">
        <v>0</v>
      </c>
      <c r="BN86" s="112">
        <v>0</v>
      </c>
      <c r="BO86" s="112">
        <v>0.42541526104417698</v>
      </c>
      <c r="BP86" s="110">
        <v>6.07</v>
      </c>
      <c r="BQ86" s="111" t="s">
        <v>128</v>
      </c>
      <c r="BR86" s="111">
        <v>6.07</v>
      </c>
      <c r="BS86" s="111">
        <v>6.07</v>
      </c>
      <c r="BT86" s="112">
        <v>0.37726523887973601</v>
      </c>
      <c r="BU86" s="112">
        <v>0</v>
      </c>
      <c r="BV86" s="112">
        <v>5.1999999999999998E-2</v>
      </c>
      <c r="BW86" s="112">
        <v>0</v>
      </c>
      <c r="BX86" s="112">
        <v>0</v>
      </c>
      <c r="BY86" s="112">
        <v>0.429265238879736</v>
      </c>
      <c r="BZ86" s="110">
        <v>5.72</v>
      </c>
      <c r="CA86" s="111" t="s">
        <v>128</v>
      </c>
      <c r="CB86" s="111">
        <v>5.72</v>
      </c>
      <c r="CC86" s="111">
        <v>5.72</v>
      </c>
      <c r="CD86" s="112">
        <v>0.39860139860139898</v>
      </c>
      <c r="CE86" s="112">
        <v>0</v>
      </c>
      <c r="CF86" s="112">
        <v>5.4195804195804199E-2</v>
      </c>
      <c r="CG86" s="112">
        <v>0</v>
      </c>
      <c r="CH86" s="112">
        <v>0</v>
      </c>
      <c r="CI86" s="112">
        <v>0.4527972027972032</v>
      </c>
      <c r="CJ86" s="110">
        <v>4.5830000000000002</v>
      </c>
      <c r="CK86" s="111" t="s">
        <v>128</v>
      </c>
      <c r="CL86" s="111">
        <v>4.5830000000000002</v>
      </c>
      <c r="CM86" s="111">
        <v>4.5830000000000002</v>
      </c>
      <c r="CN86" s="112">
        <v>0.315513855553131</v>
      </c>
      <c r="CO86" s="112">
        <v>0</v>
      </c>
      <c r="CP86" s="112">
        <v>5.0141828496617899E-2</v>
      </c>
      <c r="CQ86" s="112">
        <v>0</v>
      </c>
      <c r="CR86" s="112">
        <v>0</v>
      </c>
      <c r="CS86" s="112">
        <v>0.36565568404974891</v>
      </c>
    </row>
    <row r="87" spans="4:97" ht="15" customHeight="1" x14ac:dyDescent="0.2">
      <c r="D87" s="116" t="s">
        <v>130</v>
      </c>
      <c r="E87" s="107" t="s">
        <v>190</v>
      </c>
      <c r="F87" s="108"/>
      <c r="G87" s="109" t="s">
        <v>30</v>
      </c>
      <c r="H87" s="110">
        <v>210</v>
      </c>
      <c r="I87" s="111" t="s">
        <v>191</v>
      </c>
      <c r="J87" s="111">
        <v>7.9551481172816123</v>
      </c>
      <c r="K87" s="111">
        <v>5.2142821671549884</v>
      </c>
      <c r="L87" s="112">
        <v>0.48495238095238102</v>
      </c>
      <c r="M87" s="112">
        <v>0</v>
      </c>
      <c r="N87" s="112">
        <v>0.18032786885245899</v>
      </c>
      <c r="O87" s="112">
        <v>0</v>
      </c>
      <c r="P87" s="112">
        <v>0</v>
      </c>
      <c r="Q87" s="112">
        <v>0.66528024980484002</v>
      </c>
      <c r="R87" s="110">
        <v>190</v>
      </c>
      <c r="S87" s="111" t="s">
        <v>191</v>
      </c>
      <c r="T87" s="111">
        <v>7.3152889539136803</v>
      </c>
      <c r="U87" s="111">
        <v>4.6416182146870577</v>
      </c>
      <c r="V87" s="112">
        <v>0.47484210526315801</v>
      </c>
      <c r="W87" s="112">
        <v>0</v>
      </c>
      <c r="X87" s="112">
        <v>0.18032786885245899</v>
      </c>
      <c r="Y87" s="112">
        <v>0</v>
      </c>
      <c r="Z87" s="112">
        <v>0</v>
      </c>
      <c r="AA87" s="112">
        <v>0.65516997411561695</v>
      </c>
      <c r="AB87" s="110">
        <v>165</v>
      </c>
      <c r="AC87" s="111" t="s">
        <v>191</v>
      </c>
      <c r="AD87" s="111">
        <v>6.4117509909069712</v>
      </c>
      <c r="AE87" s="111">
        <v>3.8937134226920902</v>
      </c>
      <c r="AF87" s="112">
        <v>0.47884848484848502</v>
      </c>
      <c r="AG87" s="112">
        <v>0</v>
      </c>
      <c r="AH87" s="112">
        <v>0.18032786885245899</v>
      </c>
      <c r="AI87" s="112">
        <v>0</v>
      </c>
      <c r="AJ87" s="112">
        <v>0</v>
      </c>
      <c r="AK87" s="112">
        <v>0.65917635370094407</v>
      </c>
      <c r="AL87" s="110">
        <v>140</v>
      </c>
      <c r="AM87" s="111" t="s">
        <v>191</v>
      </c>
      <c r="AN87" s="111">
        <v>5.7722437536076523</v>
      </c>
      <c r="AO87" s="111">
        <v>4.5822014204824404</v>
      </c>
      <c r="AP87" s="112">
        <v>0.48042857142857098</v>
      </c>
      <c r="AQ87" s="112">
        <v>0</v>
      </c>
      <c r="AR87" s="112">
        <v>0.18032786885245899</v>
      </c>
      <c r="AS87" s="112">
        <v>0</v>
      </c>
      <c r="AT87" s="112">
        <v>0</v>
      </c>
      <c r="AU87" s="112">
        <v>0.66075644028102998</v>
      </c>
      <c r="AV87" s="110">
        <v>110</v>
      </c>
      <c r="AW87" s="111" t="s">
        <v>191</v>
      </c>
      <c r="AX87" s="111">
        <v>4.9004321290150132</v>
      </c>
      <c r="AY87" s="111">
        <v>3.6972304382898629</v>
      </c>
      <c r="AZ87" s="112">
        <v>0.474727272727273</v>
      </c>
      <c r="BA87" s="112">
        <v>0</v>
      </c>
      <c r="BB87" s="112">
        <v>0.18032786885245899</v>
      </c>
      <c r="BC87" s="112">
        <v>0</v>
      </c>
      <c r="BD87" s="112">
        <v>0</v>
      </c>
      <c r="BE87" s="112">
        <v>0.65505514157973199</v>
      </c>
      <c r="BF87" s="110">
        <v>78</v>
      </c>
      <c r="BG87" s="111" t="s">
        <v>191</v>
      </c>
      <c r="BH87" s="111">
        <v>3.9909946786737618</v>
      </c>
      <c r="BI87" s="111">
        <v>3.3474958156302308</v>
      </c>
      <c r="BJ87" s="112">
        <v>0.487179487179487</v>
      </c>
      <c r="BK87" s="112">
        <v>0</v>
      </c>
      <c r="BL87" s="112">
        <v>0.18032786885245899</v>
      </c>
      <c r="BM87" s="112">
        <v>0</v>
      </c>
      <c r="BN87" s="112">
        <v>0</v>
      </c>
      <c r="BO87" s="112">
        <v>0.667507356031946</v>
      </c>
      <c r="BP87" s="110">
        <v>75</v>
      </c>
      <c r="BQ87" s="111" t="s">
        <v>191</v>
      </c>
      <c r="BR87" s="111">
        <v>4.386991109031352</v>
      </c>
      <c r="BS87" s="111">
        <v>3.4786641929499074</v>
      </c>
      <c r="BT87" s="112">
        <v>0.50666666666666704</v>
      </c>
      <c r="BU87" s="112">
        <v>0</v>
      </c>
      <c r="BV87" s="112">
        <v>0.18032786885245899</v>
      </c>
      <c r="BW87" s="112">
        <v>0</v>
      </c>
      <c r="BX87" s="112">
        <v>0</v>
      </c>
      <c r="BY87" s="112">
        <v>0.68699453551912604</v>
      </c>
      <c r="BZ87" s="110">
        <v>70</v>
      </c>
      <c r="CA87" s="111" t="s">
        <v>191</v>
      </c>
      <c r="CB87" s="111">
        <v>4.6607630334909116</v>
      </c>
      <c r="CC87" s="111">
        <v>3.3187623860953339</v>
      </c>
      <c r="CD87" s="112">
        <v>0.54285714285714304</v>
      </c>
      <c r="CE87" s="112">
        <v>0</v>
      </c>
      <c r="CF87" s="112">
        <v>0.18032786885245899</v>
      </c>
      <c r="CG87" s="112">
        <v>0</v>
      </c>
      <c r="CH87" s="112">
        <v>0</v>
      </c>
      <c r="CI87" s="112">
        <v>0.72318501170960203</v>
      </c>
      <c r="CJ87" s="110">
        <v>45</v>
      </c>
      <c r="CK87" s="111" t="s">
        <v>191</v>
      </c>
      <c r="CL87" s="111">
        <v>3.3256965486660262</v>
      </c>
      <c r="CM87" s="111">
        <v>1.8480492813141682</v>
      </c>
      <c r="CN87" s="112">
        <v>0.47786666666666699</v>
      </c>
      <c r="CO87" s="112">
        <v>0</v>
      </c>
      <c r="CP87" s="112">
        <v>0.180302222222222</v>
      </c>
      <c r="CQ87" s="112">
        <v>0</v>
      </c>
      <c r="CR87" s="112">
        <v>0</v>
      </c>
      <c r="CS87" s="112">
        <v>0.65816888888888903</v>
      </c>
    </row>
    <row r="88" spans="4:97" ht="15" customHeight="1" x14ac:dyDescent="0.2">
      <c r="D88" s="116" t="s">
        <v>130</v>
      </c>
      <c r="E88" s="107" t="s">
        <v>192</v>
      </c>
      <c r="F88" s="108">
        <v>6</v>
      </c>
      <c r="G88" s="109" t="s">
        <v>19</v>
      </c>
      <c r="H88" s="110">
        <v>130</v>
      </c>
      <c r="I88" s="111" t="s">
        <v>193</v>
      </c>
      <c r="J88" s="111">
        <v>5.9935454126325496</v>
      </c>
      <c r="K88" s="111">
        <v>3.555895949013923</v>
      </c>
      <c r="L88" s="112">
        <v>0</v>
      </c>
      <c r="M88" s="112">
        <v>0.66793893129770998</v>
      </c>
      <c r="N88" s="112">
        <v>4.58015267175573E-2</v>
      </c>
      <c r="O88" s="112">
        <v>0</v>
      </c>
      <c r="P88" s="112">
        <v>0.02</v>
      </c>
      <c r="Q88" s="112">
        <v>0.73374045801526733</v>
      </c>
      <c r="R88" s="110">
        <v>9</v>
      </c>
      <c r="S88" s="111" t="s">
        <v>193</v>
      </c>
      <c r="T88" s="111">
        <v>2.8310789556464298</v>
      </c>
      <c r="U88" s="111">
        <v>1.5731515469323545</v>
      </c>
      <c r="V88" s="112">
        <v>0</v>
      </c>
      <c r="W88" s="112">
        <v>0.66793893129770998</v>
      </c>
      <c r="X88" s="112">
        <v>4.58015267175573E-2</v>
      </c>
      <c r="Y88" s="112">
        <v>0</v>
      </c>
      <c r="Z88" s="112">
        <v>0.02</v>
      </c>
      <c r="AA88" s="112">
        <v>0.73374045801526733</v>
      </c>
      <c r="AB88" s="110">
        <v>500000</v>
      </c>
      <c r="AC88" s="111" t="s">
        <v>193</v>
      </c>
      <c r="AD88" s="111" t="s">
        <v>25</v>
      </c>
      <c r="AE88" s="111">
        <v>2.0663652032695849</v>
      </c>
      <c r="AF88" s="112">
        <v>0</v>
      </c>
      <c r="AG88" s="112">
        <v>0.66793893129770998</v>
      </c>
      <c r="AH88" s="112">
        <v>4.58015267175573E-2</v>
      </c>
      <c r="AI88" s="112">
        <v>0</v>
      </c>
      <c r="AJ88" s="112">
        <v>0.02</v>
      </c>
      <c r="AK88" s="112">
        <v>0.73374045801526733</v>
      </c>
      <c r="AL88" s="110">
        <v>300</v>
      </c>
      <c r="AM88" s="111" t="s">
        <v>193</v>
      </c>
      <c r="AN88" s="111" t="s">
        <v>25</v>
      </c>
      <c r="AO88" s="111">
        <v>4.7014574518100609</v>
      </c>
      <c r="AP88" s="112">
        <v>0</v>
      </c>
      <c r="AQ88" s="112">
        <v>0.67567567567567599</v>
      </c>
      <c r="AR88" s="112">
        <v>3.47490347490347E-2</v>
      </c>
      <c r="AS88" s="112">
        <v>0</v>
      </c>
      <c r="AT88" s="112">
        <v>0.02</v>
      </c>
      <c r="AU88" s="112">
        <v>0.73042471042471069</v>
      </c>
      <c r="AV88" s="110">
        <v>1400</v>
      </c>
      <c r="AW88" s="111" t="s">
        <v>194</v>
      </c>
      <c r="AX88" s="111" t="s">
        <v>25</v>
      </c>
      <c r="AY88" s="111">
        <v>140.35087719298247</v>
      </c>
      <c r="AZ88" s="112">
        <v>0</v>
      </c>
      <c r="BA88" s="112">
        <v>0.67567567567567599</v>
      </c>
      <c r="BB88" s="112">
        <v>3.47490347490347E-2</v>
      </c>
      <c r="BC88" s="112">
        <v>0</v>
      </c>
      <c r="BD88" s="112">
        <v>0.02</v>
      </c>
      <c r="BE88" s="112">
        <v>0.73042471042471069</v>
      </c>
      <c r="BF88" s="110">
        <v>90</v>
      </c>
      <c r="BG88" s="111" t="s">
        <v>194</v>
      </c>
      <c r="BH88" s="111" t="s">
        <v>25</v>
      </c>
      <c r="BI88" s="111">
        <v>14.321632029534387</v>
      </c>
      <c r="BJ88" s="112">
        <v>0</v>
      </c>
      <c r="BK88" s="112">
        <v>0.67567567567567599</v>
      </c>
      <c r="BL88" s="112">
        <v>3.47490347490347E-2</v>
      </c>
      <c r="BM88" s="112">
        <v>0</v>
      </c>
      <c r="BN88" s="112">
        <v>0</v>
      </c>
      <c r="BO88" s="112">
        <v>0.71042471042471067</v>
      </c>
      <c r="BP88" s="110">
        <v>30</v>
      </c>
      <c r="BQ88" s="111" t="s">
        <v>194</v>
      </c>
      <c r="BR88" s="111" t="s">
        <v>25</v>
      </c>
      <c r="BS88" s="111">
        <v>6.9930069930069934</v>
      </c>
      <c r="BT88" s="112">
        <v>0</v>
      </c>
      <c r="BU88" s="112">
        <v>0.67567567567567599</v>
      </c>
      <c r="BV88" s="112">
        <v>3.47490347490347E-2</v>
      </c>
      <c r="BW88" s="112">
        <v>0</v>
      </c>
      <c r="BX88" s="112">
        <v>0</v>
      </c>
      <c r="BY88" s="112">
        <v>0.71042471042471067</v>
      </c>
      <c r="BZ88" s="110">
        <v>16</v>
      </c>
      <c r="CA88" s="111" t="s">
        <v>194</v>
      </c>
      <c r="CB88" s="111" t="s">
        <v>25</v>
      </c>
      <c r="CC88" s="111">
        <v>6.1692693271640637</v>
      </c>
      <c r="CD88" s="112">
        <v>0</v>
      </c>
      <c r="CE88" s="112">
        <v>0.67567567567567599</v>
      </c>
      <c r="CF88" s="112">
        <v>3.47490347490347E-2</v>
      </c>
      <c r="CG88" s="112">
        <v>0</v>
      </c>
      <c r="CH88" s="112">
        <v>0</v>
      </c>
      <c r="CI88" s="112">
        <v>0.71042471042471067</v>
      </c>
      <c r="CJ88" s="110">
        <v>8.5</v>
      </c>
      <c r="CK88" s="111" t="s">
        <v>194</v>
      </c>
      <c r="CL88" s="111" t="s">
        <v>25</v>
      </c>
      <c r="CM88" s="111">
        <v>3.9590125756870056</v>
      </c>
      <c r="CN88" s="112">
        <v>0</v>
      </c>
      <c r="CO88" s="112">
        <v>0.68159688412852903</v>
      </c>
      <c r="CP88" s="112">
        <v>2.6290165530671799E-2</v>
      </c>
      <c r="CQ88" s="112">
        <v>0</v>
      </c>
      <c r="CR88" s="112">
        <v>0</v>
      </c>
      <c r="CS88" s="112">
        <v>0.7078870496592008</v>
      </c>
    </row>
    <row r="89" spans="4:97" ht="15" customHeight="1" x14ac:dyDescent="0.2">
      <c r="D89" s="116" t="s">
        <v>195</v>
      </c>
      <c r="E89" s="107" t="s">
        <v>196</v>
      </c>
      <c r="F89" s="108"/>
      <c r="G89" s="109" t="s">
        <v>19</v>
      </c>
      <c r="H89" s="110" t="s">
        <v>25</v>
      </c>
      <c r="I89" s="111" t="s">
        <v>26</v>
      </c>
      <c r="J89" s="111" t="s">
        <v>25</v>
      </c>
      <c r="K89" s="111" t="s">
        <v>25</v>
      </c>
      <c r="L89" s="112" t="s">
        <v>25</v>
      </c>
      <c r="M89" s="112" t="s">
        <v>25</v>
      </c>
      <c r="N89" s="112" t="s">
        <v>25</v>
      </c>
      <c r="O89" s="112" t="s">
        <v>25</v>
      </c>
      <c r="P89" s="112" t="s">
        <v>25</v>
      </c>
      <c r="Q89" s="112" t="s">
        <v>25</v>
      </c>
      <c r="R89" s="110" t="s">
        <v>25</v>
      </c>
      <c r="S89" s="111" t="s">
        <v>26</v>
      </c>
      <c r="T89" s="111" t="s">
        <v>25</v>
      </c>
      <c r="U89" s="111" t="s">
        <v>25</v>
      </c>
      <c r="V89" s="112" t="s">
        <v>25</v>
      </c>
      <c r="W89" s="112" t="s">
        <v>25</v>
      </c>
      <c r="X89" s="112" t="s">
        <v>25</v>
      </c>
      <c r="Y89" s="112" t="s">
        <v>25</v>
      </c>
      <c r="Z89" s="112" t="s">
        <v>25</v>
      </c>
      <c r="AA89" s="112" t="s">
        <v>25</v>
      </c>
      <c r="AB89" s="110">
        <v>30</v>
      </c>
      <c r="AC89" s="111" t="s">
        <v>197</v>
      </c>
      <c r="AD89" s="111">
        <v>1.9563090968373003</v>
      </c>
      <c r="AE89" s="111">
        <v>0.38914089364909088</v>
      </c>
      <c r="AF89" s="112">
        <v>0</v>
      </c>
      <c r="AG89" s="112">
        <v>0</v>
      </c>
      <c r="AH89" s="112">
        <v>0</v>
      </c>
      <c r="AI89" s="112">
        <v>0.206751076072861</v>
      </c>
      <c r="AJ89" s="112">
        <v>0</v>
      </c>
      <c r="AK89" s="112">
        <v>0.206751076072861</v>
      </c>
      <c r="AL89" s="110">
        <v>30</v>
      </c>
      <c r="AM89" s="111" t="s">
        <v>197</v>
      </c>
      <c r="AN89" s="111">
        <v>2.0193861066235863</v>
      </c>
      <c r="AO89" s="111">
        <v>0.41150682826997043</v>
      </c>
      <c r="AP89" s="112">
        <v>0</v>
      </c>
      <c r="AQ89" s="112">
        <v>0</v>
      </c>
      <c r="AR89" s="112">
        <v>0</v>
      </c>
      <c r="AS89" s="112">
        <v>0.206751076072861</v>
      </c>
      <c r="AT89" s="112">
        <v>0</v>
      </c>
      <c r="AU89" s="112">
        <v>0.206751076072861</v>
      </c>
      <c r="AV89" s="110">
        <v>30</v>
      </c>
      <c r="AW89" s="111" t="s">
        <v>197</v>
      </c>
      <c r="AX89" s="111">
        <v>1.9572025052192068</v>
      </c>
      <c r="AY89" s="111">
        <v>0.43535045711797998</v>
      </c>
      <c r="AZ89" s="112">
        <v>0</v>
      </c>
      <c r="BA89" s="112">
        <v>0</v>
      </c>
      <c r="BB89" s="112">
        <v>0</v>
      </c>
      <c r="BC89" s="112">
        <v>0.203722207500699</v>
      </c>
      <c r="BD89" s="112">
        <v>0</v>
      </c>
      <c r="BE89" s="112">
        <v>0.203722207500699</v>
      </c>
      <c r="BF89" s="110">
        <v>20</v>
      </c>
      <c r="BG89" s="111" t="s">
        <v>197</v>
      </c>
      <c r="BH89" s="111">
        <v>1.283120549175595</v>
      </c>
      <c r="BI89" s="111">
        <v>0.34600519699805893</v>
      </c>
      <c r="BJ89" s="112">
        <v>0</v>
      </c>
      <c r="BK89" s="112">
        <v>0</v>
      </c>
      <c r="BL89" s="112">
        <v>0</v>
      </c>
      <c r="BM89" s="112">
        <v>0.27750000000000002</v>
      </c>
      <c r="BN89" s="112">
        <v>0</v>
      </c>
      <c r="BO89" s="112">
        <v>0.27750000000000002</v>
      </c>
      <c r="BP89" s="110">
        <v>15</v>
      </c>
      <c r="BQ89" s="111" t="s">
        <v>197</v>
      </c>
      <c r="BR89" s="111">
        <v>0.98077677520596307</v>
      </c>
      <c r="BS89" s="111">
        <v>0.29126213592233008</v>
      </c>
      <c r="BT89" s="112">
        <v>0</v>
      </c>
      <c r="BU89" s="112">
        <v>0</v>
      </c>
      <c r="BV89" s="112">
        <v>0</v>
      </c>
      <c r="BW89" s="112">
        <v>2.4533333333333299E-2</v>
      </c>
      <c r="BX89" s="112">
        <v>0</v>
      </c>
      <c r="BY89" s="112">
        <v>2.4533333333333299E-2</v>
      </c>
      <c r="BZ89" s="110">
        <v>10</v>
      </c>
      <c r="CA89" s="111" t="s">
        <v>197</v>
      </c>
      <c r="CB89" s="111">
        <v>0.75261533830059457</v>
      </c>
      <c r="CC89" s="111">
        <v>0.22361359570661896</v>
      </c>
      <c r="CD89" s="112">
        <v>0</v>
      </c>
      <c r="CE89" s="112">
        <v>0</v>
      </c>
      <c r="CF89" s="112">
        <v>0</v>
      </c>
      <c r="CG89" s="112">
        <v>3.5999999999999997E-2</v>
      </c>
      <c r="CH89" s="112">
        <v>0</v>
      </c>
      <c r="CI89" s="112">
        <v>3.5999999999999997E-2</v>
      </c>
      <c r="CJ89" s="110">
        <v>8.5</v>
      </c>
      <c r="CK89" s="111" t="s">
        <v>197</v>
      </c>
      <c r="CL89" s="111">
        <v>0.66070734551107657</v>
      </c>
      <c r="CM89" s="111">
        <v>0.17171717171717171</v>
      </c>
      <c r="CN89" s="112">
        <v>0</v>
      </c>
      <c r="CO89" s="112">
        <v>0</v>
      </c>
      <c r="CP89" s="112">
        <v>0</v>
      </c>
      <c r="CQ89" s="112">
        <v>7.7937599999999996E-2</v>
      </c>
      <c r="CR89" s="112">
        <v>0</v>
      </c>
      <c r="CS89" s="112">
        <v>7.7937599999999996E-2</v>
      </c>
    </row>
    <row r="90" spans="4:97" ht="15" customHeight="1" x14ac:dyDescent="0.2">
      <c r="D90" s="116" t="s">
        <v>195</v>
      </c>
      <c r="E90" s="107" t="s">
        <v>198</v>
      </c>
      <c r="F90" s="108"/>
      <c r="G90" s="109" t="s">
        <v>19</v>
      </c>
      <c r="H90" s="110">
        <v>2.4</v>
      </c>
      <c r="I90" s="111" t="s">
        <v>199</v>
      </c>
      <c r="J90" s="111">
        <v>14.457831325301203</v>
      </c>
      <c r="K90" s="111">
        <v>6.3829787234042552</v>
      </c>
      <c r="L90" s="112">
        <v>0</v>
      </c>
      <c r="M90" s="112">
        <v>0.476190476190476</v>
      </c>
      <c r="N90" s="112">
        <v>9.0909090909090898E-2</v>
      </c>
      <c r="O90" s="112">
        <v>0.16666666666666699</v>
      </c>
      <c r="P90" s="112">
        <v>0</v>
      </c>
      <c r="Q90" s="112">
        <v>0.73376623376623396</v>
      </c>
      <c r="R90" s="110">
        <v>2.4</v>
      </c>
      <c r="S90" s="111" t="s">
        <v>199</v>
      </c>
      <c r="T90" s="111">
        <v>12.903225806451612</v>
      </c>
      <c r="U90" s="111">
        <v>6.3829787234042552</v>
      </c>
      <c r="V90" s="112">
        <v>0</v>
      </c>
      <c r="W90" s="112">
        <v>0.476190476190476</v>
      </c>
      <c r="X90" s="112">
        <v>9.0909090909090898E-2</v>
      </c>
      <c r="Y90" s="112">
        <v>0.16666666666666699</v>
      </c>
      <c r="Z90" s="112">
        <v>0</v>
      </c>
      <c r="AA90" s="112">
        <v>0.73376623376623396</v>
      </c>
      <c r="AB90" s="110">
        <v>2.2999999999999998</v>
      </c>
      <c r="AC90" s="111" t="s">
        <v>199</v>
      </c>
      <c r="AD90" s="111">
        <v>13.450292397660817</v>
      </c>
      <c r="AE90" s="111">
        <v>6.1170212765957439</v>
      </c>
      <c r="AF90" s="112">
        <v>0</v>
      </c>
      <c r="AG90" s="112">
        <v>0.48780487804877998</v>
      </c>
      <c r="AH90" s="112">
        <v>4.7619047619047603E-2</v>
      </c>
      <c r="AI90" s="112">
        <v>0.173913043478261</v>
      </c>
      <c r="AJ90" s="112">
        <v>0</v>
      </c>
      <c r="AK90" s="112">
        <v>0.70933696914608857</v>
      </c>
      <c r="AL90" s="110">
        <v>2</v>
      </c>
      <c r="AM90" s="111" t="s">
        <v>199</v>
      </c>
      <c r="AN90" s="111">
        <v>10.526315789473685</v>
      </c>
      <c r="AO90" s="111">
        <v>5.3191489361702127</v>
      </c>
      <c r="AP90" s="112">
        <v>0</v>
      </c>
      <c r="AQ90" s="112">
        <v>0.5</v>
      </c>
      <c r="AR90" s="112">
        <v>0</v>
      </c>
      <c r="AS90" s="112">
        <v>0.2</v>
      </c>
      <c r="AT90" s="112">
        <v>0</v>
      </c>
      <c r="AU90" s="112">
        <v>0.7</v>
      </c>
      <c r="AV90" s="110">
        <v>1.5</v>
      </c>
      <c r="AW90" s="111" t="s">
        <v>199</v>
      </c>
      <c r="AX90" s="111">
        <v>8.2872928176795586</v>
      </c>
      <c r="AY90" s="111">
        <v>3.9893617021276597</v>
      </c>
      <c r="AZ90" s="112">
        <v>0</v>
      </c>
      <c r="BA90" s="112">
        <v>0</v>
      </c>
      <c r="BB90" s="112">
        <v>0</v>
      </c>
      <c r="BC90" s="112">
        <v>0.133333333333333</v>
      </c>
      <c r="BD90" s="112">
        <v>0</v>
      </c>
      <c r="BE90" s="112">
        <v>0.133333333333333</v>
      </c>
      <c r="BF90" s="110">
        <v>1</v>
      </c>
      <c r="BG90" s="111" t="s">
        <v>199</v>
      </c>
      <c r="BH90" s="111">
        <v>4.9751243781094523</v>
      </c>
      <c r="BI90" s="111">
        <v>2.6595744680851063</v>
      </c>
      <c r="BJ90" s="112">
        <v>0</v>
      </c>
      <c r="BK90" s="112">
        <v>0</v>
      </c>
      <c r="BL90" s="112">
        <v>0</v>
      </c>
      <c r="BM90" s="112">
        <v>0.2</v>
      </c>
      <c r="BN90" s="112">
        <v>0</v>
      </c>
      <c r="BO90" s="112">
        <v>0.2</v>
      </c>
      <c r="BP90" s="110">
        <v>1</v>
      </c>
      <c r="BQ90" s="111" t="s">
        <v>199</v>
      </c>
      <c r="BR90" s="111">
        <v>4.7619047619047619</v>
      </c>
      <c r="BS90" s="111">
        <v>2.6315789473684212</v>
      </c>
      <c r="BT90" s="112">
        <v>0</v>
      </c>
      <c r="BU90" s="112">
        <v>0</v>
      </c>
      <c r="BV90" s="112">
        <v>0</v>
      </c>
      <c r="BW90" s="112">
        <v>0.2</v>
      </c>
      <c r="BX90" s="112">
        <v>0</v>
      </c>
      <c r="BY90" s="112">
        <v>0.2</v>
      </c>
      <c r="BZ90" s="110">
        <v>0.7</v>
      </c>
      <c r="CA90" s="111" t="s">
        <v>199</v>
      </c>
      <c r="CB90" s="111">
        <v>3.608247422680412</v>
      </c>
      <c r="CC90" s="111">
        <v>1.8617021276595744</v>
      </c>
      <c r="CD90" s="112">
        <v>0</v>
      </c>
      <c r="CE90" s="112">
        <v>0</v>
      </c>
      <c r="CF90" s="112">
        <v>0</v>
      </c>
      <c r="CG90" s="112">
        <v>0.28571428571428598</v>
      </c>
      <c r="CH90" s="112">
        <v>0</v>
      </c>
      <c r="CI90" s="112">
        <v>0.28571428571428598</v>
      </c>
      <c r="CJ90" s="110">
        <v>0.6</v>
      </c>
      <c r="CK90" s="111" t="s">
        <v>199</v>
      </c>
      <c r="CL90" s="111">
        <v>2.8436018957345972</v>
      </c>
      <c r="CM90" s="111">
        <v>1.5957404368605403</v>
      </c>
      <c r="CN90" s="112">
        <v>0</v>
      </c>
      <c r="CO90" s="112">
        <v>0</v>
      </c>
      <c r="CP90" s="112">
        <v>0</v>
      </c>
      <c r="CQ90" s="112">
        <v>0.33333333333333298</v>
      </c>
      <c r="CR90" s="112">
        <v>0</v>
      </c>
      <c r="CS90" s="112">
        <v>0.33333333333333298</v>
      </c>
    </row>
    <row r="91" spans="4:97" ht="15" customHeight="1" x14ac:dyDescent="0.2">
      <c r="D91" s="116" t="s">
        <v>195</v>
      </c>
      <c r="E91" s="107" t="s">
        <v>200</v>
      </c>
      <c r="F91" s="108"/>
      <c r="G91" s="109" t="s">
        <v>19</v>
      </c>
      <c r="H91" s="110">
        <v>250</v>
      </c>
      <c r="I91" s="111" t="s">
        <v>201</v>
      </c>
      <c r="J91" s="111">
        <v>3.0189226069000492</v>
      </c>
      <c r="K91" s="111">
        <v>1.4066992645776244</v>
      </c>
      <c r="L91" s="112">
        <v>0</v>
      </c>
      <c r="M91" s="112">
        <v>7.5619859999999997E-2</v>
      </c>
      <c r="N91" s="112">
        <v>3.2878200000000003E-2</v>
      </c>
      <c r="O91" s="112">
        <v>0</v>
      </c>
      <c r="P91" s="112">
        <v>0.24658649999999999</v>
      </c>
      <c r="Q91" s="112">
        <v>0.35508455999999999</v>
      </c>
      <c r="R91" s="110" t="s">
        <v>25</v>
      </c>
      <c r="S91" s="111" t="s">
        <v>26</v>
      </c>
      <c r="T91" s="111" t="s">
        <v>25</v>
      </c>
      <c r="U91" s="111" t="s">
        <v>25</v>
      </c>
      <c r="V91" s="112" t="s">
        <v>25</v>
      </c>
      <c r="W91" s="112" t="s">
        <v>25</v>
      </c>
      <c r="X91" s="112" t="s">
        <v>25</v>
      </c>
      <c r="Y91" s="112" t="s">
        <v>25</v>
      </c>
      <c r="Z91" s="112" t="s">
        <v>25</v>
      </c>
      <c r="AA91" s="112" t="s">
        <v>25</v>
      </c>
      <c r="AB91" s="110" t="s">
        <v>25</v>
      </c>
      <c r="AC91" s="111" t="s">
        <v>26</v>
      </c>
      <c r="AD91" s="111" t="s">
        <v>25</v>
      </c>
      <c r="AE91" s="111" t="s">
        <v>25</v>
      </c>
      <c r="AF91" s="112" t="s">
        <v>25</v>
      </c>
      <c r="AG91" s="112" t="s">
        <v>25</v>
      </c>
      <c r="AH91" s="112" t="s">
        <v>25</v>
      </c>
      <c r="AI91" s="112" t="s">
        <v>25</v>
      </c>
      <c r="AJ91" s="112" t="s">
        <v>25</v>
      </c>
      <c r="AK91" s="112" t="s">
        <v>25</v>
      </c>
      <c r="AL91" s="110" t="s">
        <v>25</v>
      </c>
      <c r="AM91" s="111" t="s">
        <v>26</v>
      </c>
      <c r="AN91" s="111" t="s">
        <v>25</v>
      </c>
      <c r="AO91" s="111" t="s">
        <v>25</v>
      </c>
      <c r="AP91" s="112" t="s">
        <v>25</v>
      </c>
      <c r="AQ91" s="112" t="s">
        <v>25</v>
      </c>
      <c r="AR91" s="112" t="s">
        <v>25</v>
      </c>
      <c r="AS91" s="112" t="s">
        <v>25</v>
      </c>
      <c r="AT91" s="112" t="s">
        <v>25</v>
      </c>
      <c r="AU91" s="112" t="s">
        <v>25</v>
      </c>
      <c r="AV91" s="110">
        <v>200</v>
      </c>
      <c r="AW91" s="111" t="s">
        <v>201</v>
      </c>
      <c r="AX91" s="111">
        <v>1.9853087155052611</v>
      </c>
      <c r="AY91" s="111">
        <v>1.1253657438667568</v>
      </c>
      <c r="AZ91" s="112">
        <v>0</v>
      </c>
      <c r="BA91" s="112">
        <v>8.5483320000000002E-2</v>
      </c>
      <c r="BB91" s="112">
        <v>2.3014739999999999E-2</v>
      </c>
      <c r="BC91" s="112">
        <v>0</v>
      </c>
      <c r="BD91" s="112">
        <v>0.17754228</v>
      </c>
      <c r="BE91" s="112">
        <v>0.28604033999999995</v>
      </c>
      <c r="BF91" s="110">
        <v>200</v>
      </c>
      <c r="BG91" s="111" t="s">
        <v>201</v>
      </c>
      <c r="BH91" s="111">
        <v>1.9884471222199023</v>
      </c>
      <c r="BI91" s="111">
        <v>1.1253594116620995</v>
      </c>
      <c r="BJ91" s="112">
        <v>0</v>
      </c>
      <c r="BK91" s="112">
        <v>8.5618E-2</v>
      </c>
      <c r="BL91" s="112">
        <v>2.3050999999999999E-2</v>
      </c>
      <c r="BM91" s="112">
        <v>0</v>
      </c>
      <c r="BN91" s="112">
        <v>0.17782200000000001</v>
      </c>
      <c r="BO91" s="112">
        <v>0.286491</v>
      </c>
      <c r="BP91" s="110">
        <v>200</v>
      </c>
      <c r="BQ91" s="111" t="s">
        <v>201</v>
      </c>
      <c r="BR91" s="111">
        <v>1.9939583063318147</v>
      </c>
      <c r="BS91" s="111">
        <v>1.1253657438667568</v>
      </c>
      <c r="BT91" s="112">
        <v>0</v>
      </c>
      <c r="BU91" s="112">
        <v>8.5618E-2</v>
      </c>
      <c r="BV91" s="112">
        <v>2.3050999999999999E-2</v>
      </c>
      <c r="BW91" s="112">
        <v>0</v>
      </c>
      <c r="BX91" s="112">
        <v>0.17782200000000001</v>
      </c>
      <c r="BY91" s="112">
        <v>0.286491</v>
      </c>
      <c r="BZ91" s="110">
        <v>200</v>
      </c>
      <c r="CA91" s="111" t="s">
        <v>201</v>
      </c>
      <c r="CB91" s="111">
        <v>2.1002887897085851</v>
      </c>
      <c r="CC91" s="111">
        <v>1.1253594116620995</v>
      </c>
      <c r="CD91" s="112">
        <v>0</v>
      </c>
      <c r="CE91" s="112">
        <v>9.6769084500000005E-2</v>
      </c>
      <c r="CF91" s="112">
        <v>0</v>
      </c>
      <c r="CG91" s="112">
        <v>0</v>
      </c>
      <c r="CH91" s="112">
        <v>0.158349411</v>
      </c>
      <c r="CI91" s="112">
        <v>0.25511849549999999</v>
      </c>
      <c r="CJ91" s="110">
        <v>180</v>
      </c>
      <c r="CK91" s="111" t="s">
        <v>201</v>
      </c>
      <c r="CL91" s="111">
        <v>1.9594609305262243</v>
      </c>
      <c r="CM91" s="111">
        <v>1.0128234704958896</v>
      </c>
      <c r="CN91" s="112">
        <v>0</v>
      </c>
      <c r="CO91" s="112">
        <v>9.1316866666666704E-2</v>
      </c>
      <c r="CP91" s="112">
        <v>0</v>
      </c>
      <c r="CQ91" s="112">
        <v>0</v>
      </c>
      <c r="CR91" s="112">
        <v>0.14942759999999999</v>
      </c>
      <c r="CS91" s="112">
        <v>0.24074446666666671</v>
      </c>
    </row>
    <row r="92" spans="4:97" ht="15" customHeight="1" x14ac:dyDescent="0.2">
      <c r="D92" s="116" t="s">
        <v>195</v>
      </c>
      <c r="E92" s="107" t="s">
        <v>202</v>
      </c>
      <c r="F92" s="108"/>
      <c r="G92" s="109" t="s">
        <v>30</v>
      </c>
      <c r="H92" s="110">
        <v>40</v>
      </c>
      <c r="I92" s="111" t="s">
        <v>203</v>
      </c>
      <c r="J92" s="111">
        <v>6.4061499039077514</v>
      </c>
      <c r="K92" s="111">
        <v>0.82433435001236499</v>
      </c>
      <c r="L92" s="112">
        <v>0.1125</v>
      </c>
      <c r="M92" s="112">
        <v>0.5</v>
      </c>
      <c r="N92" s="112">
        <v>0</v>
      </c>
      <c r="O92" s="112">
        <v>0</v>
      </c>
      <c r="P92" s="112">
        <v>3.3750000000000002E-2</v>
      </c>
      <c r="Q92" s="112">
        <v>0.64624999999999999</v>
      </c>
      <c r="R92" s="110">
        <v>20.5</v>
      </c>
      <c r="S92" s="111" t="s">
        <v>203</v>
      </c>
      <c r="T92" s="111">
        <v>5.1624276001007301</v>
      </c>
      <c r="U92" s="111">
        <v>1.0841168942430748</v>
      </c>
      <c r="V92" s="112">
        <v>0.19512195121951201</v>
      </c>
      <c r="W92" s="112">
        <v>0.5</v>
      </c>
      <c r="X92" s="112">
        <v>0</v>
      </c>
      <c r="Y92" s="112">
        <v>0</v>
      </c>
      <c r="Z92" s="112">
        <v>5.3658536585365797E-2</v>
      </c>
      <c r="AA92" s="112">
        <v>0.74878048780487783</v>
      </c>
      <c r="AB92" s="110">
        <v>17</v>
      </c>
      <c r="AC92" s="111" t="s">
        <v>203</v>
      </c>
      <c r="AD92" s="111">
        <v>4.6008119079837622</v>
      </c>
      <c r="AE92" s="111">
        <v>1.0669277501631771</v>
      </c>
      <c r="AF92" s="112">
        <v>0.23529411764705899</v>
      </c>
      <c r="AG92" s="112">
        <v>0.5</v>
      </c>
      <c r="AH92" s="112">
        <v>0</v>
      </c>
      <c r="AI92" s="112">
        <v>0</v>
      </c>
      <c r="AJ92" s="112">
        <v>0.05</v>
      </c>
      <c r="AK92" s="112">
        <v>0.78529411764705903</v>
      </c>
      <c r="AL92" s="110">
        <v>16</v>
      </c>
      <c r="AM92" s="111" t="s">
        <v>203</v>
      </c>
      <c r="AN92" s="111">
        <v>4.4680256911477239</v>
      </c>
      <c r="AO92" s="111">
        <v>0.89790787465206079</v>
      </c>
      <c r="AP92" s="112">
        <v>0.21875</v>
      </c>
      <c r="AQ92" s="112">
        <v>0.5</v>
      </c>
      <c r="AR92" s="112">
        <v>0</v>
      </c>
      <c r="AS92" s="112">
        <v>0</v>
      </c>
      <c r="AT92" s="112">
        <v>5.3124999999999999E-2</v>
      </c>
      <c r="AU92" s="112">
        <v>0.77187499999999998</v>
      </c>
      <c r="AV92" s="110">
        <v>10</v>
      </c>
      <c r="AW92" s="111" t="s">
        <v>203</v>
      </c>
      <c r="AX92" s="111">
        <v>3.7979491074819598</v>
      </c>
      <c r="AY92" s="111">
        <v>1.1289994806602388</v>
      </c>
      <c r="AZ92" s="112">
        <v>0.22500000000000001</v>
      </c>
      <c r="BA92" s="112">
        <v>0.5</v>
      </c>
      <c r="BB92" s="112">
        <v>0</v>
      </c>
      <c r="BC92" s="112">
        <v>0</v>
      </c>
      <c r="BD92" s="112">
        <v>0.01</v>
      </c>
      <c r="BE92" s="112">
        <v>0.73499999999999999</v>
      </c>
      <c r="BF92" s="110">
        <v>8</v>
      </c>
      <c r="BG92" s="111" t="s">
        <v>203</v>
      </c>
      <c r="BH92" s="111">
        <v>3.4980323567993006</v>
      </c>
      <c r="BI92" s="111">
        <v>1.1193037930407286</v>
      </c>
      <c r="BJ92" s="112">
        <v>0.21875</v>
      </c>
      <c r="BK92" s="112">
        <v>0.5</v>
      </c>
      <c r="BL92" s="112">
        <v>0</v>
      </c>
      <c r="BM92" s="112">
        <v>0</v>
      </c>
      <c r="BN92" s="112">
        <v>1.2500000000000001E-2</v>
      </c>
      <c r="BO92" s="112">
        <v>0.73124999999999996</v>
      </c>
      <c r="BP92" s="110">
        <v>6</v>
      </c>
      <c r="BQ92" s="111" t="s">
        <v>203</v>
      </c>
      <c r="BR92" s="111">
        <v>3.0226700251889169</v>
      </c>
      <c r="BS92" s="111">
        <v>0.9900990099009902</v>
      </c>
      <c r="BT92" s="112">
        <v>0.20833333333333301</v>
      </c>
      <c r="BU92" s="112">
        <v>0.5</v>
      </c>
      <c r="BV92" s="112">
        <v>0</v>
      </c>
      <c r="BW92" s="112">
        <v>0</v>
      </c>
      <c r="BX92" s="112">
        <v>1.6666666666666701E-2</v>
      </c>
      <c r="BY92" s="112">
        <v>0.72499999999999976</v>
      </c>
      <c r="BZ92" s="110">
        <v>4</v>
      </c>
      <c r="CA92" s="111" t="s">
        <v>203</v>
      </c>
      <c r="CB92" s="111">
        <v>2.5974025974025974</v>
      </c>
      <c r="CC92" s="111">
        <v>0.70303712035995491</v>
      </c>
      <c r="CD92" s="112">
        <v>0.3125</v>
      </c>
      <c r="CE92" s="112">
        <v>0.4</v>
      </c>
      <c r="CF92" s="112">
        <v>0</v>
      </c>
      <c r="CG92" s="112">
        <v>0</v>
      </c>
      <c r="CH92" s="112">
        <v>2.5000000000000001E-2</v>
      </c>
      <c r="CI92" s="112">
        <v>0.73750000000000004</v>
      </c>
      <c r="CJ92" s="110">
        <v>2.75</v>
      </c>
      <c r="CK92" s="111" t="s">
        <v>203</v>
      </c>
      <c r="CL92" s="111">
        <v>2.1467603434816551</v>
      </c>
      <c r="CM92" s="111">
        <v>0.49088033586925095</v>
      </c>
      <c r="CN92" s="112">
        <v>0.55636363636363595</v>
      </c>
      <c r="CO92" s="112">
        <v>0</v>
      </c>
      <c r="CP92" s="112">
        <v>0</v>
      </c>
      <c r="CQ92" s="112">
        <v>0</v>
      </c>
      <c r="CR92" s="112">
        <v>3.6363636363636397E-2</v>
      </c>
      <c r="CS92" s="112">
        <v>0.59272727272727233</v>
      </c>
    </row>
    <row r="93" spans="4:97" ht="15" customHeight="1" x14ac:dyDescent="0.2">
      <c r="D93" s="116" t="s">
        <v>195</v>
      </c>
      <c r="E93" s="107" t="s">
        <v>204</v>
      </c>
      <c r="F93" s="133"/>
      <c r="G93" s="109" t="s">
        <v>19</v>
      </c>
      <c r="H93" s="110">
        <v>350000</v>
      </c>
      <c r="I93" s="111" t="s">
        <v>205</v>
      </c>
      <c r="J93" s="111">
        <v>2.9558004298274314</v>
      </c>
      <c r="K93" s="111">
        <v>8.3333333333333339</v>
      </c>
      <c r="L93" s="112">
        <v>7.1428571428571397E-2</v>
      </c>
      <c r="M93" s="112">
        <v>0</v>
      </c>
      <c r="N93" s="112">
        <v>0.28387096774193499</v>
      </c>
      <c r="O93" s="112">
        <v>0</v>
      </c>
      <c r="P93" s="112">
        <v>1.85714285714286E-2</v>
      </c>
      <c r="Q93" s="112">
        <v>0.37387096774193496</v>
      </c>
      <c r="R93" s="110">
        <v>250000</v>
      </c>
      <c r="S93" s="111" t="s">
        <v>205</v>
      </c>
      <c r="T93" s="111">
        <v>3.5227074639027109</v>
      </c>
      <c r="U93" s="111">
        <v>5.9523809523809526</v>
      </c>
      <c r="V93" s="112">
        <v>0</v>
      </c>
      <c r="W93" s="112">
        <v>0</v>
      </c>
      <c r="X93" s="112">
        <v>0.24827586206896601</v>
      </c>
      <c r="Y93" s="112">
        <v>0</v>
      </c>
      <c r="Z93" s="112">
        <v>8.5882400000000005E-3</v>
      </c>
      <c r="AA93" s="112">
        <v>0.25686410206896604</v>
      </c>
      <c r="AB93" s="110">
        <v>180000</v>
      </c>
      <c r="AC93" s="111" t="s">
        <v>205</v>
      </c>
      <c r="AD93" s="111">
        <v>5.4620622452972096</v>
      </c>
      <c r="AE93" s="111">
        <v>4.2857142857142856</v>
      </c>
      <c r="AF93" s="112">
        <v>0</v>
      </c>
      <c r="AG93" s="112">
        <v>9.2527777777777806E-2</v>
      </c>
      <c r="AH93" s="112">
        <v>4.4413333333333298E-2</v>
      </c>
      <c r="AI93" s="112">
        <v>0</v>
      </c>
      <c r="AJ93" s="112">
        <v>1.8505555555555601E-2</v>
      </c>
      <c r="AK93" s="112">
        <v>0.15544666666666671</v>
      </c>
      <c r="AL93" s="110">
        <v>45000</v>
      </c>
      <c r="AM93" s="111" t="s">
        <v>205</v>
      </c>
      <c r="AN93" s="111">
        <v>2.659071727514402</v>
      </c>
      <c r="AO93" s="111">
        <v>1.0211027910142954</v>
      </c>
      <c r="AP93" s="112">
        <v>3.3333333333333298E-2</v>
      </c>
      <c r="AQ93" s="112">
        <v>6.22222222222222E-2</v>
      </c>
      <c r="AR93" s="112">
        <v>7.4666666666666701E-2</v>
      </c>
      <c r="AS93" s="112">
        <v>0</v>
      </c>
      <c r="AT93" s="112">
        <v>3.11111111111111E-2</v>
      </c>
      <c r="AU93" s="112">
        <v>0.20133333333333331</v>
      </c>
      <c r="AV93" s="110">
        <v>18000</v>
      </c>
      <c r="AW93" s="111" t="s">
        <v>205</v>
      </c>
      <c r="AX93" s="111">
        <v>1.5303526315051144</v>
      </c>
      <c r="AY93" s="111">
        <v>0.58154561902300339</v>
      </c>
      <c r="AZ93" s="112">
        <v>0.11111111111111099</v>
      </c>
      <c r="BA93" s="112">
        <v>0</v>
      </c>
      <c r="BB93" s="112">
        <v>7.3333333333333306E-2</v>
      </c>
      <c r="BC93" s="112">
        <v>0</v>
      </c>
      <c r="BD93" s="112">
        <v>0.163971444444444</v>
      </c>
      <c r="BE93" s="112">
        <v>0.3484158888888883</v>
      </c>
      <c r="BF93" s="110">
        <v>15000</v>
      </c>
      <c r="BG93" s="111" t="s">
        <v>205</v>
      </c>
      <c r="BH93" s="111">
        <v>1.3720261789912422</v>
      </c>
      <c r="BI93" s="111">
        <v>0.57027715469718288</v>
      </c>
      <c r="BJ93" s="112">
        <v>0</v>
      </c>
      <c r="BK93" s="112">
        <v>0</v>
      </c>
      <c r="BL93" s="112">
        <v>3.2127999999999997E-2</v>
      </c>
      <c r="BM93" s="112">
        <v>0</v>
      </c>
      <c r="BN93" s="112">
        <v>8.1002133333333295E-2</v>
      </c>
      <c r="BO93" s="112">
        <v>0.1131301333333333</v>
      </c>
      <c r="BP93" s="110">
        <v>12000</v>
      </c>
      <c r="BQ93" s="111" t="s">
        <v>205</v>
      </c>
      <c r="BR93" s="111">
        <v>1.5924720660493714</v>
      </c>
      <c r="BS93" s="111">
        <v>0.97879282218597063</v>
      </c>
      <c r="BT93" s="112">
        <v>0</v>
      </c>
      <c r="BU93" s="112">
        <v>0</v>
      </c>
      <c r="BV93" s="112">
        <v>2.1600000000000001E-2</v>
      </c>
      <c r="BW93" s="112">
        <v>0</v>
      </c>
      <c r="BX93" s="112">
        <v>5.4000000000000003E-3</v>
      </c>
      <c r="BY93" s="112">
        <v>2.7000000000000003E-2</v>
      </c>
      <c r="BZ93" s="110">
        <v>4739</v>
      </c>
      <c r="CA93" s="111" t="s">
        <v>205</v>
      </c>
      <c r="CB93" s="111">
        <v>0.90228444179075373</v>
      </c>
      <c r="CC93" s="111">
        <v>0.4563312469908522</v>
      </c>
      <c r="CD93" s="112">
        <v>0</v>
      </c>
      <c r="CE93" s="112">
        <v>0</v>
      </c>
      <c r="CF93" s="112">
        <v>2.1600000000000001E-2</v>
      </c>
      <c r="CG93" s="112">
        <v>0</v>
      </c>
      <c r="CH93" s="112">
        <v>5.4000000000000003E-3</v>
      </c>
      <c r="CI93" s="112">
        <v>2.7000000000000003E-2</v>
      </c>
      <c r="CJ93" s="110">
        <v>4739</v>
      </c>
      <c r="CK93" s="111" t="s">
        <v>205</v>
      </c>
      <c r="CL93" s="111">
        <v>1.0885529435491466</v>
      </c>
      <c r="CM93" s="111">
        <v>0.48234096692111961</v>
      </c>
      <c r="CN93" s="112">
        <v>0</v>
      </c>
      <c r="CO93" s="112">
        <v>0</v>
      </c>
      <c r="CP93" s="112">
        <v>2.1600000000000001E-2</v>
      </c>
      <c r="CQ93" s="112">
        <v>0</v>
      </c>
      <c r="CR93" s="112">
        <v>5.4000000000000003E-3</v>
      </c>
      <c r="CS93" s="112">
        <v>2.7000000000000003E-2</v>
      </c>
    </row>
    <row r="94" spans="4:97" ht="15" customHeight="1" x14ac:dyDescent="0.2">
      <c r="D94" s="116" t="s">
        <v>195</v>
      </c>
      <c r="E94" s="107" t="s">
        <v>206</v>
      </c>
      <c r="F94" s="108"/>
      <c r="G94" s="109" t="s">
        <v>19</v>
      </c>
      <c r="H94" s="110">
        <v>2000</v>
      </c>
      <c r="I94" s="111" t="s">
        <v>207</v>
      </c>
      <c r="J94" s="111">
        <v>3.7885102062464955</v>
      </c>
      <c r="K94" s="111">
        <v>1.5384615384615385</v>
      </c>
      <c r="L94" s="112">
        <v>0</v>
      </c>
      <c r="M94" s="112">
        <v>0</v>
      </c>
      <c r="N94" s="112">
        <v>0</v>
      </c>
      <c r="O94" s="112">
        <v>6.0449999999999997E-2</v>
      </c>
      <c r="P94" s="112">
        <v>0</v>
      </c>
      <c r="Q94" s="112">
        <v>6.0449999999999997E-2</v>
      </c>
      <c r="R94" s="110">
        <v>750</v>
      </c>
      <c r="S94" s="111" t="s">
        <v>207</v>
      </c>
      <c r="T94" s="111">
        <v>1.1419714080811987</v>
      </c>
      <c r="U94" s="111">
        <v>0.51724137931034486</v>
      </c>
      <c r="V94" s="112">
        <v>0</v>
      </c>
      <c r="W94" s="112">
        <v>0</v>
      </c>
      <c r="X94" s="112">
        <v>0</v>
      </c>
      <c r="Y94" s="112">
        <v>5.0771830547620501E-2</v>
      </c>
      <c r="Z94" s="112">
        <v>0</v>
      </c>
      <c r="AA94" s="112">
        <v>5.0771830547620501E-2</v>
      </c>
      <c r="AB94" s="110">
        <v>500</v>
      </c>
      <c r="AC94" s="111" t="s">
        <v>207</v>
      </c>
      <c r="AD94" s="111">
        <v>1.0324925402413967</v>
      </c>
      <c r="AE94" s="111">
        <v>0.4230118443316413</v>
      </c>
      <c r="AF94" s="112">
        <v>0</v>
      </c>
      <c r="AG94" s="112">
        <v>0</v>
      </c>
      <c r="AH94" s="112">
        <v>0</v>
      </c>
      <c r="AI94" s="112">
        <v>7.61577458214307E-2</v>
      </c>
      <c r="AJ94" s="112">
        <v>0</v>
      </c>
      <c r="AK94" s="112">
        <v>7.61577458214307E-2</v>
      </c>
      <c r="AL94" s="110">
        <v>500</v>
      </c>
      <c r="AM94" s="111" t="s">
        <v>207</v>
      </c>
      <c r="AN94" s="111">
        <v>0.90096421189957487</v>
      </c>
      <c r="AO94" s="111">
        <v>0.4230118443316413</v>
      </c>
      <c r="AP94" s="112">
        <v>0</v>
      </c>
      <c r="AQ94" s="112">
        <v>0</v>
      </c>
      <c r="AR94" s="112">
        <v>0</v>
      </c>
      <c r="AS94" s="112">
        <v>7.61577458214307E-2</v>
      </c>
      <c r="AT94" s="112">
        <v>0</v>
      </c>
      <c r="AU94" s="112">
        <v>7.61577458214307E-2</v>
      </c>
      <c r="AV94" s="110">
        <v>500</v>
      </c>
      <c r="AW94" s="111" t="s">
        <v>207</v>
      </c>
      <c r="AX94" s="111">
        <v>1.0193825396081087</v>
      </c>
      <c r="AY94" s="111">
        <v>0.4230118443316413</v>
      </c>
      <c r="AZ94" s="112">
        <v>0</v>
      </c>
      <c r="BA94" s="112">
        <v>0</v>
      </c>
      <c r="BB94" s="112">
        <v>0</v>
      </c>
      <c r="BC94" s="112">
        <v>6.3464788184525597E-2</v>
      </c>
      <c r="BD94" s="112">
        <v>0</v>
      </c>
      <c r="BE94" s="112">
        <v>6.3464788184525597E-2</v>
      </c>
      <c r="BF94" s="110">
        <v>500</v>
      </c>
      <c r="BG94" s="111" t="s">
        <v>207</v>
      </c>
      <c r="BH94" s="111">
        <v>0.61020482135033438</v>
      </c>
      <c r="BI94" s="111">
        <v>0.42881646655231559</v>
      </c>
      <c r="BJ94" s="112">
        <v>0</v>
      </c>
      <c r="BK94" s="112">
        <v>0</v>
      </c>
      <c r="BL94" s="112">
        <v>0</v>
      </c>
      <c r="BM94" s="112">
        <v>6.3464788184525597E-2</v>
      </c>
      <c r="BN94" s="112">
        <v>0</v>
      </c>
      <c r="BO94" s="112">
        <v>6.3464788184525597E-2</v>
      </c>
      <c r="BP94" s="110">
        <v>500</v>
      </c>
      <c r="BQ94" s="111" t="s">
        <v>207</v>
      </c>
      <c r="BR94" s="111">
        <v>0.58536493991814254</v>
      </c>
      <c r="BS94" s="111">
        <v>0.42881646655231559</v>
      </c>
      <c r="BT94" s="112">
        <v>0</v>
      </c>
      <c r="BU94" s="112">
        <v>0</v>
      </c>
      <c r="BV94" s="112">
        <v>0</v>
      </c>
      <c r="BW94" s="112">
        <v>1.2692957636905099E-2</v>
      </c>
      <c r="BX94" s="112">
        <v>0</v>
      </c>
      <c r="BY94" s="112">
        <v>1.2692957636905099E-2</v>
      </c>
      <c r="BZ94" s="110">
        <v>500</v>
      </c>
      <c r="CA94" s="111" t="s">
        <v>207</v>
      </c>
      <c r="CB94" s="111">
        <v>0.72080487956071271</v>
      </c>
      <c r="CC94" s="111">
        <v>0.42735042735042733</v>
      </c>
      <c r="CD94" s="112">
        <v>0</v>
      </c>
      <c r="CE94" s="112">
        <v>0</v>
      </c>
      <c r="CF94" s="112">
        <v>0</v>
      </c>
      <c r="CG94" s="112">
        <v>1.2692957636905099E-2</v>
      </c>
      <c r="CH94" s="112">
        <v>0</v>
      </c>
      <c r="CI94" s="112">
        <v>1.2692957636905099E-2</v>
      </c>
      <c r="CJ94" s="110">
        <v>500</v>
      </c>
      <c r="CK94" s="111" t="s">
        <v>207</v>
      </c>
      <c r="CL94" s="111">
        <v>0.66409705379983053</v>
      </c>
      <c r="CM94" s="111">
        <v>0.41785756071470359</v>
      </c>
      <c r="CN94" s="112">
        <v>0</v>
      </c>
      <c r="CO94" s="112">
        <v>0</v>
      </c>
      <c r="CP94" s="112">
        <v>0</v>
      </c>
      <c r="CQ94" s="112">
        <v>1.2692957636905099E-2</v>
      </c>
      <c r="CR94" s="112">
        <v>0</v>
      </c>
      <c r="CS94" s="112">
        <v>1.2692957636905099E-2</v>
      </c>
    </row>
    <row r="95" spans="4:97" ht="15" customHeight="1" x14ac:dyDescent="0.2">
      <c r="D95" s="116" t="s">
        <v>195</v>
      </c>
      <c r="E95" s="107" t="s">
        <v>208</v>
      </c>
      <c r="F95" s="108"/>
      <c r="G95" s="109" t="s">
        <v>30</v>
      </c>
      <c r="H95" s="110">
        <v>2.4</v>
      </c>
      <c r="I95" s="111" t="s">
        <v>209</v>
      </c>
      <c r="J95" s="111">
        <v>7.9207920792079207</v>
      </c>
      <c r="K95" s="111">
        <v>3.380281690140845</v>
      </c>
      <c r="L95" s="112">
        <v>0.64958333333333296</v>
      </c>
      <c r="M95" s="112">
        <v>0</v>
      </c>
      <c r="N95" s="112">
        <v>0.13793103448275901</v>
      </c>
      <c r="O95" s="112">
        <v>0</v>
      </c>
      <c r="P95" s="112">
        <v>0</v>
      </c>
      <c r="Q95" s="112">
        <v>0.78751436781609196</v>
      </c>
      <c r="R95" s="110">
        <v>2.25</v>
      </c>
      <c r="S95" s="111" t="s">
        <v>209</v>
      </c>
      <c r="T95" s="111">
        <v>7.258064516129032</v>
      </c>
      <c r="U95" s="111">
        <v>3.1690140845070425</v>
      </c>
      <c r="V95" s="112">
        <v>0.64222222222222203</v>
      </c>
      <c r="W95" s="112">
        <v>0</v>
      </c>
      <c r="X95" s="112">
        <v>0.13793103448275901</v>
      </c>
      <c r="Y95" s="112">
        <v>0</v>
      </c>
      <c r="Z95" s="112">
        <v>0</v>
      </c>
      <c r="AA95" s="112">
        <v>0.78015325670498104</v>
      </c>
      <c r="AB95" s="110">
        <v>2.25</v>
      </c>
      <c r="AC95" s="111" t="s">
        <v>209</v>
      </c>
      <c r="AD95" s="111">
        <v>7.550335570469799</v>
      </c>
      <c r="AE95" s="111">
        <v>3.1690140845070425</v>
      </c>
      <c r="AF95" s="112">
        <v>0.64222222222222203</v>
      </c>
      <c r="AG95" s="112">
        <v>0</v>
      </c>
      <c r="AH95" s="112">
        <v>0.13793103448275901</v>
      </c>
      <c r="AI95" s="112">
        <v>0</v>
      </c>
      <c r="AJ95" s="112">
        <v>0</v>
      </c>
      <c r="AK95" s="112">
        <v>0.78015325670498104</v>
      </c>
      <c r="AL95" s="110">
        <v>2</v>
      </c>
      <c r="AM95" s="111" t="s">
        <v>209</v>
      </c>
      <c r="AN95" s="111">
        <v>6.1538461538461533</v>
      </c>
      <c r="AO95" s="111">
        <v>2.8169014084507045</v>
      </c>
      <c r="AP95" s="112">
        <v>0.66749999999999998</v>
      </c>
      <c r="AQ95" s="112">
        <v>0</v>
      </c>
      <c r="AR95" s="112">
        <v>0.13793103448275901</v>
      </c>
      <c r="AS95" s="112">
        <v>0</v>
      </c>
      <c r="AT95" s="112">
        <v>0</v>
      </c>
      <c r="AU95" s="112">
        <v>0.80543103448275899</v>
      </c>
      <c r="AV95" s="110">
        <v>1.3</v>
      </c>
      <c r="AW95" s="111" t="s">
        <v>209</v>
      </c>
      <c r="AX95" s="111">
        <v>4.166666666666667</v>
      </c>
      <c r="AY95" s="111">
        <v>1.8309859154929553</v>
      </c>
      <c r="AZ95" s="112">
        <v>0.69076923076923102</v>
      </c>
      <c r="BA95" s="112">
        <v>0</v>
      </c>
      <c r="BB95" s="112">
        <v>0.13793103448275901</v>
      </c>
      <c r="BC95" s="112">
        <v>0</v>
      </c>
      <c r="BD95" s="112">
        <v>0</v>
      </c>
      <c r="BE95" s="112">
        <v>0.82870026525199003</v>
      </c>
      <c r="BF95" s="110">
        <v>1.2</v>
      </c>
      <c r="BG95" s="111" t="s">
        <v>209</v>
      </c>
      <c r="BH95" s="111">
        <v>3.9087947882736156</v>
      </c>
      <c r="BI95" s="111">
        <v>1.6901408450704203</v>
      </c>
      <c r="BJ95" s="112">
        <v>0.69499999999999995</v>
      </c>
      <c r="BK95" s="112">
        <v>0</v>
      </c>
      <c r="BL95" s="112">
        <v>0.13793103448275901</v>
      </c>
      <c r="BM95" s="112">
        <v>0</v>
      </c>
      <c r="BN95" s="112">
        <v>0</v>
      </c>
      <c r="BO95" s="112">
        <v>0.83293103448275896</v>
      </c>
      <c r="BP95" s="110">
        <v>1.1000000000000001</v>
      </c>
      <c r="BQ95" s="111" t="s">
        <v>209</v>
      </c>
      <c r="BR95" s="111">
        <v>3.8062283737024227</v>
      </c>
      <c r="BS95" s="111">
        <v>1.5492957746478875</v>
      </c>
      <c r="BT95" s="112">
        <v>0.29090909090909101</v>
      </c>
      <c r="BU95" s="112">
        <v>0.33636363636363598</v>
      </c>
      <c r="BV95" s="112">
        <v>0.13793103448275901</v>
      </c>
      <c r="BW95" s="112">
        <v>0</v>
      </c>
      <c r="BX95" s="112">
        <v>0</v>
      </c>
      <c r="BY95" s="112">
        <v>0.76520376175548599</v>
      </c>
      <c r="BZ95" s="110">
        <v>0.95</v>
      </c>
      <c r="CA95" s="111" t="s">
        <v>209</v>
      </c>
      <c r="CB95" s="111">
        <v>3.5055350553505531</v>
      </c>
      <c r="CC95" s="111">
        <v>1.3380281690140845</v>
      </c>
      <c r="CD95" s="112">
        <v>0.336842105263158</v>
      </c>
      <c r="CE95" s="112">
        <v>0.32105263157894698</v>
      </c>
      <c r="CF95" s="112">
        <v>0.13793103448275901</v>
      </c>
      <c r="CG95" s="112">
        <v>0</v>
      </c>
      <c r="CH95" s="112">
        <v>0</v>
      </c>
      <c r="CI95" s="112">
        <v>0.79582577132486398</v>
      </c>
      <c r="CJ95" s="110">
        <v>0.85</v>
      </c>
      <c r="CK95" s="111" t="s">
        <v>209</v>
      </c>
      <c r="CL95" s="111">
        <v>3.4274193548387095</v>
      </c>
      <c r="CM95" s="111">
        <v>1.198499760300048</v>
      </c>
      <c r="CN95" s="112">
        <v>0.35294117647058798</v>
      </c>
      <c r="CO95" s="112">
        <v>0.25764705882352901</v>
      </c>
      <c r="CP95" s="112">
        <v>0.13793103448275901</v>
      </c>
      <c r="CQ95" s="112">
        <v>0</v>
      </c>
      <c r="CR95" s="112">
        <v>2.3529411764705899E-2</v>
      </c>
      <c r="CS95" s="112">
        <v>0.7720486815415819</v>
      </c>
    </row>
    <row r="96" spans="4:97" ht="15" customHeight="1" x14ac:dyDescent="0.2">
      <c r="D96" s="116" t="s">
        <v>195</v>
      </c>
      <c r="E96" s="107" t="s">
        <v>210</v>
      </c>
      <c r="F96" s="108"/>
      <c r="G96" s="109" t="s">
        <v>19</v>
      </c>
      <c r="H96" s="110">
        <v>0.85</v>
      </c>
      <c r="I96" s="111" t="s">
        <v>211</v>
      </c>
      <c r="J96" s="111">
        <v>4.3589743589743586</v>
      </c>
      <c r="K96" s="111">
        <v>2.7814136125654452</v>
      </c>
      <c r="L96" s="112">
        <v>0</v>
      </c>
      <c r="M96" s="112">
        <v>0</v>
      </c>
      <c r="N96" s="112">
        <v>0</v>
      </c>
      <c r="O96" s="112">
        <v>0.188235294117647</v>
      </c>
      <c r="P96" s="112">
        <v>0</v>
      </c>
      <c r="Q96" s="112">
        <v>0.188235294117647</v>
      </c>
      <c r="R96" s="110">
        <v>0.85</v>
      </c>
      <c r="S96" s="111" t="s">
        <v>211</v>
      </c>
      <c r="T96" s="111">
        <v>3.7777777777777777</v>
      </c>
      <c r="U96" s="111">
        <v>2.7696318018898665</v>
      </c>
      <c r="V96" s="112">
        <v>0</v>
      </c>
      <c r="W96" s="112">
        <v>0</v>
      </c>
      <c r="X96" s="112">
        <v>0</v>
      </c>
      <c r="Y96" s="112">
        <v>0.24017320504574399</v>
      </c>
      <c r="Z96" s="112">
        <v>0</v>
      </c>
      <c r="AA96" s="112">
        <v>0.24017320504574399</v>
      </c>
      <c r="AB96" s="110">
        <v>0.85</v>
      </c>
      <c r="AC96" s="111" t="s">
        <v>211</v>
      </c>
      <c r="AD96" s="111">
        <v>4.5698924731182791</v>
      </c>
      <c r="AE96" s="111">
        <v>2.7777777777777777</v>
      </c>
      <c r="AF96" s="112">
        <v>0</v>
      </c>
      <c r="AG96" s="112">
        <v>0</v>
      </c>
      <c r="AH96" s="112">
        <v>0</v>
      </c>
      <c r="AI96" s="112">
        <v>0.18913045405536999</v>
      </c>
      <c r="AJ96" s="112">
        <v>0</v>
      </c>
      <c r="AK96" s="112">
        <v>0.18913045405536999</v>
      </c>
      <c r="AL96" s="110">
        <v>0.85</v>
      </c>
      <c r="AM96" s="111" t="s">
        <v>211</v>
      </c>
      <c r="AN96" s="111">
        <v>4.5212765957446805</v>
      </c>
      <c r="AO96" s="111">
        <v>2.8099173553719008</v>
      </c>
      <c r="AP96" s="112">
        <v>0</v>
      </c>
      <c r="AQ96" s="112">
        <v>0</v>
      </c>
      <c r="AR96" s="112">
        <v>0</v>
      </c>
      <c r="AS96" s="112">
        <v>0.21241732536487301</v>
      </c>
      <c r="AT96" s="112">
        <v>0</v>
      </c>
      <c r="AU96" s="112">
        <v>0.21241732536487301</v>
      </c>
      <c r="AV96" s="110">
        <v>0.75</v>
      </c>
      <c r="AW96" s="111" t="s">
        <v>211</v>
      </c>
      <c r="AX96" s="111">
        <v>4.5180722891566258</v>
      </c>
      <c r="AY96" s="111">
        <v>2.4813895781637716</v>
      </c>
      <c r="AZ96" s="112">
        <v>0</v>
      </c>
      <c r="BA96" s="112">
        <v>0</v>
      </c>
      <c r="BB96" s="112">
        <v>0</v>
      </c>
      <c r="BC96" s="112">
        <v>0.247466666666667</v>
      </c>
      <c r="BD96" s="112">
        <v>0</v>
      </c>
      <c r="BE96" s="112">
        <v>0.247466666666667</v>
      </c>
      <c r="BF96" s="110">
        <v>0.75</v>
      </c>
      <c r="BG96" s="111" t="s">
        <v>211</v>
      </c>
      <c r="BH96" s="111">
        <v>3.0612244897959182</v>
      </c>
      <c r="BI96" s="111">
        <v>2.6529890343119913</v>
      </c>
      <c r="BJ96" s="112">
        <v>0</v>
      </c>
      <c r="BK96" s="112">
        <v>0</v>
      </c>
      <c r="BL96" s="112">
        <v>0</v>
      </c>
      <c r="BM96" s="112">
        <v>0.23680000000000001</v>
      </c>
      <c r="BN96" s="112">
        <v>0</v>
      </c>
      <c r="BO96" s="112">
        <v>0.23680000000000001</v>
      </c>
      <c r="BP96" s="110">
        <v>0.65</v>
      </c>
      <c r="BQ96" s="111" t="s">
        <v>211</v>
      </c>
      <c r="BR96" s="111">
        <v>2.3985239852398523</v>
      </c>
      <c r="BS96" s="111">
        <v>2.3214285714285712</v>
      </c>
      <c r="BT96" s="112">
        <v>0</v>
      </c>
      <c r="BU96" s="112">
        <v>0</v>
      </c>
      <c r="BV96" s="112">
        <v>0</v>
      </c>
      <c r="BW96" s="112">
        <v>0.28830769230769199</v>
      </c>
      <c r="BX96" s="112">
        <v>0</v>
      </c>
      <c r="BY96" s="112">
        <v>0.28830769230769199</v>
      </c>
      <c r="BZ96" s="110">
        <v>0.47</v>
      </c>
      <c r="CA96" s="111" t="s">
        <v>211</v>
      </c>
      <c r="CB96" s="111">
        <v>2.0982142857142856</v>
      </c>
      <c r="CC96" s="111">
        <v>0.13510017534278077</v>
      </c>
      <c r="CD96" s="112">
        <v>0</v>
      </c>
      <c r="CE96" s="112">
        <v>0</v>
      </c>
      <c r="CF96" s="112">
        <v>0</v>
      </c>
      <c r="CG96" s="112">
        <v>0.36042553191489402</v>
      </c>
      <c r="CH96" s="112">
        <v>0</v>
      </c>
      <c r="CI96" s="112">
        <v>0.36042553191489402</v>
      </c>
      <c r="CJ96" s="110">
        <v>0.47</v>
      </c>
      <c r="CK96" s="111" t="s">
        <v>211</v>
      </c>
      <c r="CL96" s="111">
        <v>1.902834008097166</v>
      </c>
      <c r="CM96" s="111">
        <v>1.703207102736003</v>
      </c>
      <c r="CN96" s="112">
        <v>0</v>
      </c>
      <c r="CO96" s="112">
        <v>0</v>
      </c>
      <c r="CP96" s="112">
        <v>0</v>
      </c>
      <c r="CQ96" s="112">
        <v>0.36042553191489402</v>
      </c>
      <c r="CR96" s="112">
        <v>0</v>
      </c>
      <c r="CS96" s="112">
        <v>0.36042553191489402</v>
      </c>
    </row>
    <row r="97" spans="4:97" ht="15" customHeight="1" x14ac:dyDescent="0.2">
      <c r="D97" s="116" t="s">
        <v>195</v>
      </c>
      <c r="E97" s="107" t="s">
        <v>212</v>
      </c>
      <c r="F97" s="108"/>
      <c r="G97" s="109" t="s">
        <v>19</v>
      </c>
      <c r="H97" s="110">
        <v>68250</v>
      </c>
      <c r="I97" s="111" t="s">
        <v>213</v>
      </c>
      <c r="J97" s="111">
        <v>1.7023627398017995</v>
      </c>
      <c r="K97" s="111">
        <v>0.76256983240223464</v>
      </c>
      <c r="L97" s="112">
        <v>0</v>
      </c>
      <c r="M97" s="112">
        <v>0</v>
      </c>
      <c r="N97" s="112">
        <v>9.90990990990991E-2</v>
      </c>
      <c r="O97" s="112">
        <v>0</v>
      </c>
      <c r="P97" s="112">
        <v>0</v>
      </c>
      <c r="Q97" s="112">
        <v>9.90990990990991E-2</v>
      </c>
      <c r="R97" s="110">
        <v>18250</v>
      </c>
      <c r="S97" s="111" t="s">
        <v>213</v>
      </c>
      <c r="T97" s="111">
        <v>1.7889804879574165</v>
      </c>
      <c r="U97" s="111">
        <v>0.60732113144758737</v>
      </c>
      <c r="V97" s="112">
        <v>0</v>
      </c>
      <c r="W97" s="112">
        <v>0</v>
      </c>
      <c r="X97" s="112">
        <v>9.90990990990991E-2</v>
      </c>
      <c r="Y97" s="112">
        <v>0</v>
      </c>
      <c r="Z97" s="112">
        <v>0</v>
      </c>
      <c r="AA97" s="112">
        <v>9.90990990990991E-2</v>
      </c>
      <c r="AB97" s="110">
        <v>2500</v>
      </c>
      <c r="AC97" s="111" t="s">
        <v>213</v>
      </c>
      <c r="AD97" s="111">
        <v>1.981956270116856</v>
      </c>
      <c r="AE97" s="111">
        <v>1.6583747927031509</v>
      </c>
      <c r="AF97" s="112">
        <v>0</v>
      </c>
      <c r="AG97" s="112">
        <v>0</v>
      </c>
      <c r="AH97" s="112">
        <v>9.90990990990991E-2</v>
      </c>
      <c r="AI97" s="112">
        <v>0</v>
      </c>
      <c r="AJ97" s="112">
        <v>0</v>
      </c>
      <c r="AK97" s="112">
        <v>9.90990990990991E-2</v>
      </c>
      <c r="AL97" s="110">
        <v>1000</v>
      </c>
      <c r="AM97" s="111" t="s">
        <v>213</v>
      </c>
      <c r="AN97" s="111">
        <v>1.5896254683434037</v>
      </c>
      <c r="AO97" s="111">
        <v>0.66334991708126034</v>
      </c>
      <c r="AP97" s="112">
        <v>0</v>
      </c>
      <c r="AQ97" s="112">
        <v>0</v>
      </c>
      <c r="AR97" s="112">
        <v>9.0909090909090898E-2</v>
      </c>
      <c r="AS97" s="112">
        <v>0</v>
      </c>
      <c r="AT97" s="112">
        <v>0</v>
      </c>
      <c r="AU97" s="112">
        <v>9.0909090909090898E-2</v>
      </c>
      <c r="AV97" s="110">
        <v>3250</v>
      </c>
      <c r="AW97" s="111" t="s">
        <v>213</v>
      </c>
      <c r="AX97" s="111">
        <v>5.2991232804344959</v>
      </c>
      <c r="AY97" s="111">
        <v>2.1558872305140961</v>
      </c>
      <c r="AZ97" s="112">
        <v>0</v>
      </c>
      <c r="BA97" s="112">
        <v>0.30929252676923102</v>
      </c>
      <c r="BB97" s="112">
        <v>9.0084935872701805E-2</v>
      </c>
      <c r="BC97" s="112">
        <v>1.4319098461538501E-2</v>
      </c>
      <c r="BD97" s="112">
        <v>0</v>
      </c>
      <c r="BE97" s="112">
        <v>0.41369656110347131</v>
      </c>
      <c r="BF97" s="110">
        <v>3250</v>
      </c>
      <c r="BG97" s="111" t="s">
        <v>213</v>
      </c>
      <c r="BH97" s="111">
        <v>5.4217179005106422</v>
      </c>
      <c r="BI97" s="111">
        <v>2.1558872305140961</v>
      </c>
      <c r="BJ97" s="112">
        <v>0</v>
      </c>
      <c r="BK97" s="112">
        <v>0.326120987076923</v>
      </c>
      <c r="BL97" s="112">
        <v>9.0909090909090898E-2</v>
      </c>
      <c r="BM97" s="112">
        <v>1.5098193846153799E-2</v>
      </c>
      <c r="BN97" s="112">
        <v>0</v>
      </c>
      <c r="BO97" s="112">
        <v>0.43212827183216768</v>
      </c>
      <c r="BP97" s="110">
        <v>2750</v>
      </c>
      <c r="BQ97" s="111" t="s">
        <v>213</v>
      </c>
      <c r="BR97" s="111">
        <v>4.5542695034521365</v>
      </c>
      <c r="BS97" s="111">
        <v>1.8242122719734659</v>
      </c>
      <c r="BT97" s="112">
        <v>0</v>
      </c>
      <c r="BU97" s="112">
        <v>0.32808829090909097</v>
      </c>
      <c r="BV97" s="112">
        <v>9.0909090909090898E-2</v>
      </c>
      <c r="BW97" s="112">
        <v>1.5189272727272701E-2</v>
      </c>
      <c r="BX97" s="112">
        <v>0</v>
      </c>
      <c r="BY97" s="112">
        <v>0.43418665454545458</v>
      </c>
      <c r="BZ97" s="110">
        <v>2250</v>
      </c>
      <c r="CA97" s="111" t="s">
        <v>213</v>
      </c>
      <c r="CB97" s="111">
        <v>3.9676171901864072</v>
      </c>
      <c r="CC97" s="111">
        <v>1.4925373134328359</v>
      </c>
      <c r="CD97" s="112">
        <v>0</v>
      </c>
      <c r="CE97" s="112">
        <v>0.365784</v>
      </c>
      <c r="CF97" s="112">
        <v>9.0909090909090898E-2</v>
      </c>
      <c r="CG97" s="112">
        <v>1.6934444444444401E-2</v>
      </c>
      <c r="CH97" s="112">
        <v>0</v>
      </c>
      <c r="CI97" s="112">
        <v>0.4736275353535353</v>
      </c>
      <c r="CJ97" s="110">
        <v>2000</v>
      </c>
      <c r="CK97" s="111" t="s">
        <v>213</v>
      </c>
      <c r="CL97" s="111">
        <v>3.841234111695405</v>
      </c>
      <c r="CM97" s="111">
        <v>1.3266998341625207</v>
      </c>
      <c r="CN97" s="112">
        <v>0</v>
      </c>
      <c r="CO97" s="112">
        <v>0.33376050000000002</v>
      </c>
      <c r="CP97" s="112">
        <v>9.0909090909090898E-2</v>
      </c>
      <c r="CQ97" s="112">
        <v>1.5451875E-2</v>
      </c>
      <c r="CR97" s="112">
        <v>0</v>
      </c>
      <c r="CS97" s="112">
        <v>0.4401214659090909</v>
      </c>
    </row>
    <row r="98" spans="4:97" ht="15" customHeight="1" x14ac:dyDescent="0.2">
      <c r="D98" s="116" t="s">
        <v>195</v>
      </c>
      <c r="E98" s="107" t="s">
        <v>214</v>
      </c>
      <c r="F98" s="108"/>
      <c r="G98" s="109" t="s">
        <v>19</v>
      </c>
      <c r="H98" s="110">
        <v>2.5</v>
      </c>
      <c r="I98" s="111" t="s">
        <v>215</v>
      </c>
      <c r="J98" s="111">
        <v>1.2600806451612903</v>
      </c>
      <c r="K98" s="111">
        <v>0.5169499999999998</v>
      </c>
      <c r="L98" s="112">
        <v>0</v>
      </c>
      <c r="M98" s="112">
        <v>0</v>
      </c>
      <c r="N98" s="112">
        <v>1.3365E-2</v>
      </c>
      <c r="O98" s="112">
        <v>8.9099999999999999E-2</v>
      </c>
      <c r="P98" s="112">
        <v>0.34799999999999998</v>
      </c>
      <c r="Q98" s="112">
        <v>0.450465</v>
      </c>
      <c r="R98" s="110">
        <v>4</v>
      </c>
      <c r="S98" s="111" t="s">
        <v>215</v>
      </c>
      <c r="T98" s="111">
        <v>1.7035775127768313</v>
      </c>
      <c r="U98" s="111">
        <v>0.82280824453861034</v>
      </c>
      <c r="V98" s="112">
        <v>0</v>
      </c>
      <c r="W98" s="112">
        <v>0</v>
      </c>
      <c r="X98" s="112">
        <v>1.337596875E-2</v>
      </c>
      <c r="Y98" s="112">
        <v>8.9173125000000006E-2</v>
      </c>
      <c r="Z98" s="112">
        <v>0.2175</v>
      </c>
      <c r="AA98" s="112">
        <v>0.32004909375000001</v>
      </c>
      <c r="AB98" s="110">
        <v>3.5</v>
      </c>
      <c r="AC98" s="111" t="s">
        <v>215</v>
      </c>
      <c r="AD98" s="111">
        <v>4.1518386714116255</v>
      </c>
      <c r="AE98" s="111">
        <v>2.5289017341040463</v>
      </c>
      <c r="AF98" s="112">
        <v>0</v>
      </c>
      <c r="AG98" s="112">
        <v>0</v>
      </c>
      <c r="AH98" s="112">
        <v>3.1716000000000001E-3</v>
      </c>
      <c r="AI98" s="112">
        <v>2.1144E-2</v>
      </c>
      <c r="AJ98" s="112">
        <v>0.14857142857142899</v>
      </c>
      <c r="AK98" s="112">
        <v>0.17288702857142899</v>
      </c>
      <c r="AL98" s="110">
        <v>2.5</v>
      </c>
      <c r="AM98" s="111" t="s">
        <v>215</v>
      </c>
      <c r="AN98" s="111">
        <v>3.0864197530864197</v>
      </c>
      <c r="AO98" s="111">
        <v>1.8164644336263895</v>
      </c>
      <c r="AP98" s="112">
        <v>0</v>
      </c>
      <c r="AQ98" s="112">
        <v>0</v>
      </c>
      <c r="AR98" s="112">
        <v>4.1288999999999996E-3</v>
      </c>
      <c r="AS98" s="112">
        <v>2.7525999999999998E-2</v>
      </c>
      <c r="AT98" s="112">
        <v>8.7999999999999995E-2</v>
      </c>
      <c r="AU98" s="112">
        <v>0.11965489999999999</v>
      </c>
      <c r="AV98" s="110">
        <v>2</v>
      </c>
      <c r="AW98" s="111" t="s">
        <v>215</v>
      </c>
      <c r="AX98" s="111">
        <v>2.5974025974025974</v>
      </c>
      <c r="AY98" s="111">
        <v>1.4421237838956706</v>
      </c>
      <c r="AZ98" s="112">
        <v>0</v>
      </c>
      <c r="BA98" s="112">
        <v>0</v>
      </c>
      <c r="BB98" s="112">
        <v>5.6783263488716504E-3</v>
      </c>
      <c r="BC98" s="112">
        <v>3.78555089924777E-2</v>
      </c>
      <c r="BD98" s="112">
        <v>0.11</v>
      </c>
      <c r="BE98" s="112">
        <v>0.15353383534134935</v>
      </c>
      <c r="BF98" s="110">
        <v>3</v>
      </c>
      <c r="BG98" s="111" t="s">
        <v>215</v>
      </c>
      <c r="BH98" s="111">
        <v>3.7174721189591078</v>
      </c>
      <c r="BI98" s="111">
        <v>2.3809523809523809</v>
      </c>
      <c r="BJ98" s="112">
        <v>0</v>
      </c>
      <c r="BK98" s="112">
        <v>0</v>
      </c>
      <c r="BL98" s="112">
        <v>3.3493975903614401E-2</v>
      </c>
      <c r="BM98" s="112">
        <v>0</v>
      </c>
      <c r="BN98" s="112">
        <v>7.3333333333333306E-2</v>
      </c>
      <c r="BO98" s="112">
        <v>0.10682730923694771</v>
      </c>
      <c r="BP98" s="110">
        <v>1.5</v>
      </c>
      <c r="BQ98" s="111" t="s">
        <v>215</v>
      </c>
      <c r="BR98" s="111">
        <v>1.7814726840855108</v>
      </c>
      <c r="BS98" s="111">
        <v>1.1811023622047243</v>
      </c>
      <c r="BT98" s="112">
        <v>0</v>
      </c>
      <c r="BU98" s="112">
        <v>0</v>
      </c>
      <c r="BV98" s="112">
        <v>3.0843373493975899E-2</v>
      </c>
      <c r="BW98" s="112">
        <v>0</v>
      </c>
      <c r="BX98" s="112">
        <v>0.146666666666667</v>
      </c>
      <c r="BY98" s="112">
        <v>0.1775100401606429</v>
      </c>
      <c r="BZ98" s="110">
        <v>1</v>
      </c>
      <c r="CA98" s="111" t="s">
        <v>215</v>
      </c>
      <c r="CB98" s="111">
        <v>1.5037593984962405</v>
      </c>
      <c r="CC98" s="111">
        <v>1.306624192669577</v>
      </c>
      <c r="CD98" s="112">
        <v>0</v>
      </c>
      <c r="CE98" s="112">
        <v>0</v>
      </c>
      <c r="CF98" s="112">
        <v>2.8192771084337299E-2</v>
      </c>
      <c r="CG98" s="112">
        <v>0</v>
      </c>
      <c r="CH98" s="112">
        <v>0.22</v>
      </c>
      <c r="CI98" s="112">
        <v>0.24819277108433729</v>
      </c>
      <c r="CJ98" s="110">
        <v>1</v>
      </c>
      <c r="CK98" s="111" t="s">
        <v>215</v>
      </c>
      <c r="CL98" s="111">
        <v>1.3245033112582782</v>
      </c>
      <c r="CM98" s="111">
        <v>0.797085854117347</v>
      </c>
      <c r="CN98" s="112">
        <v>0</v>
      </c>
      <c r="CO98" s="112">
        <v>0</v>
      </c>
      <c r="CP98" s="112">
        <v>2.8192771084337299E-2</v>
      </c>
      <c r="CQ98" s="112">
        <v>0</v>
      </c>
      <c r="CR98" s="112">
        <v>0.22</v>
      </c>
      <c r="CS98" s="112">
        <v>0.24819277108433729</v>
      </c>
    </row>
    <row r="99" spans="4:97" ht="15" customHeight="1" x14ac:dyDescent="0.2">
      <c r="D99" s="116" t="s">
        <v>195</v>
      </c>
      <c r="E99" s="107" t="s">
        <v>216</v>
      </c>
      <c r="F99" s="108"/>
      <c r="G99" s="109" t="s">
        <v>30</v>
      </c>
      <c r="H99" s="110">
        <v>28</v>
      </c>
      <c r="I99" s="111" t="s">
        <v>217</v>
      </c>
      <c r="J99" s="111">
        <v>7.2202166064981945</v>
      </c>
      <c r="K99" s="111">
        <v>2.8249727591912506</v>
      </c>
      <c r="L99" s="112">
        <v>0.19642857142857101</v>
      </c>
      <c r="M99" s="112">
        <v>0.41332571428571402</v>
      </c>
      <c r="N99" s="112">
        <v>0.16666666666666699</v>
      </c>
      <c r="O99" s="112">
        <v>0</v>
      </c>
      <c r="P99" s="112">
        <v>3.57142857142857E-3</v>
      </c>
      <c r="Q99" s="112">
        <v>0.77999238095238055</v>
      </c>
      <c r="R99" s="110">
        <v>25</v>
      </c>
      <c r="S99" s="111" t="s">
        <v>217</v>
      </c>
      <c r="T99" s="111">
        <v>6.6102591221575882</v>
      </c>
      <c r="U99" s="111">
        <v>2.4300155520995332</v>
      </c>
      <c r="V99" s="112">
        <v>0.08</v>
      </c>
      <c r="W99" s="112">
        <v>0.51075440000000005</v>
      </c>
      <c r="X99" s="112">
        <v>0.16666666666666699</v>
      </c>
      <c r="Y99" s="112">
        <v>0</v>
      </c>
      <c r="Z99" s="112">
        <v>4.0000000000000001E-3</v>
      </c>
      <c r="AA99" s="112">
        <v>0.76142106666666698</v>
      </c>
      <c r="AB99" s="110">
        <v>21</v>
      </c>
      <c r="AC99" s="111" t="s">
        <v>217</v>
      </c>
      <c r="AD99" s="111">
        <v>5.2135054617676273</v>
      </c>
      <c r="AE99" s="111">
        <v>2.2436137138217291</v>
      </c>
      <c r="AF99" s="112">
        <v>0.44</v>
      </c>
      <c r="AG99" s="112">
        <v>0.160000992063492</v>
      </c>
      <c r="AH99" s="112">
        <v>0.15599603174603199</v>
      </c>
      <c r="AI99" s="112">
        <v>0</v>
      </c>
      <c r="AJ99" s="112">
        <v>4.7619047619047597E-3</v>
      </c>
      <c r="AK99" s="112">
        <v>0.76075892857142868</v>
      </c>
      <c r="AL99" s="110">
        <v>20.5</v>
      </c>
      <c r="AM99" s="111" t="s">
        <v>217</v>
      </c>
      <c r="AN99" s="111">
        <v>4.8658912888677897</v>
      </c>
      <c r="AO99" s="111">
        <v>2.1758512354589454</v>
      </c>
      <c r="AP99" s="112">
        <v>0.45073170731707302</v>
      </c>
      <c r="AQ99" s="112">
        <v>0.102435853658537</v>
      </c>
      <c r="AR99" s="112">
        <v>0.15431707317073201</v>
      </c>
      <c r="AS99" s="112">
        <v>0</v>
      </c>
      <c r="AT99" s="112">
        <v>4.8780487804877997E-3</v>
      </c>
      <c r="AU99" s="112">
        <v>0.71236268292682992</v>
      </c>
      <c r="AV99" s="110">
        <v>20.5</v>
      </c>
      <c r="AW99" s="111" t="s">
        <v>217</v>
      </c>
      <c r="AX99" s="111">
        <v>5.1122194513715717</v>
      </c>
      <c r="AY99" s="111">
        <v>2.1014433327866162</v>
      </c>
      <c r="AZ99" s="112">
        <v>0.45073170731707302</v>
      </c>
      <c r="BA99" s="112">
        <v>0.102435853658537</v>
      </c>
      <c r="BB99" s="112">
        <v>0.15431707317073201</v>
      </c>
      <c r="BC99" s="112">
        <v>0</v>
      </c>
      <c r="BD99" s="112">
        <v>4.8780487804877997E-3</v>
      </c>
      <c r="BE99" s="112">
        <v>0.71236268292682992</v>
      </c>
      <c r="BF99" s="110">
        <v>19.5</v>
      </c>
      <c r="BG99" s="111" t="s">
        <v>217</v>
      </c>
      <c r="BH99" s="111">
        <v>4.9719530851606324</v>
      </c>
      <c r="BI99" s="111">
        <v>2.3360567362292448</v>
      </c>
      <c r="BJ99" s="112">
        <v>0.340512820512821</v>
      </c>
      <c r="BK99" s="112">
        <v>0.20632735042735001</v>
      </c>
      <c r="BL99" s="112">
        <v>0.15264957264957299</v>
      </c>
      <c r="BM99" s="112">
        <v>0</v>
      </c>
      <c r="BN99" s="112">
        <v>5.1282051282051299E-3</v>
      </c>
      <c r="BO99" s="112">
        <v>0.70461794871794914</v>
      </c>
      <c r="BP99" s="110">
        <v>17.5</v>
      </c>
      <c r="BQ99" s="111" t="s">
        <v>217</v>
      </c>
      <c r="BR99" s="111">
        <v>4.3848659483838635</v>
      </c>
      <c r="BS99" s="111">
        <v>1.9553072625698324</v>
      </c>
      <c r="BT99" s="112">
        <v>0</v>
      </c>
      <c r="BU99" s="112">
        <v>0.513968571428571</v>
      </c>
      <c r="BV99" s="112">
        <v>0.157428571428571</v>
      </c>
      <c r="BW99" s="112">
        <v>0</v>
      </c>
      <c r="BX99" s="112">
        <v>5.7142857142857099E-3</v>
      </c>
      <c r="BY99" s="112">
        <v>0.6771114285714277</v>
      </c>
      <c r="BZ99" s="110">
        <v>17.5</v>
      </c>
      <c r="CA99" s="111" t="s">
        <v>217</v>
      </c>
      <c r="CB99" s="111">
        <v>4.204709274387314</v>
      </c>
      <c r="CC99" s="111">
        <v>2.0577099452061236</v>
      </c>
      <c r="CD99" s="112">
        <v>0</v>
      </c>
      <c r="CE99" s="112">
        <v>0.50048742857142803</v>
      </c>
      <c r="CF99" s="112">
        <v>0.157428571428571</v>
      </c>
      <c r="CG99" s="112">
        <v>0</v>
      </c>
      <c r="CH99" s="112">
        <v>5.7142857142857099E-3</v>
      </c>
      <c r="CI99" s="112">
        <v>0.66363028571428473</v>
      </c>
      <c r="CJ99" s="110">
        <v>17.5</v>
      </c>
      <c r="CK99" s="111" t="s">
        <v>217</v>
      </c>
      <c r="CL99" s="111">
        <v>4.1746183206106871</v>
      </c>
      <c r="CM99" s="111">
        <v>2.1609740436146305</v>
      </c>
      <c r="CN99" s="112">
        <v>0</v>
      </c>
      <c r="CO99" s="112">
        <v>0.50048742857142803</v>
      </c>
      <c r="CP99" s="112">
        <v>0.157428571428571</v>
      </c>
      <c r="CQ99" s="112">
        <v>0</v>
      </c>
      <c r="CR99" s="112">
        <v>5.7142857142857099E-3</v>
      </c>
      <c r="CS99" s="112">
        <v>0.66363028571428473</v>
      </c>
    </row>
    <row r="100" spans="4:97" ht="15" customHeight="1" x14ac:dyDescent="0.2">
      <c r="D100" s="116" t="s">
        <v>195</v>
      </c>
      <c r="E100" s="107" t="s">
        <v>218</v>
      </c>
      <c r="F100" s="133" t="s">
        <v>219</v>
      </c>
      <c r="G100" s="109" t="s">
        <v>30</v>
      </c>
      <c r="H100" s="110">
        <v>26</v>
      </c>
      <c r="I100" s="111" t="s">
        <v>220</v>
      </c>
      <c r="J100" s="111" t="s">
        <v>25</v>
      </c>
      <c r="K100" s="111">
        <v>6.9020440668967353</v>
      </c>
      <c r="L100" s="112">
        <v>0.40346153846153798</v>
      </c>
      <c r="M100" s="112">
        <v>0.33750000000000002</v>
      </c>
      <c r="N100" s="112">
        <v>0.13793103448275901</v>
      </c>
      <c r="O100" s="112">
        <v>0</v>
      </c>
      <c r="P100" s="112">
        <v>0</v>
      </c>
      <c r="Q100" s="112">
        <v>0.87889257294429701</v>
      </c>
      <c r="R100" s="110">
        <v>22</v>
      </c>
      <c r="S100" s="111" t="s">
        <v>220</v>
      </c>
      <c r="T100" s="111" t="s">
        <v>25</v>
      </c>
      <c r="U100" s="111">
        <v>6.487761722205839</v>
      </c>
      <c r="V100" s="112">
        <v>0.37101818181818202</v>
      </c>
      <c r="W100" s="112">
        <v>0.33750000000000002</v>
      </c>
      <c r="X100" s="112">
        <v>0.13793103448275901</v>
      </c>
      <c r="Y100" s="112">
        <v>0</v>
      </c>
      <c r="Z100" s="112">
        <v>0</v>
      </c>
      <c r="AA100" s="112">
        <v>0.84644921630094105</v>
      </c>
      <c r="AB100" s="110">
        <v>22</v>
      </c>
      <c r="AC100" s="111" t="s">
        <v>220</v>
      </c>
      <c r="AD100" s="111">
        <v>11.771000535045479</v>
      </c>
      <c r="AE100" s="111">
        <v>6.455399061032864</v>
      </c>
      <c r="AF100" s="112">
        <v>0.36449090909090898</v>
      </c>
      <c r="AG100" s="112">
        <v>0.33750000000000002</v>
      </c>
      <c r="AH100" s="112">
        <v>0.13793103448275901</v>
      </c>
      <c r="AI100" s="112">
        <v>0</v>
      </c>
      <c r="AJ100" s="112">
        <v>0</v>
      </c>
      <c r="AK100" s="112">
        <v>0.83992194357366801</v>
      </c>
      <c r="AL100" s="110">
        <v>22</v>
      </c>
      <c r="AM100" s="111" t="s">
        <v>220</v>
      </c>
      <c r="AN100" s="111">
        <v>10.689990281827017</v>
      </c>
      <c r="AO100" s="111">
        <v>6.0043668122270741</v>
      </c>
      <c r="AP100" s="112">
        <v>0.35909090909090902</v>
      </c>
      <c r="AQ100" s="112">
        <v>0.33750000000000002</v>
      </c>
      <c r="AR100" s="112">
        <v>0.13793103448275901</v>
      </c>
      <c r="AS100" s="112">
        <v>0</v>
      </c>
      <c r="AT100" s="112">
        <v>0</v>
      </c>
      <c r="AU100" s="112">
        <v>0.83452194357366805</v>
      </c>
      <c r="AV100" s="110">
        <v>22</v>
      </c>
      <c r="AW100" s="111" t="s">
        <v>220</v>
      </c>
      <c r="AX100" s="111">
        <v>9.799554565701559</v>
      </c>
      <c r="AY100" s="111">
        <v>5.7471264367816097</v>
      </c>
      <c r="AZ100" s="112">
        <v>0.35909090909090902</v>
      </c>
      <c r="BA100" s="112">
        <v>0.33259090909090899</v>
      </c>
      <c r="BB100" s="112">
        <v>0.13793103448275901</v>
      </c>
      <c r="BC100" s="112">
        <v>0</v>
      </c>
      <c r="BD100" s="112">
        <v>0</v>
      </c>
      <c r="BE100" s="112">
        <v>0.82961285266457707</v>
      </c>
      <c r="BF100" s="110">
        <v>22</v>
      </c>
      <c r="BG100" s="111" t="s">
        <v>220</v>
      </c>
      <c r="BH100" s="111">
        <v>10.068649885583524</v>
      </c>
      <c r="BI100" s="111">
        <v>6.4158646835812192</v>
      </c>
      <c r="BJ100" s="112">
        <v>0.36272727272727301</v>
      </c>
      <c r="BK100" s="112">
        <v>0.33259090909090899</v>
      </c>
      <c r="BL100" s="112">
        <v>0.13793103448275901</v>
      </c>
      <c r="BM100" s="112">
        <v>0</v>
      </c>
      <c r="BN100" s="112">
        <v>0</v>
      </c>
      <c r="BO100" s="112">
        <v>0.83324921630094095</v>
      </c>
      <c r="BP100" s="110">
        <v>18</v>
      </c>
      <c r="BQ100" s="111" t="s">
        <v>220</v>
      </c>
      <c r="BR100" s="111">
        <v>8.097165991902834</v>
      </c>
      <c r="BS100" s="111">
        <v>4.5</v>
      </c>
      <c r="BT100" s="112">
        <v>0.30499999999999999</v>
      </c>
      <c r="BU100" s="112">
        <v>0.39313555555555502</v>
      </c>
      <c r="BV100" s="112">
        <v>0.13419913419913401</v>
      </c>
      <c r="BW100" s="112">
        <v>0</v>
      </c>
      <c r="BX100" s="112">
        <v>0</v>
      </c>
      <c r="BY100" s="112">
        <v>0.83233468975468905</v>
      </c>
      <c r="BZ100" s="110">
        <v>15</v>
      </c>
      <c r="CA100" s="111" t="s">
        <v>220</v>
      </c>
      <c r="CB100" s="111">
        <v>7.2568940493468785</v>
      </c>
      <c r="CC100" s="111">
        <v>3.9693040486901299</v>
      </c>
      <c r="CD100" s="112">
        <v>0.28599999999999998</v>
      </c>
      <c r="CE100" s="112">
        <v>0.36399999999999999</v>
      </c>
      <c r="CF100" s="112">
        <v>0.12663755458515299</v>
      </c>
      <c r="CG100" s="112">
        <v>0</v>
      </c>
      <c r="CH100" s="112">
        <v>0</v>
      </c>
      <c r="CI100" s="112">
        <v>0.77663755458515293</v>
      </c>
      <c r="CJ100" s="110">
        <v>8</v>
      </c>
      <c r="CK100" s="111" t="s">
        <v>220</v>
      </c>
      <c r="CL100" s="111">
        <v>4.5662100456621006</v>
      </c>
      <c r="CM100" s="111">
        <v>2.1041557075223567</v>
      </c>
      <c r="CN100" s="112" t="s">
        <v>25</v>
      </c>
      <c r="CO100" s="112" t="s">
        <v>25</v>
      </c>
      <c r="CP100" s="112" t="s">
        <v>25</v>
      </c>
      <c r="CQ100" s="112" t="s">
        <v>25</v>
      </c>
      <c r="CR100" s="112" t="s">
        <v>25</v>
      </c>
      <c r="CS100" s="112">
        <v>0</v>
      </c>
    </row>
    <row r="101" spans="4:97" ht="15" customHeight="1" x14ac:dyDescent="0.2">
      <c r="D101" s="116" t="s">
        <v>195</v>
      </c>
      <c r="E101" s="107" t="s">
        <v>221</v>
      </c>
      <c r="F101" s="108"/>
      <c r="G101" s="109" t="s">
        <v>19</v>
      </c>
      <c r="H101" s="110">
        <v>2.4</v>
      </c>
      <c r="I101" s="111" t="s">
        <v>222</v>
      </c>
      <c r="J101" s="111">
        <v>12.834224598930481</v>
      </c>
      <c r="K101" s="111">
        <v>6.2418725617685302</v>
      </c>
      <c r="L101" s="112">
        <v>0</v>
      </c>
      <c r="M101" s="112">
        <v>0.48780487804877998</v>
      </c>
      <c r="N101" s="112">
        <v>4.7619047619047603E-2</v>
      </c>
      <c r="O101" s="112">
        <v>0.125</v>
      </c>
      <c r="P101" s="112">
        <v>0</v>
      </c>
      <c r="Q101" s="112">
        <v>0.66042392566782759</v>
      </c>
      <c r="R101" s="110">
        <v>2.4</v>
      </c>
      <c r="S101" s="111" t="s">
        <v>222</v>
      </c>
      <c r="T101" s="111">
        <v>11.428571428571429</v>
      </c>
      <c r="U101" s="111">
        <v>6.2418725617685302</v>
      </c>
      <c r="V101" s="112">
        <v>0</v>
      </c>
      <c r="W101" s="112">
        <v>0.48780487804877998</v>
      </c>
      <c r="X101" s="112">
        <v>4.7619047619047603E-2</v>
      </c>
      <c r="Y101" s="112">
        <v>0.125</v>
      </c>
      <c r="Z101" s="112">
        <v>0</v>
      </c>
      <c r="AA101" s="112">
        <v>0.66042392566782759</v>
      </c>
      <c r="AB101" s="110">
        <v>2.2000000000000002</v>
      </c>
      <c r="AC101" s="111" t="s">
        <v>222</v>
      </c>
      <c r="AD101" s="111">
        <v>11.956521739130435</v>
      </c>
      <c r="AE101" s="111">
        <v>5.7217165149544869</v>
      </c>
      <c r="AF101" s="112">
        <v>0</v>
      </c>
      <c r="AG101" s="112">
        <v>0.5</v>
      </c>
      <c r="AH101" s="112">
        <v>0</v>
      </c>
      <c r="AI101" s="112">
        <v>0.13636363636363599</v>
      </c>
      <c r="AJ101" s="112">
        <v>0</v>
      </c>
      <c r="AK101" s="112">
        <v>0.63636363636363602</v>
      </c>
      <c r="AL101" s="110">
        <v>1.2</v>
      </c>
      <c r="AM101" s="111" t="s">
        <v>222</v>
      </c>
      <c r="AN101" s="111">
        <v>5.9113300492610827</v>
      </c>
      <c r="AO101" s="111">
        <v>3.1209362808842651</v>
      </c>
      <c r="AP101" s="112">
        <v>0</v>
      </c>
      <c r="AQ101" s="112">
        <v>0</v>
      </c>
      <c r="AR101" s="112">
        <v>0</v>
      </c>
      <c r="AS101" s="112">
        <v>0.25</v>
      </c>
      <c r="AT101" s="112">
        <v>0</v>
      </c>
      <c r="AU101" s="112">
        <v>0.25</v>
      </c>
      <c r="AV101" s="110">
        <v>1</v>
      </c>
      <c r="AW101" s="111" t="s">
        <v>222</v>
      </c>
      <c r="AX101" s="111">
        <v>5.1813471502590671</v>
      </c>
      <c r="AY101" s="111">
        <v>2.6007802340702209</v>
      </c>
      <c r="AZ101" s="112">
        <v>0</v>
      </c>
      <c r="BA101" s="112">
        <v>0</v>
      </c>
      <c r="BB101" s="112">
        <v>0</v>
      </c>
      <c r="BC101" s="112">
        <v>0.2</v>
      </c>
      <c r="BD101" s="112">
        <v>0</v>
      </c>
      <c r="BE101" s="112">
        <v>0.2</v>
      </c>
      <c r="BF101" s="110">
        <v>0.9</v>
      </c>
      <c r="BG101" s="111" t="s">
        <v>222</v>
      </c>
      <c r="BH101" s="111">
        <v>3.3582089552238803</v>
      </c>
      <c r="BI101" s="111">
        <v>2.3407022106631992</v>
      </c>
      <c r="BJ101" s="112">
        <v>0</v>
      </c>
      <c r="BK101" s="112">
        <v>0</v>
      </c>
      <c r="BL101" s="112">
        <v>0</v>
      </c>
      <c r="BM101" s="112">
        <v>0.22222222222222199</v>
      </c>
      <c r="BN101" s="112">
        <v>0</v>
      </c>
      <c r="BO101" s="112">
        <v>0.22222222222222199</v>
      </c>
      <c r="BP101" s="110">
        <v>0.9</v>
      </c>
      <c r="BQ101" s="111" t="s">
        <v>222</v>
      </c>
      <c r="BR101" s="111">
        <v>3.225806451612903</v>
      </c>
      <c r="BS101" s="111">
        <v>2.3684210526315788</v>
      </c>
      <c r="BT101" s="112">
        <v>0</v>
      </c>
      <c r="BU101" s="112">
        <v>0</v>
      </c>
      <c r="BV101" s="112">
        <v>0</v>
      </c>
      <c r="BW101" s="112">
        <v>0.22222222222222199</v>
      </c>
      <c r="BX101" s="112">
        <v>0</v>
      </c>
      <c r="BY101" s="112">
        <v>0.22222222222222199</v>
      </c>
      <c r="BZ101" s="110">
        <v>0.65</v>
      </c>
      <c r="CA101" s="111" t="s">
        <v>222</v>
      </c>
      <c r="CB101" s="111">
        <v>2.6970954356846475</v>
      </c>
      <c r="CC101" s="111">
        <v>1.6905071521456436</v>
      </c>
      <c r="CD101" s="112">
        <v>0</v>
      </c>
      <c r="CE101" s="112">
        <v>0</v>
      </c>
      <c r="CF101" s="112">
        <v>0</v>
      </c>
      <c r="CG101" s="112">
        <v>0.30769230769230799</v>
      </c>
      <c r="CH101" s="112">
        <v>0</v>
      </c>
      <c r="CI101" s="112">
        <v>0.30769230769230799</v>
      </c>
      <c r="CJ101" s="110">
        <v>0.6</v>
      </c>
      <c r="CK101" s="111" t="s">
        <v>222</v>
      </c>
      <c r="CL101" s="111">
        <v>2.0905923344947737</v>
      </c>
      <c r="CM101" s="111">
        <v>1.5604681404421326</v>
      </c>
      <c r="CN101" s="112">
        <v>0</v>
      </c>
      <c r="CO101" s="112">
        <v>0</v>
      </c>
      <c r="CP101" s="112">
        <v>0</v>
      </c>
      <c r="CQ101" s="112">
        <v>0.33333333333333298</v>
      </c>
      <c r="CR101" s="112">
        <v>0</v>
      </c>
      <c r="CS101" s="112">
        <v>0.33333333333333298</v>
      </c>
    </row>
    <row r="102" spans="4:97" ht="15" customHeight="1" x14ac:dyDescent="0.2">
      <c r="D102" s="116" t="s">
        <v>195</v>
      </c>
      <c r="E102" s="107" t="s">
        <v>223</v>
      </c>
      <c r="F102" s="108"/>
      <c r="G102" s="109" t="s">
        <v>30</v>
      </c>
      <c r="H102" s="110">
        <v>230</v>
      </c>
      <c r="I102" s="111" t="s">
        <v>224</v>
      </c>
      <c r="J102" s="111">
        <v>3.4551135680807596</v>
      </c>
      <c r="K102" s="111">
        <v>0.82504048079054659</v>
      </c>
      <c r="L102" s="112">
        <v>0.43913043478260899</v>
      </c>
      <c r="M102" s="112">
        <v>0</v>
      </c>
      <c r="N102" s="112">
        <v>0.152542372881356</v>
      </c>
      <c r="O102" s="112">
        <v>0</v>
      </c>
      <c r="P102" s="112">
        <v>1.7391304347826101E-2</v>
      </c>
      <c r="Q102" s="112">
        <v>0.60906411201179111</v>
      </c>
      <c r="R102" s="110">
        <v>110</v>
      </c>
      <c r="S102" s="111" t="s">
        <v>224</v>
      </c>
      <c r="T102" s="111">
        <v>2.4127569037748677</v>
      </c>
      <c r="U102" s="111">
        <v>0.45887729412574491</v>
      </c>
      <c r="V102" s="112">
        <v>0.33636363636363598</v>
      </c>
      <c r="W102" s="112">
        <v>0</v>
      </c>
      <c r="X102" s="112">
        <v>0.145299145299145</v>
      </c>
      <c r="Y102" s="112">
        <v>0</v>
      </c>
      <c r="Z102" s="112">
        <v>3.6363636363636397E-2</v>
      </c>
      <c r="AA102" s="112">
        <v>0.51802641802641736</v>
      </c>
      <c r="AB102" s="110">
        <v>80</v>
      </c>
      <c r="AC102" s="111" t="s">
        <v>224</v>
      </c>
      <c r="AD102" s="111">
        <v>1.996257018091079</v>
      </c>
      <c r="AE102" s="111">
        <v>0.47740587197287376</v>
      </c>
      <c r="AF102" s="112">
        <v>0.41249999999999998</v>
      </c>
      <c r="AG102" s="112">
        <v>0</v>
      </c>
      <c r="AH102" s="112">
        <v>0.145299145299145</v>
      </c>
      <c r="AI102" s="112">
        <v>0</v>
      </c>
      <c r="AJ102" s="112">
        <v>0.05</v>
      </c>
      <c r="AK102" s="112">
        <v>0.60779914529914492</v>
      </c>
      <c r="AL102" s="110">
        <v>48</v>
      </c>
      <c r="AM102" s="111" t="s">
        <v>224</v>
      </c>
      <c r="AN102" s="111">
        <v>1.3840032293408684</v>
      </c>
      <c r="AO102" s="111">
        <v>0.38635273360657058</v>
      </c>
      <c r="AP102" s="112">
        <v>0.355833333333333</v>
      </c>
      <c r="AQ102" s="112">
        <v>0</v>
      </c>
      <c r="AR102" s="112">
        <v>0.145299145299145</v>
      </c>
      <c r="AS102" s="112">
        <v>0</v>
      </c>
      <c r="AT102" s="112">
        <v>6.25E-2</v>
      </c>
      <c r="AU102" s="112">
        <v>0.56363247863247801</v>
      </c>
      <c r="AV102" s="110">
        <v>67</v>
      </c>
      <c r="AW102" s="111" t="s">
        <v>224</v>
      </c>
      <c r="AX102" s="111">
        <v>2.0560977106732952</v>
      </c>
      <c r="AY102" s="111">
        <v>0.63900993517387272</v>
      </c>
      <c r="AZ102" s="112">
        <v>0.45791044776119399</v>
      </c>
      <c r="BA102" s="112">
        <v>0</v>
      </c>
      <c r="BB102" s="112">
        <v>0.145299145299145</v>
      </c>
      <c r="BC102" s="112">
        <v>0</v>
      </c>
      <c r="BD102" s="112">
        <v>4.47761194029851E-2</v>
      </c>
      <c r="BE102" s="112">
        <v>0.64798571246332415</v>
      </c>
      <c r="BF102" s="110">
        <v>47</v>
      </c>
      <c r="BG102" s="111" t="s">
        <v>224</v>
      </c>
      <c r="BH102" s="111">
        <v>1.5339926237801496</v>
      </c>
      <c r="BI102" s="111">
        <v>0.47568154031755289</v>
      </c>
      <c r="BJ102" s="112">
        <v>0.46170212765957402</v>
      </c>
      <c r="BK102" s="112">
        <v>0</v>
      </c>
      <c r="BL102" s="112">
        <v>0.145299145299145</v>
      </c>
      <c r="BM102" s="112">
        <v>0</v>
      </c>
      <c r="BN102" s="112">
        <v>0</v>
      </c>
      <c r="BO102" s="112">
        <v>0.60700127295871908</v>
      </c>
      <c r="BP102" s="110">
        <v>33</v>
      </c>
      <c r="BQ102" s="111" t="s">
        <v>224</v>
      </c>
      <c r="BR102" s="111">
        <v>1.2107870115575123</v>
      </c>
      <c r="BS102" s="111">
        <v>0.34843205574912894</v>
      </c>
      <c r="BT102" s="112">
        <v>0.42545454545454497</v>
      </c>
      <c r="BU102" s="112">
        <v>3.66603970741902E-2</v>
      </c>
      <c r="BV102" s="112">
        <v>0.13793103448275901</v>
      </c>
      <c r="BW102" s="112">
        <v>0</v>
      </c>
      <c r="BX102" s="112">
        <v>0</v>
      </c>
      <c r="BY102" s="112">
        <v>0.6000459770114942</v>
      </c>
      <c r="BZ102" s="110">
        <v>28.1</v>
      </c>
      <c r="CA102" s="111" t="s">
        <v>224</v>
      </c>
      <c r="CB102" s="111">
        <v>1.2604288149277834</v>
      </c>
      <c r="CC102" s="111">
        <v>0.32802960437995404</v>
      </c>
      <c r="CD102" s="112">
        <v>0.373665480427046</v>
      </c>
      <c r="CE102" s="112">
        <v>2.53368616357941E-2</v>
      </c>
      <c r="CF102" s="112">
        <v>0.145299145299145</v>
      </c>
      <c r="CG102" s="112">
        <v>0</v>
      </c>
      <c r="CH102" s="112">
        <v>5.75444839857651E-3</v>
      </c>
      <c r="CI102" s="112">
        <v>0.55005593576056167</v>
      </c>
      <c r="CJ102" s="110">
        <v>18.399999999999999</v>
      </c>
      <c r="CK102" s="111" t="s">
        <v>224</v>
      </c>
      <c r="CL102" s="111">
        <v>1.0234731338302367</v>
      </c>
      <c r="CM102" s="111">
        <v>0.23262282232167689</v>
      </c>
      <c r="CN102" s="112">
        <v>0.34456521739130402</v>
      </c>
      <c r="CO102" s="112">
        <v>3.8043478260869602E-2</v>
      </c>
      <c r="CP102" s="112">
        <v>0.137913043478261</v>
      </c>
      <c r="CQ102" s="112">
        <v>0</v>
      </c>
      <c r="CR102" s="112">
        <v>4.3478260869565201E-3</v>
      </c>
      <c r="CS102" s="112">
        <v>0.52486956521739114</v>
      </c>
    </row>
    <row r="103" spans="4:97" ht="15" customHeight="1" x14ac:dyDescent="0.2">
      <c r="D103" s="116" t="s">
        <v>195</v>
      </c>
      <c r="E103" s="107" t="s">
        <v>225</v>
      </c>
      <c r="F103" s="108"/>
      <c r="G103" s="109" t="s">
        <v>19</v>
      </c>
      <c r="H103" s="110">
        <v>25</v>
      </c>
      <c r="I103" s="111" t="s">
        <v>226</v>
      </c>
      <c r="J103" s="111">
        <v>11.155734047300312</v>
      </c>
      <c r="K103" s="111">
        <v>6.8681318681318677</v>
      </c>
      <c r="L103" s="112">
        <v>0</v>
      </c>
      <c r="M103" s="112">
        <v>0.5</v>
      </c>
      <c r="N103" s="112">
        <v>0</v>
      </c>
      <c r="O103" s="112">
        <v>0.16</v>
      </c>
      <c r="P103" s="112">
        <v>0</v>
      </c>
      <c r="Q103" s="112">
        <v>0.66</v>
      </c>
      <c r="R103" s="110">
        <v>22</v>
      </c>
      <c r="S103" s="111" t="s">
        <v>226</v>
      </c>
      <c r="T103" s="111">
        <v>8.3745717548534451</v>
      </c>
      <c r="U103" s="111">
        <v>6.0439560439560438</v>
      </c>
      <c r="V103" s="112">
        <v>0</v>
      </c>
      <c r="W103" s="112">
        <v>0.5</v>
      </c>
      <c r="X103" s="112">
        <v>0</v>
      </c>
      <c r="Y103" s="112">
        <v>0.18181818181818199</v>
      </c>
      <c r="Z103" s="112">
        <v>0</v>
      </c>
      <c r="AA103" s="112">
        <v>0.68181818181818199</v>
      </c>
      <c r="AB103" s="110">
        <v>22</v>
      </c>
      <c r="AC103" s="111" t="s">
        <v>226</v>
      </c>
      <c r="AD103" s="111">
        <v>9.606986899563319</v>
      </c>
      <c r="AE103" s="111">
        <v>6.0439560439560438</v>
      </c>
      <c r="AF103" s="112">
        <v>0</v>
      </c>
      <c r="AG103" s="112">
        <v>0.5</v>
      </c>
      <c r="AH103" s="112">
        <v>0</v>
      </c>
      <c r="AI103" s="112">
        <v>0.18181818181818199</v>
      </c>
      <c r="AJ103" s="112">
        <v>0</v>
      </c>
      <c r="AK103" s="112">
        <v>0.68181818181818199</v>
      </c>
      <c r="AL103" s="110">
        <v>10</v>
      </c>
      <c r="AM103" s="111" t="s">
        <v>226</v>
      </c>
      <c r="AN103" s="111">
        <v>4.2553191489361701</v>
      </c>
      <c r="AO103" s="111">
        <v>2.7472527472527473</v>
      </c>
      <c r="AP103" s="112">
        <v>0</v>
      </c>
      <c r="AQ103" s="112">
        <v>0</v>
      </c>
      <c r="AR103" s="112">
        <v>0</v>
      </c>
      <c r="AS103" s="112">
        <v>0.4</v>
      </c>
      <c r="AT103" s="112">
        <v>0</v>
      </c>
      <c r="AU103" s="112">
        <v>0.4</v>
      </c>
      <c r="AV103" s="110">
        <v>10</v>
      </c>
      <c r="AW103" s="111" t="s">
        <v>226</v>
      </c>
      <c r="AX103" s="111">
        <v>4.5682960255824581</v>
      </c>
      <c r="AY103" s="111">
        <v>2.7472527472527473</v>
      </c>
      <c r="AZ103" s="112">
        <v>0</v>
      </c>
      <c r="BA103" s="112">
        <v>0</v>
      </c>
      <c r="BB103" s="112">
        <v>0</v>
      </c>
      <c r="BC103" s="112">
        <v>0.2</v>
      </c>
      <c r="BD103" s="112">
        <v>0</v>
      </c>
      <c r="BE103" s="112">
        <v>0.2</v>
      </c>
      <c r="BF103" s="110">
        <v>10</v>
      </c>
      <c r="BG103" s="111" t="s">
        <v>226</v>
      </c>
      <c r="BH103" s="111">
        <v>3.0553009471432935</v>
      </c>
      <c r="BI103" s="111">
        <v>2.7472527472527473</v>
      </c>
      <c r="BJ103" s="112">
        <v>0</v>
      </c>
      <c r="BK103" s="112">
        <v>0</v>
      </c>
      <c r="BL103" s="112">
        <v>0</v>
      </c>
      <c r="BM103" s="112">
        <v>0.2</v>
      </c>
      <c r="BN103" s="112">
        <v>0</v>
      </c>
      <c r="BO103" s="112">
        <v>0.2</v>
      </c>
      <c r="BP103" s="110">
        <v>9</v>
      </c>
      <c r="BQ103" s="111" t="s">
        <v>226</v>
      </c>
      <c r="BR103" s="111">
        <v>2.6377491207502932</v>
      </c>
      <c r="BS103" s="111">
        <v>2.4725274725274726</v>
      </c>
      <c r="BT103" s="112">
        <v>0</v>
      </c>
      <c r="BU103" s="112">
        <v>0</v>
      </c>
      <c r="BV103" s="112">
        <v>0</v>
      </c>
      <c r="BW103" s="112">
        <v>0.22222222222222199</v>
      </c>
      <c r="BX103" s="112">
        <v>0</v>
      </c>
      <c r="BY103" s="112">
        <v>0.22222222222222199</v>
      </c>
      <c r="BZ103" s="110">
        <v>6</v>
      </c>
      <c r="CA103" s="111" t="s">
        <v>226</v>
      </c>
      <c r="CB103" s="111">
        <v>2.2650056625141564</v>
      </c>
      <c r="CC103" s="111">
        <v>1.6483516483516483</v>
      </c>
      <c r="CD103" s="112">
        <v>0</v>
      </c>
      <c r="CE103" s="112">
        <v>0</v>
      </c>
      <c r="CF103" s="112">
        <v>0</v>
      </c>
      <c r="CG103" s="112">
        <v>0.33333333333333298</v>
      </c>
      <c r="CH103" s="112">
        <v>0</v>
      </c>
      <c r="CI103" s="112">
        <v>0.33333333333333298</v>
      </c>
      <c r="CJ103" s="110">
        <v>6</v>
      </c>
      <c r="CK103" s="111" t="s">
        <v>226</v>
      </c>
      <c r="CL103" s="111">
        <v>1.7756732761171945</v>
      </c>
      <c r="CM103" s="111">
        <v>1.6483516483516483</v>
      </c>
      <c r="CN103" s="112">
        <v>0</v>
      </c>
      <c r="CO103" s="112">
        <v>0</v>
      </c>
      <c r="CP103" s="112">
        <v>0</v>
      </c>
      <c r="CQ103" s="112">
        <v>0.33333333333333298</v>
      </c>
      <c r="CR103" s="112">
        <v>0</v>
      </c>
      <c r="CS103" s="112">
        <v>0.33333333333333298</v>
      </c>
    </row>
    <row r="104" spans="4:97" ht="15" customHeight="1" x14ac:dyDescent="0.2">
      <c r="D104" s="116" t="s">
        <v>195</v>
      </c>
      <c r="E104" s="107" t="s">
        <v>227</v>
      </c>
      <c r="F104" s="108"/>
      <c r="G104" s="109" t="s">
        <v>19</v>
      </c>
      <c r="H104" s="110">
        <v>28</v>
      </c>
      <c r="I104" s="111" t="s">
        <v>228</v>
      </c>
      <c r="J104" s="111">
        <v>14.507772020725389</v>
      </c>
      <c r="K104" s="111">
        <v>7.4666666666666668</v>
      </c>
      <c r="L104" s="112">
        <v>0</v>
      </c>
      <c r="M104" s="112">
        <v>0.46511627906976699</v>
      </c>
      <c r="N104" s="112">
        <v>0.13043478260869601</v>
      </c>
      <c r="O104" s="112">
        <v>0.14285714285714299</v>
      </c>
      <c r="P104" s="112">
        <v>0</v>
      </c>
      <c r="Q104" s="112">
        <v>0.73840820453560596</v>
      </c>
      <c r="R104" s="110">
        <v>28</v>
      </c>
      <c r="S104" s="111" t="s">
        <v>228</v>
      </c>
      <c r="T104" s="111">
        <v>13.314312886352829</v>
      </c>
      <c r="U104" s="111">
        <v>7.4666666666666668</v>
      </c>
      <c r="V104" s="112">
        <v>0</v>
      </c>
      <c r="W104" s="112">
        <v>0.46511627906976699</v>
      </c>
      <c r="X104" s="112">
        <v>0.13043478260869601</v>
      </c>
      <c r="Y104" s="112">
        <v>0.14285714285714299</v>
      </c>
      <c r="Z104" s="112">
        <v>0</v>
      </c>
      <c r="AA104" s="112">
        <v>0.73840820453560596</v>
      </c>
      <c r="AB104" s="110">
        <v>28</v>
      </c>
      <c r="AC104" s="111" t="s">
        <v>228</v>
      </c>
      <c r="AD104" s="111">
        <v>14.575741801145236</v>
      </c>
      <c r="AE104" s="111">
        <v>7.4666666666666668</v>
      </c>
      <c r="AF104" s="112">
        <v>0</v>
      </c>
      <c r="AG104" s="112">
        <v>0.46511627906976699</v>
      </c>
      <c r="AH104" s="112">
        <v>0.13043478260869601</v>
      </c>
      <c r="AI104" s="112">
        <v>0.14285714285714299</v>
      </c>
      <c r="AJ104" s="112">
        <v>0</v>
      </c>
      <c r="AK104" s="112">
        <v>0.73840820453560596</v>
      </c>
      <c r="AL104" s="110">
        <v>27.5</v>
      </c>
      <c r="AM104" s="111" t="s">
        <v>228</v>
      </c>
      <c r="AN104" s="111">
        <v>14.832793959007551</v>
      </c>
      <c r="AO104" s="111">
        <v>7.333333333333333</v>
      </c>
      <c r="AP104" s="112">
        <v>0</v>
      </c>
      <c r="AQ104" s="112">
        <v>0.48780487804877998</v>
      </c>
      <c r="AR104" s="112">
        <v>4.7619047619047603E-2</v>
      </c>
      <c r="AS104" s="112">
        <v>0.145454545454545</v>
      </c>
      <c r="AT104" s="112">
        <v>0</v>
      </c>
      <c r="AU104" s="112">
        <v>0.68087847112237254</v>
      </c>
      <c r="AV104" s="110">
        <v>12</v>
      </c>
      <c r="AW104" s="111" t="s">
        <v>228</v>
      </c>
      <c r="AX104" s="111">
        <v>7.4257425742574252</v>
      </c>
      <c r="AY104" s="111">
        <v>3.2</v>
      </c>
      <c r="AZ104" s="112">
        <v>0</v>
      </c>
      <c r="BA104" s="112">
        <v>0</v>
      </c>
      <c r="BB104" s="112">
        <v>0</v>
      </c>
      <c r="BC104" s="112">
        <v>0.16666666666666699</v>
      </c>
      <c r="BD104" s="112">
        <v>0</v>
      </c>
      <c r="BE104" s="112">
        <v>0.16666666666666699</v>
      </c>
      <c r="BF104" s="110">
        <v>10</v>
      </c>
      <c r="BG104" s="111" t="s">
        <v>228</v>
      </c>
      <c r="BH104" s="111">
        <v>4.9554013875123886</v>
      </c>
      <c r="BI104" s="111">
        <v>2.6666666666666665</v>
      </c>
      <c r="BJ104" s="112">
        <v>0</v>
      </c>
      <c r="BK104" s="112">
        <v>0</v>
      </c>
      <c r="BL104" s="112">
        <v>0</v>
      </c>
      <c r="BM104" s="112">
        <v>0.2</v>
      </c>
      <c r="BN104" s="112">
        <v>0</v>
      </c>
      <c r="BO104" s="112">
        <v>0.2</v>
      </c>
      <c r="BP104" s="110">
        <v>9</v>
      </c>
      <c r="BQ104" s="111" t="s">
        <v>228</v>
      </c>
      <c r="BR104" s="111">
        <v>4.1841004184100425</v>
      </c>
      <c r="BS104" s="111">
        <v>2.4</v>
      </c>
      <c r="BT104" s="112">
        <v>0</v>
      </c>
      <c r="BU104" s="112">
        <v>0</v>
      </c>
      <c r="BV104" s="112">
        <v>0</v>
      </c>
      <c r="BW104" s="112">
        <v>0.22222222222222199</v>
      </c>
      <c r="BX104" s="112">
        <v>0</v>
      </c>
      <c r="BY104" s="112">
        <v>0.22222222222222199</v>
      </c>
      <c r="BZ104" s="110">
        <v>7</v>
      </c>
      <c r="CA104" s="111" t="s">
        <v>228</v>
      </c>
      <c r="CB104" s="111">
        <v>3.7573805689747717</v>
      </c>
      <c r="CC104" s="111">
        <v>1.8666666666666667</v>
      </c>
      <c r="CD104" s="112">
        <v>0</v>
      </c>
      <c r="CE104" s="112">
        <v>0</v>
      </c>
      <c r="CF104" s="112">
        <v>0</v>
      </c>
      <c r="CG104" s="112">
        <v>0.28571428571428598</v>
      </c>
      <c r="CH104" s="112">
        <v>0</v>
      </c>
      <c r="CI104" s="112">
        <v>0.28571428571428598</v>
      </c>
      <c r="CJ104" s="110">
        <v>6</v>
      </c>
      <c r="CK104" s="111" t="s">
        <v>228</v>
      </c>
      <c r="CL104" s="111">
        <v>3.0927835051546393</v>
      </c>
      <c r="CM104" s="111">
        <v>1.6</v>
      </c>
      <c r="CN104" s="112">
        <v>0</v>
      </c>
      <c r="CO104" s="112">
        <v>0</v>
      </c>
      <c r="CP104" s="112">
        <v>0</v>
      </c>
      <c r="CQ104" s="112">
        <v>0.33333333333333298</v>
      </c>
      <c r="CR104" s="112">
        <v>0</v>
      </c>
      <c r="CS104" s="112">
        <v>0.33333333333333298</v>
      </c>
    </row>
    <row r="105" spans="4:97" ht="15" customHeight="1" x14ac:dyDescent="0.2">
      <c r="D105" s="116" t="s">
        <v>195</v>
      </c>
      <c r="E105" s="107" t="s">
        <v>229</v>
      </c>
      <c r="F105" s="108"/>
      <c r="G105" s="109" t="s">
        <v>19</v>
      </c>
      <c r="H105" s="110">
        <v>12000</v>
      </c>
      <c r="I105" s="111" t="s">
        <v>230</v>
      </c>
      <c r="J105" s="111">
        <v>1.2376620563755065</v>
      </c>
      <c r="K105" s="111">
        <v>0.49382716049382713</v>
      </c>
      <c r="L105" s="112">
        <v>0</v>
      </c>
      <c r="M105" s="112">
        <v>0</v>
      </c>
      <c r="N105" s="112">
        <v>3.0374999999999999E-2</v>
      </c>
      <c r="O105" s="112">
        <v>4.0500000000000001E-2</v>
      </c>
      <c r="P105" s="112">
        <v>0</v>
      </c>
      <c r="Q105" s="112">
        <v>7.0874999999999994E-2</v>
      </c>
      <c r="R105" s="110" t="s">
        <v>25</v>
      </c>
      <c r="S105" s="111" t="s">
        <v>26</v>
      </c>
      <c r="T105" s="111" t="s">
        <v>25</v>
      </c>
      <c r="U105" s="111" t="s">
        <v>25</v>
      </c>
      <c r="V105" s="112" t="s">
        <v>25</v>
      </c>
      <c r="W105" s="112" t="s">
        <v>25</v>
      </c>
      <c r="X105" s="112" t="s">
        <v>25</v>
      </c>
      <c r="Y105" s="112" t="s">
        <v>25</v>
      </c>
      <c r="Z105" s="112" t="s">
        <v>25</v>
      </c>
      <c r="AA105" s="112" t="s">
        <v>25</v>
      </c>
      <c r="AB105" s="110">
        <v>12000</v>
      </c>
      <c r="AC105" s="111" t="s">
        <v>230</v>
      </c>
      <c r="AD105" s="111">
        <v>1.3871549452073797</v>
      </c>
      <c r="AE105" s="111">
        <v>0.49382716049382713</v>
      </c>
      <c r="AF105" s="112">
        <v>0</v>
      </c>
      <c r="AG105" s="112">
        <v>0</v>
      </c>
      <c r="AH105" s="112">
        <v>3.0381249999999999E-2</v>
      </c>
      <c r="AI105" s="112">
        <v>4.0508333333333299E-2</v>
      </c>
      <c r="AJ105" s="112">
        <v>0</v>
      </c>
      <c r="AK105" s="112">
        <v>7.0889583333333298E-2</v>
      </c>
      <c r="AL105" s="110">
        <v>12000</v>
      </c>
      <c r="AM105" s="111" t="s">
        <v>230</v>
      </c>
      <c r="AN105" s="111">
        <v>1.505570611261668</v>
      </c>
      <c r="AO105" s="111">
        <v>0.49382716049382713</v>
      </c>
      <c r="AP105" s="112">
        <v>0</v>
      </c>
      <c r="AQ105" s="112">
        <v>0</v>
      </c>
      <c r="AR105" s="112">
        <v>3.0374999999999999E-2</v>
      </c>
      <c r="AS105" s="112">
        <v>4.0500000000000001E-2</v>
      </c>
      <c r="AT105" s="112">
        <v>0</v>
      </c>
      <c r="AU105" s="112">
        <v>7.0874999999999994E-2</v>
      </c>
      <c r="AV105" s="110">
        <v>12000</v>
      </c>
      <c r="AW105" s="111" t="s">
        <v>230</v>
      </c>
      <c r="AX105" s="111">
        <v>1.5480475250590193</v>
      </c>
      <c r="AY105" s="111">
        <v>0.49382716049382713</v>
      </c>
      <c r="AZ105" s="112">
        <v>0</v>
      </c>
      <c r="BA105" s="112">
        <v>0</v>
      </c>
      <c r="BB105" s="112">
        <v>0</v>
      </c>
      <c r="BC105" s="112">
        <v>4.4549999999999999E-2</v>
      </c>
      <c r="BD105" s="112">
        <v>0</v>
      </c>
      <c r="BE105" s="112">
        <v>4.4549999999999999E-2</v>
      </c>
      <c r="BF105" s="110" t="s">
        <v>25</v>
      </c>
      <c r="BG105" s="111" t="s">
        <v>26</v>
      </c>
      <c r="BH105" s="111" t="s">
        <v>25</v>
      </c>
      <c r="BI105" s="111" t="s">
        <v>25</v>
      </c>
      <c r="BJ105" s="112" t="s">
        <v>25</v>
      </c>
      <c r="BK105" s="112" t="s">
        <v>25</v>
      </c>
      <c r="BL105" s="112" t="s">
        <v>25</v>
      </c>
      <c r="BM105" s="112" t="s">
        <v>25</v>
      </c>
      <c r="BN105" s="112" t="s">
        <v>25</v>
      </c>
      <c r="BO105" s="112" t="s">
        <v>25</v>
      </c>
      <c r="BP105" s="110">
        <v>13000</v>
      </c>
      <c r="BQ105" s="111" t="s">
        <v>230</v>
      </c>
      <c r="BR105" s="111">
        <v>2.0187902787483498</v>
      </c>
      <c r="BS105" s="111">
        <v>0.53497942386831276</v>
      </c>
      <c r="BT105" s="112">
        <v>0</v>
      </c>
      <c r="BU105" s="112">
        <v>0</v>
      </c>
      <c r="BV105" s="112">
        <v>0</v>
      </c>
      <c r="BW105" s="112">
        <v>4.43384615384615E-2</v>
      </c>
      <c r="BX105" s="112">
        <v>0</v>
      </c>
      <c r="BY105" s="112">
        <v>4.43384615384615E-2</v>
      </c>
      <c r="BZ105" s="110">
        <v>0.3</v>
      </c>
      <c r="CA105" s="111" t="s">
        <v>128</v>
      </c>
      <c r="CB105" s="111" t="s">
        <v>25</v>
      </c>
      <c r="CC105" s="111">
        <v>0.3</v>
      </c>
      <c r="CD105" s="112">
        <v>0</v>
      </c>
      <c r="CE105" s="112">
        <v>0</v>
      </c>
      <c r="CF105" s="112">
        <v>0</v>
      </c>
      <c r="CG105" s="112">
        <v>0.1</v>
      </c>
      <c r="CH105" s="112">
        <v>0</v>
      </c>
      <c r="CI105" s="112">
        <v>0.1</v>
      </c>
      <c r="CJ105" s="110">
        <v>0.3</v>
      </c>
      <c r="CK105" s="111" t="s">
        <v>128</v>
      </c>
      <c r="CL105" s="111" t="s">
        <v>25</v>
      </c>
      <c r="CM105" s="111">
        <v>0.3</v>
      </c>
      <c r="CN105" s="112">
        <v>0</v>
      </c>
      <c r="CO105" s="112">
        <v>0</v>
      </c>
      <c r="CP105" s="112">
        <v>0</v>
      </c>
      <c r="CQ105" s="112">
        <v>0.1</v>
      </c>
      <c r="CR105" s="112">
        <v>0</v>
      </c>
      <c r="CS105" s="112">
        <v>0.1</v>
      </c>
    </row>
    <row r="106" spans="4:97" ht="15" customHeight="1" x14ac:dyDescent="0.2">
      <c r="D106" s="116" t="s">
        <v>195</v>
      </c>
      <c r="E106" s="131" t="s">
        <v>231</v>
      </c>
      <c r="F106" s="108"/>
      <c r="G106" s="109" t="s">
        <v>19</v>
      </c>
      <c r="H106" s="110" t="s">
        <v>25</v>
      </c>
      <c r="I106" s="111" t="s">
        <v>26</v>
      </c>
      <c r="J106" s="111" t="s">
        <v>25</v>
      </c>
      <c r="K106" s="111" t="s">
        <v>25</v>
      </c>
      <c r="L106" s="112" t="s">
        <v>25</v>
      </c>
      <c r="M106" s="112" t="s">
        <v>25</v>
      </c>
      <c r="N106" s="112" t="s">
        <v>25</v>
      </c>
      <c r="O106" s="112" t="s">
        <v>25</v>
      </c>
      <c r="P106" s="112" t="s">
        <v>25</v>
      </c>
      <c r="Q106" s="112" t="s">
        <v>25</v>
      </c>
      <c r="R106" s="110">
        <v>700</v>
      </c>
      <c r="S106" s="111" t="s">
        <v>232</v>
      </c>
      <c r="T106" s="111">
        <v>6.6416812941790413</v>
      </c>
      <c r="U106" s="111">
        <v>1.2367491166077738</v>
      </c>
      <c r="V106" s="112">
        <v>0</v>
      </c>
      <c r="W106" s="112">
        <v>0.62162162162162204</v>
      </c>
      <c r="X106" s="112">
        <v>0.108108108108108</v>
      </c>
      <c r="Y106" s="112">
        <v>0</v>
      </c>
      <c r="Z106" s="112">
        <v>2.9714285714285702E-3</v>
      </c>
      <c r="AA106" s="112">
        <v>0.73270115830115867</v>
      </c>
      <c r="AB106" s="110">
        <v>60</v>
      </c>
      <c r="AC106" s="111" t="s">
        <v>232</v>
      </c>
      <c r="AD106" s="111">
        <v>2.3120496319987667</v>
      </c>
      <c r="AE106" s="111">
        <v>1.0909090909090908</v>
      </c>
      <c r="AF106" s="112">
        <v>0</v>
      </c>
      <c r="AG106" s="112">
        <v>0.62162162162162204</v>
      </c>
      <c r="AH106" s="112">
        <v>0.108108108108108</v>
      </c>
      <c r="AI106" s="112">
        <v>0</v>
      </c>
      <c r="AJ106" s="112">
        <v>3.8333333333333301E-3</v>
      </c>
      <c r="AK106" s="112">
        <v>0.7335630630630634</v>
      </c>
      <c r="AL106" s="110">
        <v>30</v>
      </c>
      <c r="AM106" s="111" t="s">
        <v>232</v>
      </c>
      <c r="AN106" s="111">
        <v>4.2342978122794639</v>
      </c>
      <c r="AO106" s="111">
        <v>1.666667800926698</v>
      </c>
      <c r="AP106" s="112">
        <v>0</v>
      </c>
      <c r="AQ106" s="112">
        <v>0.63888888888888895</v>
      </c>
      <c r="AR106" s="112">
        <v>8.3333333333333301E-2</v>
      </c>
      <c r="AS106" s="112">
        <v>0</v>
      </c>
      <c r="AT106" s="112">
        <v>5.0000000000000001E-3</v>
      </c>
      <c r="AU106" s="112">
        <v>0.72722222222222221</v>
      </c>
      <c r="AV106" s="110">
        <v>20</v>
      </c>
      <c r="AW106" s="111" t="s">
        <v>232</v>
      </c>
      <c r="AX106" s="111">
        <v>4.867364322219518</v>
      </c>
      <c r="AY106" s="111">
        <v>3.3327778703549407</v>
      </c>
      <c r="AZ106" s="112">
        <v>0</v>
      </c>
      <c r="BA106" s="112">
        <v>0.63366161616161598</v>
      </c>
      <c r="BB106" s="112">
        <v>8.3333333333333301E-2</v>
      </c>
      <c r="BC106" s="112">
        <v>0</v>
      </c>
      <c r="BD106" s="112">
        <v>7.4999999999999997E-3</v>
      </c>
      <c r="BE106" s="112">
        <v>0.72449494949494919</v>
      </c>
      <c r="BF106" s="110">
        <v>14</v>
      </c>
      <c r="BG106" s="111" t="s">
        <v>232</v>
      </c>
      <c r="BH106" s="111">
        <v>5.1395007342143906</v>
      </c>
      <c r="BI106" s="111">
        <v>2.4579514730152039</v>
      </c>
      <c r="BJ106" s="112">
        <v>0</v>
      </c>
      <c r="BK106" s="112">
        <v>0.64220183486238502</v>
      </c>
      <c r="BL106" s="112">
        <v>5.1987767584097802E-2</v>
      </c>
      <c r="BM106" s="112">
        <v>0</v>
      </c>
      <c r="BN106" s="112">
        <v>0</v>
      </c>
      <c r="BO106" s="112">
        <v>0.69418960244648287</v>
      </c>
      <c r="BP106" s="110">
        <v>8</v>
      </c>
      <c r="BQ106" s="111" t="s">
        <v>232</v>
      </c>
      <c r="BR106" s="111">
        <v>5.1914341336794294</v>
      </c>
      <c r="BS106" s="111">
        <v>1.8181818181818181</v>
      </c>
      <c r="BT106" s="112">
        <v>0</v>
      </c>
      <c r="BU106" s="112">
        <v>0.64220183486238502</v>
      </c>
      <c r="BV106" s="112">
        <v>5.1987767584097802E-2</v>
      </c>
      <c r="BW106" s="112">
        <v>0</v>
      </c>
      <c r="BX106" s="112">
        <v>0</v>
      </c>
      <c r="BY106" s="112">
        <v>0.69418960244648287</v>
      </c>
      <c r="BZ106" s="110">
        <v>6</v>
      </c>
      <c r="CA106" s="111" t="s">
        <v>232</v>
      </c>
      <c r="CB106" s="111">
        <v>6.1538461538461542</v>
      </c>
      <c r="CC106" s="111">
        <v>2.5296176061385385</v>
      </c>
      <c r="CD106" s="112">
        <v>0</v>
      </c>
      <c r="CE106" s="112">
        <v>0.64615384615384597</v>
      </c>
      <c r="CF106" s="112">
        <v>4.6153846153846101E-2</v>
      </c>
      <c r="CG106" s="112">
        <v>0</v>
      </c>
      <c r="CH106" s="112">
        <v>0</v>
      </c>
      <c r="CI106" s="112">
        <v>0.69230769230769207</v>
      </c>
      <c r="CJ106" s="110">
        <v>4</v>
      </c>
      <c r="CK106" s="111" t="s">
        <v>232</v>
      </c>
      <c r="CL106" s="111">
        <v>5.0377833753148611</v>
      </c>
      <c r="CM106" s="111">
        <v>1.9487479294553249</v>
      </c>
      <c r="CN106" s="112">
        <v>0</v>
      </c>
      <c r="CO106" s="112">
        <v>0.64615384615384597</v>
      </c>
      <c r="CP106" s="112">
        <v>4.6153846153846101E-2</v>
      </c>
      <c r="CQ106" s="112">
        <v>0</v>
      </c>
      <c r="CR106" s="112">
        <v>0</v>
      </c>
      <c r="CS106" s="112">
        <v>0.69230769230769207</v>
      </c>
    </row>
    <row r="107" spans="4:97" ht="15" customHeight="1" x14ac:dyDescent="0.2">
      <c r="D107" s="116" t="s">
        <v>195</v>
      </c>
      <c r="E107" s="107" t="s">
        <v>233</v>
      </c>
      <c r="F107" s="108"/>
      <c r="G107" s="109" t="s">
        <v>19</v>
      </c>
      <c r="H107" s="110">
        <v>6000</v>
      </c>
      <c r="I107" s="111" t="s">
        <v>234</v>
      </c>
      <c r="J107" s="111" t="s">
        <v>25</v>
      </c>
      <c r="K107" s="111">
        <v>0.44117647058823528</v>
      </c>
      <c r="L107" s="112">
        <v>0</v>
      </c>
      <c r="M107" s="112">
        <v>0.2</v>
      </c>
      <c r="N107" s="112">
        <v>0</v>
      </c>
      <c r="O107" s="112">
        <v>0</v>
      </c>
      <c r="P107" s="112">
        <v>0.185</v>
      </c>
      <c r="Q107" s="112">
        <v>0.38500000000000001</v>
      </c>
      <c r="R107" s="110" t="s">
        <v>25</v>
      </c>
      <c r="S107" s="111" t="s">
        <v>26</v>
      </c>
      <c r="T107" s="111" t="s">
        <v>25</v>
      </c>
      <c r="U107" s="111" t="s">
        <v>25</v>
      </c>
      <c r="V107" s="112" t="s">
        <v>25</v>
      </c>
      <c r="W107" s="112" t="s">
        <v>25</v>
      </c>
      <c r="X107" s="112" t="s">
        <v>25</v>
      </c>
      <c r="Y107" s="112" t="s">
        <v>25</v>
      </c>
      <c r="Z107" s="112" t="s">
        <v>25</v>
      </c>
      <c r="AA107" s="112" t="s">
        <v>25</v>
      </c>
      <c r="AB107" s="110">
        <v>500</v>
      </c>
      <c r="AC107" s="111" t="s">
        <v>234</v>
      </c>
      <c r="AD107" s="111" t="s">
        <v>25</v>
      </c>
      <c r="AE107" s="111">
        <v>0.4</v>
      </c>
      <c r="AF107" s="112">
        <v>0</v>
      </c>
      <c r="AG107" s="112">
        <v>0.2</v>
      </c>
      <c r="AH107" s="112">
        <v>0</v>
      </c>
      <c r="AI107" s="112">
        <v>0</v>
      </c>
      <c r="AJ107" s="112">
        <v>0.185</v>
      </c>
      <c r="AK107" s="112">
        <v>0.38500000000000001</v>
      </c>
      <c r="AL107" s="110">
        <v>130</v>
      </c>
      <c r="AM107" s="111" t="s">
        <v>234</v>
      </c>
      <c r="AN107" s="111" t="s">
        <v>25</v>
      </c>
      <c r="AO107" s="111">
        <v>0.29782359679266895</v>
      </c>
      <c r="AP107" s="112">
        <v>0</v>
      </c>
      <c r="AQ107" s="112">
        <v>0.2</v>
      </c>
      <c r="AR107" s="112">
        <v>0</v>
      </c>
      <c r="AS107" s="112">
        <v>0</v>
      </c>
      <c r="AT107" s="112">
        <v>0.185</v>
      </c>
      <c r="AU107" s="112">
        <v>0.38500000000000001</v>
      </c>
      <c r="AV107" s="110">
        <v>130</v>
      </c>
      <c r="AW107" s="111" t="s">
        <v>234</v>
      </c>
      <c r="AX107" s="111" t="s">
        <v>25</v>
      </c>
      <c r="AY107" s="111">
        <v>0.26804123711340205</v>
      </c>
      <c r="AZ107" s="112">
        <v>0</v>
      </c>
      <c r="BA107" s="112">
        <v>0.2</v>
      </c>
      <c r="BB107" s="112">
        <v>0</v>
      </c>
      <c r="BC107" s="112">
        <v>0</v>
      </c>
      <c r="BD107" s="112">
        <v>0.185</v>
      </c>
      <c r="BE107" s="112">
        <v>0.38500000000000001</v>
      </c>
      <c r="BF107" s="110" t="s">
        <v>25</v>
      </c>
      <c r="BG107" s="111" t="s">
        <v>26</v>
      </c>
      <c r="BH107" s="111" t="s">
        <v>25</v>
      </c>
      <c r="BI107" s="111" t="s">
        <v>25</v>
      </c>
      <c r="BJ107" s="112" t="s">
        <v>25</v>
      </c>
      <c r="BK107" s="112" t="s">
        <v>25</v>
      </c>
      <c r="BL107" s="112" t="s">
        <v>25</v>
      </c>
      <c r="BM107" s="112" t="s">
        <v>25</v>
      </c>
      <c r="BN107" s="112" t="s">
        <v>25</v>
      </c>
      <c r="BO107" s="112" t="s">
        <v>25</v>
      </c>
      <c r="BP107" s="110">
        <v>60</v>
      </c>
      <c r="BQ107" s="111" t="s">
        <v>234</v>
      </c>
      <c r="BR107" s="111" t="s">
        <v>25</v>
      </c>
      <c r="BS107" s="111">
        <v>0.88731144631765746</v>
      </c>
      <c r="BT107" s="112">
        <v>0</v>
      </c>
      <c r="BU107" s="112">
        <v>0.15</v>
      </c>
      <c r="BV107" s="112">
        <v>0</v>
      </c>
      <c r="BW107" s="112">
        <v>0</v>
      </c>
      <c r="BX107" s="112">
        <v>0.15</v>
      </c>
      <c r="BY107" s="112">
        <v>0.3</v>
      </c>
      <c r="BZ107" s="110">
        <v>30</v>
      </c>
      <c r="CA107" s="111" t="s">
        <v>234</v>
      </c>
      <c r="CB107" s="111">
        <v>1.4654877631771774</v>
      </c>
      <c r="CC107" s="111">
        <v>0.64171122994652408</v>
      </c>
      <c r="CD107" s="112">
        <v>0</v>
      </c>
      <c r="CE107" s="112">
        <v>0.15</v>
      </c>
      <c r="CF107" s="112">
        <v>0</v>
      </c>
      <c r="CG107" s="112">
        <v>0</v>
      </c>
      <c r="CH107" s="112">
        <v>0.15</v>
      </c>
      <c r="CI107" s="112">
        <v>0.3</v>
      </c>
      <c r="CJ107" s="110">
        <v>30</v>
      </c>
      <c r="CK107" s="111" t="s">
        <v>234</v>
      </c>
      <c r="CL107" s="111">
        <v>1.4979029358897544</v>
      </c>
      <c r="CM107" s="111">
        <v>0.6178433149353324</v>
      </c>
      <c r="CN107" s="112">
        <v>0</v>
      </c>
      <c r="CO107" s="112">
        <v>0.15</v>
      </c>
      <c r="CP107" s="112">
        <v>0</v>
      </c>
      <c r="CQ107" s="112">
        <v>0</v>
      </c>
      <c r="CR107" s="112">
        <v>0.15</v>
      </c>
      <c r="CS107" s="112">
        <v>0.3</v>
      </c>
    </row>
    <row r="108" spans="4:97" ht="15" customHeight="1" x14ac:dyDescent="0.2">
      <c r="D108" s="116" t="s">
        <v>195</v>
      </c>
      <c r="E108" s="107" t="s">
        <v>235</v>
      </c>
      <c r="F108" s="108"/>
      <c r="G108" s="109" t="s">
        <v>30</v>
      </c>
      <c r="H108" s="110">
        <v>4.5</v>
      </c>
      <c r="I108" s="111" t="s">
        <v>236</v>
      </c>
      <c r="J108" s="111">
        <v>4.8076923076923075</v>
      </c>
      <c r="K108" s="111">
        <v>1.4485755673587639</v>
      </c>
      <c r="L108" s="112">
        <v>0.12666666666666701</v>
      </c>
      <c r="M108" s="112">
        <v>0.33041301627033798</v>
      </c>
      <c r="N108" s="112">
        <v>0.109281045751634</v>
      </c>
      <c r="O108" s="112">
        <v>0</v>
      </c>
      <c r="P108" s="112">
        <v>0.128888888888889</v>
      </c>
      <c r="Q108" s="112">
        <v>0.69524961757752801</v>
      </c>
      <c r="R108" s="110">
        <v>4.0999999999999996</v>
      </c>
      <c r="S108" s="111" t="s">
        <v>236</v>
      </c>
      <c r="T108" s="111" t="s">
        <v>25</v>
      </c>
      <c r="U108" s="111">
        <v>1.3038224257457227</v>
      </c>
      <c r="V108" s="112">
        <v>0.109756097560976</v>
      </c>
      <c r="W108" s="112">
        <v>0.33250622511589001</v>
      </c>
      <c r="X108" s="112">
        <v>0.109973355195737</v>
      </c>
      <c r="Y108" s="112">
        <v>0</v>
      </c>
      <c r="Z108" s="112">
        <v>0.141463414634146</v>
      </c>
      <c r="AA108" s="112">
        <v>0.69369909250674899</v>
      </c>
      <c r="AB108" s="110">
        <v>3.5</v>
      </c>
      <c r="AC108" s="111" t="s">
        <v>236</v>
      </c>
      <c r="AD108" s="111">
        <v>4.1816009557945044</v>
      </c>
      <c r="AE108" s="111">
        <v>1.2731439380160781</v>
      </c>
      <c r="AF108" s="112">
        <v>0.127142857142857</v>
      </c>
      <c r="AG108" s="112">
        <v>0.31240581338918599</v>
      </c>
      <c r="AH108" s="112">
        <v>0.103325330132053</v>
      </c>
      <c r="AI108" s="112">
        <v>0</v>
      </c>
      <c r="AJ108" s="112">
        <v>0.16571428571428601</v>
      </c>
      <c r="AK108" s="112">
        <v>0.708588286378382</v>
      </c>
      <c r="AL108" s="110">
        <v>2.85</v>
      </c>
      <c r="AM108" s="111" t="s">
        <v>236</v>
      </c>
      <c r="AN108" s="111">
        <v>3.5141800246609125</v>
      </c>
      <c r="AO108" s="111">
        <v>1.0601495368820444</v>
      </c>
      <c r="AP108" s="112">
        <v>0.156140350877193</v>
      </c>
      <c r="AQ108" s="112">
        <v>0.28016223286627101</v>
      </c>
      <c r="AR108" s="112">
        <v>9.2661064425770295E-2</v>
      </c>
      <c r="AS108" s="112">
        <v>0</v>
      </c>
      <c r="AT108" s="112">
        <v>0.203508771929825</v>
      </c>
      <c r="AU108" s="112">
        <v>0.73247242009905922</v>
      </c>
      <c r="AV108" s="110">
        <v>2.5499999999999998</v>
      </c>
      <c r="AW108" s="111" t="s">
        <v>236</v>
      </c>
      <c r="AX108" s="111">
        <v>3.3819628647214852</v>
      </c>
      <c r="AY108" s="111">
        <v>1.1466342911102116</v>
      </c>
      <c r="AZ108" s="112">
        <v>0.17450980392156901</v>
      </c>
      <c r="BA108" s="112">
        <v>0.26193759148087697</v>
      </c>
      <c r="BB108" s="112">
        <v>8.2073778664008001E-2</v>
      </c>
      <c r="BC108" s="112">
        <v>0</v>
      </c>
      <c r="BD108" s="112">
        <v>0.227450980392157</v>
      </c>
      <c r="BE108" s="112">
        <v>0.74597215445861098</v>
      </c>
      <c r="BF108" s="110">
        <v>2.5499999999999998</v>
      </c>
      <c r="BG108" s="111" t="s">
        <v>236</v>
      </c>
      <c r="BH108" s="111">
        <v>3.6273115220483643</v>
      </c>
      <c r="BI108" s="111">
        <v>1.4839385474860334</v>
      </c>
      <c r="BJ108" s="112">
        <v>0.17450980392156901</v>
      </c>
      <c r="BK108" s="112">
        <v>0.26193759148087697</v>
      </c>
      <c r="BL108" s="112">
        <v>8.2073778664008001E-2</v>
      </c>
      <c r="BM108" s="112">
        <v>0</v>
      </c>
      <c r="BN108" s="112">
        <v>0.227450980392157</v>
      </c>
      <c r="BO108" s="112">
        <v>0.74597215445861098</v>
      </c>
      <c r="BP108" s="110">
        <v>2.25</v>
      </c>
      <c r="BQ108" s="111" t="s">
        <v>236</v>
      </c>
      <c r="BR108" s="111">
        <v>3.3834586466165413</v>
      </c>
      <c r="BS108" s="111">
        <v>1.3888888888888888</v>
      </c>
      <c r="BT108" s="112">
        <v>0.197777777777778</v>
      </c>
      <c r="BU108" s="112">
        <v>0.24558240173097701</v>
      </c>
      <c r="BV108" s="112">
        <v>7.6949152542372903E-2</v>
      </c>
      <c r="BW108" s="112">
        <v>0</v>
      </c>
      <c r="BX108" s="112">
        <v>0.25777777777777799</v>
      </c>
      <c r="BY108" s="112">
        <v>0.77808710982890594</v>
      </c>
      <c r="BZ108" s="110">
        <v>1.9</v>
      </c>
      <c r="CA108" s="111" t="s">
        <v>236</v>
      </c>
      <c r="CB108" s="111">
        <v>3.0110935023771788</v>
      </c>
      <c r="CC108" s="111">
        <v>1.3006571741511499</v>
      </c>
      <c r="CD108" s="112">
        <v>0.471052631578947</v>
      </c>
      <c r="CE108" s="112">
        <v>0.13554577030386999</v>
      </c>
      <c r="CF108" s="112">
        <v>4.2471008028545899E-2</v>
      </c>
      <c r="CG108" s="112">
        <v>0</v>
      </c>
      <c r="CH108" s="112">
        <v>0.21052631578947401</v>
      </c>
      <c r="CI108" s="112">
        <v>0.85959572570083687</v>
      </c>
      <c r="CJ108" s="110">
        <v>1.7</v>
      </c>
      <c r="CK108" s="111" t="s">
        <v>236</v>
      </c>
      <c r="CL108" s="111">
        <v>2.8286189683860234</v>
      </c>
      <c r="CM108" s="111">
        <v>1.2978089930529046</v>
      </c>
      <c r="CN108" s="112">
        <v>0.42058823529411798</v>
      </c>
      <c r="CO108" s="112">
        <v>0.14805583250249199</v>
      </c>
      <c r="CP108" s="112">
        <v>4.6390827517447601E-2</v>
      </c>
      <c r="CQ108" s="112">
        <v>0</v>
      </c>
      <c r="CR108" s="112">
        <v>0.23529411764705899</v>
      </c>
      <c r="CS108" s="112">
        <v>0.85032901296111663</v>
      </c>
    </row>
    <row r="109" spans="4:97" ht="15" customHeight="1" x14ac:dyDescent="0.2">
      <c r="D109" s="116" t="s">
        <v>195</v>
      </c>
      <c r="E109" s="107" t="s">
        <v>237</v>
      </c>
      <c r="F109" s="108"/>
      <c r="G109" s="109" t="s">
        <v>19</v>
      </c>
      <c r="H109" s="110">
        <v>22</v>
      </c>
      <c r="I109" s="111" t="s">
        <v>238</v>
      </c>
      <c r="J109" s="111">
        <v>9.4582975064488384</v>
      </c>
      <c r="K109" s="111">
        <v>5.9904697072838671</v>
      </c>
      <c r="L109" s="112">
        <v>0</v>
      </c>
      <c r="M109" s="112">
        <v>0.48780487804877998</v>
      </c>
      <c r="N109" s="112">
        <v>4.7619047619047603E-2</v>
      </c>
      <c r="O109" s="112">
        <v>0.18181818181818199</v>
      </c>
      <c r="P109" s="112">
        <v>0</v>
      </c>
      <c r="Q109" s="112">
        <v>0.71724210748600947</v>
      </c>
      <c r="R109" s="110">
        <v>22</v>
      </c>
      <c r="S109" s="111" t="s">
        <v>238</v>
      </c>
      <c r="T109" s="111" t="s">
        <v>25</v>
      </c>
      <c r="U109" s="111">
        <v>5.9904697072838671</v>
      </c>
      <c r="V109" s="112">
        <v>0</v>
      </c>
      <c r="W109" s="112">
        <v>0.48780487804877998</v>
      </c>
      <c r="X109" s="112">
        <v>4.7619047619047603E-2</v>
      </c>
      <c r="Y109" s="112">
        <v>0.18181818181818199</v>
      </c>
      <c r="Z109" s="112">
        <v>0</v>
      </c>
      <c r="AA109" s="112">
        <v>0.71724210748600947</v>
      </c>
      <c r="AB109" s="110">
        <v>21</v>
      </c>
      <c r="AC109" s="111" t="s">
        <v>238</v>
      </c>
      <c r="AD109" s="111">
        <v>10.052656773575874</v>
      </c>
      <c r="AE109" s="111">
        <v>5.7181756296800543</v>
      </c>
      <c r="AF109" s="112">
        <v>0</v>
      </c>
      <c r="AG109" s="112">
        <v>0.48780487804877998</v>
      </c>
      <c r="AH109" s="112">
        <v>4.7619047619047603E-2</v>
      </c>
      <c r="AI109" s="112">
        <v>0.19047619047618999</v>
      </c>
      <c r="AJ109" s="112">
        <v>0</v>
      </c>
      <c r="AK109" s="112">
        <v>0.7259001161440175</v>
      </c>
      <c r="AL109" s="110">
        <v>20</v>
      </c>
      <c r="AM109" s="111" t="s">
        <v>238</v>
      </c>
      <c r="AN109" s="111">
        <v>8.9485458612975393</v>
      </c>
      <c r="AO109" s="111">
        <v>5.4458815520762425</v>
      </c>
      <c r="AP109" s="112">
        <v>0</v>
      </c>
      <c r="AQ109" s="112">
        <v>0.48780487804877998</v>
      </c>
      <c r="AR109" s="112">
        <v>4.7619047619047603E-2</v>
      </c>
      <c r="AS109" s="112">
        <v>0.2</v>
      </c>
      <c r="AT109" s="112">
        <v>0</v>
      </c>
      <c r="AU109" s="112">
        <v>0.73542392566782755</v>
      </c>
      <c r="AV109" s="110">
        <v>11</v>
      </c>
      <c r="AW109" s="111" t="s">
        <v>238</v>
      </c>
      <c r="AX109" s="111">
        <v>4.9638989169675085</v>
      </c>
      <c r="AY109" s="111">
        <v>2.9952348536419335</v>
      </c>
      <c r="AZ109" s="112">
        <v>0</v>
      </c>
      <c r="BA109" s="112">
        <v>0</v>
      </c>
      <c r="BB109" s="112">
        <v>0</v>
      </c>
      <c r="BC109" s="112">
        <v>0.18181818181818199</v>
      </c>
      <c r="BD109" s="112">
        <v>0</v>
      </c>
      <c r="BE109" s="112">
        <v>0.18181818181818199</v>
      </c>
      <c r="BF109" s="110">
        <v>10</v>
      </c>
      <c r="BG109" s="111" t="s">
        <v>238</v>
      </c>
      <c r="BH109" s="111">
        <v>3.5038542396636299</v>
      </c>
      <c r="BI109" s="111">
        <v>2.7229407760381212</v>
      </c>
      <c r="BJ109" s="112">
        <v>0</v>
      </c>
      <c r="BK109" s="112">
        <v>0</v>
      </c>
      <c r="BL109" s="112">
        <v>0</v>
      </c>
      <c r="BM109" s="112">
        <v>0.2</v>
      </c>
      <c r="BN109" s="112">
        <v>0</v>
      </c>
      <c r="BO109" s="112">
        <v>0.2</v>
      </c>
      <c r="BP109" s="110">
        <v>8</v>
      </c>
      <c r="BQ109" s="111" t="s">
        <v>238</v>
      </c>
      <c r="BR109" s="111">
        <v>2.6657780739753418</v>
      </c>
      <c r="BS109" s="111">
        <v>2.1798365122615806</v>
      </c>
      <c r="BT109" s="112">
        <v>0</v>
      </c>
      <c r="BU109" s="112">
        <v>0</v>
      </c>
      <c r="BV109" s="112">
        <v>0</v>
      </c>
      <c r="BW109" s="112">
        <v>0.25</v>
      </c>
      <c r="BX109" s="112">
        <v>0</v>
      </c>
      <c r="BY109" s="112">
        <v>0.25</v>
      </c>
      <c r="BZ109" s="110">
        <v>7</v>
      </c>
      <c r="CA109" s="111" t="s">
        <v>238</v>
      </c>
      <c r="CB109" s="111">
        <v>2.6575550493545941</v>
      </c>
      <c r="CC109" s="111">
        <v>1.9060585432266848</v>
      </c>
      <c r="CD109" s="112">
        <v>0</v>
      </c>
      <c r="CE109" s="112">
        <v>0</v>
      </c>
      <c r="CF109" s="112">
        <v>0</v>
      </c>
      <c r="CG109" s="112">
        <v>0.28571428571428598</v>
      </c>
      <c r="CH109" s="112">
        <v>0</v>
      </c>
      <c r="CI109" s="112">
        <v>0.28571428571428598</v>
      </c>
      <c r="CJ109" s="110">
        <v>6.5</v>
      </c>
      <c r="CK109" s="111" t="s">
        <v>238</v>
      </c>
      <c r="CL109" s="111">
        <v>2.3115220483641536</v>
      </c>
      <c r="CM109" s="111">
        <v>1.7699115044247788</v>
      </c>
      <c r="CN109" s="112">
        <v>0</v>
      </c>
      <c r="CO109" s="112">
        <v>0</v>
      </c>
      <c r="CP109" s="112">
        <v>0</v>
      </c>
      <c r="CQ109" s="112">
        <v>0.30769230769230799</v>
      </c>
      <c r="CR109" s="112">
        <v>0</v>
      </c>
      <c r="CS109" s="112">
        <v>0.30769230769230799</v>
      </c>
    </row>
    <row r="110" spans="4:97" ht="15" customHeight="1" x14ac:dyDescent="0.2">
      <c r="D110" s="116" t="s">
        <v>195</v>
      </c>
      <c r="E110" s="107" t="s">
        <v>239</v>
      </c>
      <c r="F110" s="108"/>
      <c r="G110" s="109" t="s">
        <v>19</v>
      </c>
      <c r="H110" s="110">
        <v>1680</v>
      </c>
      <c r="I110" s="111" t="s">
        <v>240</v>
      </c>
      <c r="J110" s="111">
        <v>3.346720214190094</v>
      </c>
      <c r="K110" s="111">
        <v>0.99940511600237958</v>
      </c>
      <c r="L110" s="112">
        <v>0</v>
      </c>
      <c r="M110" s="112">
        <v>0.47368421052631599</v>
      </c>
      <c r="N110" s="112">
        <v>0</v>
      </c>
      <c r="O110" s="112">
        <v>0</v>
      </c>
      <c r="P110" s="112">
        <v>8.7350729765590399E-2</v>
      </c>
      <c r="Q110" s="112">
        <v>0.56103494029190637</v>
      </c>
      <c r="R110" s="110">
        <v>1500</v>
      </c>
      <c r="S110" s="111" t="s">
        <v>240</v>
      </c>
      <c r="T110" s="111" t="s">
        <v>25</v>
      </c>
      <c r="U110" s="111">
        <v>1.2892135797163731</v>
      </c>
      <c r="V110" s="112">
        <v>0</v>
      </c>
      <c r="W110" s="112">
        <v>0.47368421052631599</v>
      </c>
      <c r="X110" s="112">
        <v>0</v>
      </c>
      <c r="Y110" s="112">
        <v>0</v>
      </c>
      <c r="Z110" s="112">
        <v>9.6594427244582004E-2</v>
      </c>
      <c r="AA110" s="112">
        <v>0.57027863777089793</v>
      </c>
      <c r="AB110" s="110">
        <v>600</v>
      </c>
      <c r="AC110" s="111" t="s">
        <v>240</v>
      </c>
      <c r="AD110" s="111">
        <v>2.3967308591081764</v>
      </c>
      <c r="AE110" s="111">
        <v>2.3976023976023977</v>
      </c>
      <c r="AF110" s="112">
        <v>0</v>
      </c>
      <c r="AG110" s="112">
        <v>0.47368421052631599</v>
      </c>
      <c r="AH110" s="112">
        <v>0</v>
      </c>
      <c r="AI110" s="112">
        <v>0</v>
      </c>
      <c r="AJ110" s="112">
        <v>3.3333333333333298E-2</v>
      </c>
      <c r="AK110" s="112">
        <v>0.50701754385964926</v>
      </c>
      <c r="AL110" s="110">
        <v>550</v>
      </c>
      <c r="AM110" s="111" t="s">
        <v>240</v>
      </c>
      <c r="AN110" s="111">
        <v>2.9624363076193863</v>
      </c>
      <c r="AO110" s="111">
        <v>2.559449020429057</v>
      </c>
      <c r="AP110" s="112">
        <v>0</v>
      </c>
      <c r="AQ110" s="112">
        <v>0.47368421052631599</v>
      </c>
      <c r="AR110" s="112">
        <v>0</v>
      </c>
      <c r="AS110" s="112">
        <v>0</v>
      </c>
      <c r="AT110" s="112">
        <v>3.2727272727272702E-2</v>
      </c>
      <c r="AU110" s="112">
        <v>0.50641148325358865</v>
      </c>
      <c r="AV110" s="110">
        <v>350</v>
      </c>
      <c r="AW110" s="111" t="s">
        <v>240</v>
      </c>
      <c r="AX110" s="111">
        <v>2.4652922075635164</v>
      </c>
      <c r="AY110" s="111">
        <v>1.6287402857275817</v>
      </c>
      <c r="AZ110" s="112">
        <v>0</v>
      </c>
      <c r="BA110" s="112">
        <v>0.47368421052631599</v>
      </c>
      <c r="BB110" s="112">
        <v>0</v>
      </c>
      <c r="BC110" s="112">
        <v>0</v>
      </c>
      <c r="BD110" s="112">
        <v>5.14285714285714E-2</v>
      </c>
      <c r="BE110" s="112">
        <v>0.52511278195488742</v>
      </c>
      <c r="BF110" s="110">
        <v>280</v>
      </c>
      <c r="BG110" s="111" t="s">
        <v>240</v>
      </c>
      <c r="BH110" s="111">
        <v>2.8391519047667333</v>
      </c>
      <c r="BI110" s="111">
        <v>1.3029922285820654</v>
      </c>
      <c r="BJ110" s="112">
        <v>0</v>
      </c>
      <c r="BK110" s="112">
        <v>0.47368421052631599</v>
      </c>
      <c r="BL110" s="112">
        <v>0</v>
      </c>
      <c r="BM110" s="112">
        <v>0</v>
      </c>
      <c r="BN110" s="112">
        <v>6.4285714285714293E-2</v>
      </c>
      <c r="BO110" s="112">
        <v>0.53796992481203032</v>
      </c>
      <c r="BP110" s="110">
        <v>250</v>
      </c>
      <c r="BQ110" s="111" t="s">
        <v>240</v>
      </c>
      <c r="BR110" s="111">
        <v>2.8155372608201095</v>
      </c>
      <c r="BS110" s="111">
        <v>1.1693171188026192</v>
      </c>
      <c r="BT110" s="112">
        <v>0</v>
      </c>
      <c r="BU110" s="112">
        <v>0.47368421052631599</v>
      </c>
      <c r="BV110" s="112">
        <v>0</v>
      </c>
      <c r="BW110" s="112">
        <v>0</v>
      </c>
      <c r="BX110" s="112">
        <v>5.1999999999999998E-2</v>
      </c>
      <c r="BY110" s="112">
        <v>0.52568421052631598</v>
      </c>
      <c r="BZ110" s="110">
        <v>180</v>
      </c>
      <c r="CA110" s="111" t="s">
        <v>240</v>
      </c>
      <c r="CB110" s="111">
        <v>2.5566366025140259</v>
      </c>
      <c r="CC110" s="111">
        <v>0.75100133511348466</v>
      </c>
      <c r="CD110" s="112">
        <v>0</v>
      </c>
      <c r="CE110" s="112">
        <v>0.47368421052631599</v>
      </c>
      <c r="CF110" s="112">
        <v>0</v>
      </c>
      <c r="CG110" s="112">
        <v>0</v>
      </c>
      <c r="CH110" s="112">
        <v>6.1111111111111102E-2</v>
      </c>
      <c r="CI110" s="112">
        <v>0.53479532163742705</v>
      </c>
      <c r="CJ110" s="110">
        <v>150</v>
      </c>
      <c r="CK110" s="111" t="s">
        <v>240</v>
      </c>
      <c r="CL110" s="111">
        <v>2.3609777595895047</v>
      </c>
      <c r="CM110" s="111">
        <v>0.74970011995201913</v>
      </c>
      <c r="CN110" s="112">
        <v>0</v>
      </c>
      <c r="CO110" s="112">
        <v>0.47368421052631599</v>
      </c>
      <c r="CP110" s="112">
        <v>0</v>
      </c>
      <c r="CQ110" s="112">
        <v>0</v>
      </c>
      <c r="CR110" s="112">
        <v>7.3333333333333306E-2</v>
      </c>
      <c r="CS110" s="112">
        <v>0.54701754385964929</v>
      </c>
    </row>
    <row r="111" spans="4:97" ht="15" customHeight="1" x14ac:dyDescent="0.2">
      <c r="D111" s="116" t="s">
        <v>241</v>
      </c>
      <c r="E111" s="107" t="s">
        <v>242</v>
      </c>
      <c r="F111" s="108"/>
      <c r="G111" s="109" t="s">
        <v>30</v>
      </c>
      <c r="H111" s="110">
        <v>290</v>
      </c>
      <c r="I111" s="111" t="s">
        <v>243</v>
      </c>
      <c r="J111" s="111">
        <v>6.7861655824402112</v>
      </c>
      <c r="K111" s="111">
        <v>3.1324260099373515</v>
      </c>
      <c r="L111" s="112">
        <v>0.5</v>
      </c>
      <c r="M111" s="112">
        <v>0</v>
      </c>
      <c r="N111" s="112">
        <v>0.16666666666666699</v>
      </c>
      <c r="O111" s="112">
        <v>0</v>
      </c>
      <c r="P111" s="112">
        <v>0</v>
      </c>
      <c r="Q111" s="112">
        <v>0.66666666666666696</v>
      </c>
      <c r="R111" s="110">
        <v>270</v>
      </c>
      <c r="S111" s="111" t="s">
        <v>243</v>
      </c>
      <c r="T111" s="111">
        <v>6.4857074225318279</v>
      </c>
      <c r="U111" s="111">
        <v>2.3589026734230298</v>
      </c>
      <c r="V111" s="112">
        <v>0.5</v>
      </c>
      <c r="W111" s="112">
        <v>0</v>
      </c>
      <c r="X111" s="112">
        <v>0.16666666666666699</v>
      </c>
      <c r="Y111" s="112">
        <v>0</v>
      </c>
      <c r="Z111" s="112">
        <v>0</v>
      </c>
      <c r="AA111" s="112">
        <v>0.66666666666666696</v>
      </c>
      <c r="AB111" s="110">
        <v>250</v>
      </c>
      <c r="AC111" s="111" t="s">
        <v>243</v>
      </c>
      <c r="AD111" s="111">
        <v>6.2173588659537424</v>
      </c>
      <c r="AE111" s="111">
        <v>2.3672000757504024</v>
      </c>
      <c r="AF111" s="112">
        <v>0.5</v>
      </c>
      <c r="AG111" s="112">
        <v>0</v>
      </c>
      <c r="AH111" s="112">
        <v>0.16666666666666699</v>
      </c>
      <c r="AI111" s="112">
        <v>0</v>
      </c>
      <c r="AJ111" s="112">
        <v>0</v>
      </c>
      <c r="AK111" s="112">
        <v>0.66666666666666696</v>
      </c>
      <c r="AL111" s="110">
        <v>240</v>
      </c>
      <c r="AM111" s="111" t="s">
        <v>243</v>
      </c>
      <c r="AN111" s="111">
        <v>5.6733564995390404</v>
      </c>
      <c r="AO111" s="111">
        <v>2.2373450172462013</v>
      </c>
      <c r="AP111" s="112">
        <v>0.48749999999999999</v>
      </c>
      <c r="AQ111" s="112">
        <v>0</v>
      </c>
      <c r="AR111" s="112">
        <v>0.16666666666666699</v>
      </c>
      <c r="AS111" s="112">
        <v>0</v>
      </c>
      <c r="AT111" s="112">
        <v>0</v>
      </c>
      <c r="AU111" s="112">
        <v>0.65416666666666701</v>
      </c>
      <c r="AV111" s="110">
        <v>230</v>
      </c>
      <c r="AW111" s="111" t="s">
        <v>243</v>
      </c>
      <c r="AX111" s="111">
        <v>5.4249121400099067</v>
      </c>
      <c r="AY111" s="111">
        <v>1.8760195758564437</v>
      </c>
      <c r="AZ111" s="112">
        <v>0.47826086956521702</v>
      </c>
      <c r="BA111" s="112">
        <v>0</v>
      </c>
      <c r="BB111" s="112">
        <v>0.16666666666666699</v>
      </c>
      <c r="BC111" s="112">
        <v>1.8123478260869599E-2</v>
      </c>
      <c r="BD111" s="112">
        <v>0</v>
      </c>
      <c r="BE111" s="112">
        <v>0.66305101449275361</v>
      </c>
      <c r="BF111" s="110">
        <v>200</v>
      </c>
      <c r="BG111" s="111" t="s">
        <v>243</v>
      </c>
      <c r="BH111" s="111">
        <v>4.6266308873878037</v>
      </c>
      <c r="BI111" s="111">
        <v>1.9265966669877661</v>
      </c>
      <c r="BJ111" s="112">
        <v>0.45</v>
      </c>
      <c r="BK111" s="112">
        <v>0</v>
      </c>
      <c r="BL111" s="112">
        <v>0.16666666666666699</v>
      </c>
      <c r="BM111" s="112">
        <v>2.4163569626724401E-2</v>
      </c>
      <c r="BN111" s="112">
        <v>0</v>
      </c>
      <c r="BO111" s="112">
        <v>0.64083023629339142</v>
      </c>
      <c r="BP111" s="110">
        <v>170</v>
      </c>
      <c r="BQ111" s="111" t="s">
        <v>243</v>
      </c>
      <c r="BR111" s="111">
        <v>3.8706739526411655</v>
      </c>
      <c r="BS111" s="111">
        <v>1.5185350602947745</v>
      </c>
      <c r="BT111" s="112">
        <v>0.41176470588235298</v>
      </c>
      <c r="BU111" s="112">
        <v>0</v>
      </c>
      <c r="BV111" s="112">
        <v>0.16666666666666699</v>
      </c>
      <c r="BW111" s="112">
        <v>2.8544152941176501E-2</v>
      </c>
      <c r="BX111" s="112">
        <v>0</v>
      </c>
      <c r="BY111" s="112">
        <v>0.60697552549019651</v>
      </c>
      <c r="BZ111" s="110">
        <v>150</v>
      </c>
      <c r="CA111" s="111" t="s">
        <v>243</v>
      </c>
      <c r="CB111" s="111">
        <v>3.396123890599529</v>
      </c>
      <c r="CC111" s="111">
        <v>1.4281633818908883</v>
      </c>
      <c r="CD111" s="112">
        <v>0.33333333333333298</v>
      </c>
      <c r="CE111" s="112">
        <v>0</v>
      </c>
      <c r="CF111" s="112">
        <v>0.16666666666666699</v>
      </c>
      <c r="CG111" s="112">
        <v>2.9408400000000001E-2</v>
      </c>
      <c r="CH111" s="112">
        <v>0</v>
      </c>
      <c r="CI111" s="112">
        <v>0.5294084</v>
      </c>
      <c r="CJ111" s="110">
        <v>130</v>
      </c>
      <c r="CK111" s="111" t="s">
        <v>243</v>
      </c>
      <c r="CL111" s="111">
        <v>3.0930287889602663</v>
      </c>
      <c r="CM111" s="111">
        <v>1.4787851211466272</v>
      </c>
      <c r="CN111" s="112">
        <v>0.30769230769230799</v>
      </c>
      <c r="CO111" s="112">
        <v>0</v>
      </c>
      <c r="CP111" s="112">
        <v>0.16666666666666699</v>
      </c>
      <c r="CQ111" s="112">
        <v>2.5166999999999998E-2</v>
      </c>
      <c r="CR111" s="112">
        <v>0</v>
      </c>
      <c r="CS111" s="112">
        <v>0.49952597435897494</v>
      </c>
    </row>
    <row r="112" spans="4:97" ht="15" customHeight="1" x14ac:dyDescent="0.2">
      <c r="D112" s="116" t="s">
        <v>241</v>
      </c>
      <c r="E112" s="107" t="s">
        <v>244</v>
      </c>
      <c r="F112" s="108"/>
      <c r="G112" s="109" t="s">
        <v>30</v>
      </c>
      <c r="H112" s="110">
        <v>4.4000000000000004</v>
      </c>
      <c r="I112" s="111" t="s">
        <v>241</v>
      </c>
      <c r="J112" s="111">
        <v>7.2368421052631584</v>
      </c>
      <c r="K112" s="111">
        <v>4.7643200000000023</v>
      </c>
      <c r="L112" s="112">
        <v>0.68909090909090898</v>
      </c>
      <c r="M112" s="112">
        <v>0</v>
      </c>
      <c r="N112" s="112">
        <v>4.3062200956937802E-2</v>
      </c>
      <c r="O112" s="112">
        <v>0</v>
      </c>
      <c r="P112" s="112">
        <v>0</v>
      </c>
      <c r="Q112" s="112">
        <v>0.73215311004784678</v>
      </c>
      <c r="R112" s="110">
        <v>3.65</v>
      </c>
      <c r="S112" s="111" t="s">
        <v>241</v>
      </c>
      <c r="T112" s="111">
        <v>6.2074829931972788</v>
      </c>
      <c r="U112" s="111">
        <v>3.7222700000000013</v>
      </c>
      <c r="V112" s="112">
        <v>0.74001643835616404</v>
      </c>
      <c r="W112" s="112">
        <v>0</v>
      </c>
      <c r="X112" s="112">
        <v>4.3062200956937802E-2</v>
      </c>
      <c r="Y112" s="112">
        <v>0</v>
      </c>
      <c r="Z112" s="112">
        <v>0</v>
      </c>
      <c r="AA112" s="112">
        <v>0.78307863931310184</v>
      </c>
      <c r="AB112" s="110">
        <v>3.645</v>
      </c>
      <c r="AC112" s="111" t="s">
        <v>241</v>
      </c>
      <c r="AD112" s="111">
        <v>5.8041401273885347</v>
      </c>
      <c r="AE112" s="111">
        <v>4.318596000000003</v>
      </c>
      <c r="AF112" s="112">
        <v>0.74103155006858701</v>
      </c>
      <c r="AG112" s="112">
        <v>0</v>
      </c>
      <c r="AH112" s="112">
        <v>4.3062200956937802E-2</v>
      </c>
      <c r="AI112" s="112">
        <v>0</v>
      </c>
      <c r="AJ112" s="112">
        <v>0</v>
      </c>
      <c r="AK112" s="112">
        <v>0.78409375102552481</v>
      </c>
      <c r="AL112" s="110">
        <v>3.6</v>
      </c>
      <c r="AM112" s="111" t="s">
        <v>241</v>
      </c>
      <c r="AN112" s="111">
        <v>5.48780487804878</v>
      </c>
      <c r="AO112" s="111">
        <v>4.2249599999999985</v>
      </c>
      <c r="AP112" s="112">
        <v>0.75029444444444404</v>
      </c>
      <c r="AQ112" s="112">
        <v>0</v>
      </c>
      <c r="AR112" s="112">
        <v>4.3062200956937802E-2</v>
      </c>
      <c r="AS112" s="112">
        <v>0</v>
      </c>
      <c r="AT112" s="112">
        <v>0</v>
      </c>
      <c r="AU112" s="112">
        <v>0.79335664540138184</v>
      </c>
      <c r="AV112" s="110">
        <v>3.5</v>
      </c>
      <c r="AW112" s="111" t="s">
        <v>241</v>
      </c>
      <c r="AX112" s="111">
        <v>5.1244509516837482</v>
      </c>
      <c r="AY112" s="111">
        <v>3.8895500000000003</v>
      </c>
      <c r="AZ112" s="112">
        <v>0.70209342857142798</v>
      </c>
      <c r="BA112" s="112">
        <v>0</v>
      </c>
      <c r="BB112" s="112">
        <v>4.3062200956937802E-2</v>
      </c>
      <c r="BC112" s="112">
        <v>0</v>
      </c>
      <c r="BD112" s="112">
        <v>0</v>
      </c>
      <c r="BE112" s="112">
        <v>0.74515562952836578</v>
      </c>
      <c r="BF112" s="110">
        <v>3.5</v>
      </c>
      <c r="BG112" s="111" t="s">
        <v>241</v>
      </c>
      <c r="BH112" s="111">
        <v>5.0798258345428158</v>
      </c>
      <c r="BI112" s="111">
        <v>4.6826500000000033</v>
      </c>
      <c r="BJ112" s="112">
        <v>0.63878628571428597</v>
      </c>
      <c r="BK112" s="112">
        <v>0</v>
      </c>
      <c r="BL112" s="112">
        <v>4.3062200956937802E-2</v>
      </c>
      <c r="BM112" s="112">
        <v>0</v>
      </c>
      <c r="BN112" s="112">
        <v>0</v>
      </c>
      <c r="BO112" s="112">
        <v>0.68184848667122377</v>
      </c>
      <c r="BP112" s="110">
        <v>3.1</v>
      </c>
      <c r="BQ112" s="111" t="s">
        <v>241</v>
      </c>
      <c r="BR112" s="111">
        <v>4.3661971830985919</v>
      </c>
      <c r="BS112" s="111">
        <v>3.8271604938271602</v>
      </c>
      <c r="BT112" s="112">
        <v>0.53480645161290297</v>
      </c>
      <c r="BU112" s="112">
        <v>0</v>
      </c>
      <c r="BV112" s="112">
        <v>1.03548387096774E-2</v>
      </c>
      <c r="BW112" s="112">
        <v>0</v>
      </c>
      <c r="BX112" s="112">
        <v>1.7493796526054602E-2</v>
      </c>
      <c r="BY112" s="112">
        <v>0.56265508684863497</v>
      </c>
      <c r="BZ112" s="110">
        <v>2.4</v>
      </c>
      <c r="CA112" s="111" t="s">
        <v>241</v>
      </c>
      <c r="CB112" s="111">
        <v>3.2653061224489797</v>
      </c>
      <c r="CC112" s="111">
        <v>3.1267180664375478</v>
      </c>
      <c r="CD112" s="112">
        <v>8.3333333333333297E-3</v>
      </c>
      <c r="CE112" s="112">
        <v>1.6793269230769198E-2</v>
      </c>
      <c r="CF112" s="112">
        <v>1.3375E-2</v>
      </c>
      <c r="CG112" s="112">
        <v>0.54166666666666696</v>
      </c>
      <c r="CH112" s="112">
        <v>0</v>
      </c>
      <c r="CI112" s="112">
        <v>0.58016826923076947</v>
      </c>
      <c r="CJ112" s="110" t="s">
        <v>25</v>
      </c>
      <c r="CK112" s="111" t="s">
        <v>245</v>
      </c>
      <c r="CL112" s="111" t="s">
        <v>25</v>
      </c>
      <c r="CM112" s="111" t="s">
        <v>25</v>
      </c>
      <c r="CN112" s="112" t="s">
        <v>25</v>
      </c>
      <c r="CO112" s="112" t="s">
        <v>25</v>
      </c>
      <c r="CP112" s="112" t="s">
        <v>25</v>
      </c>
      <c r="CQ112" s="112" t="s">
        <v>25</v>
      </c>
      <c r="CR112" s="112" t="s">
        <v>25</v>
      </c>
      <c r="CS112" s="112" t="s">
        <v>25</v>
      </c>
    </row>
    <row r="113" spans="4:97" ht="15" customHeight="1" x14ac:dyDescent="0.2">
      <c r="D113" s="116" t="s">
        <v>241</v>
      </c>
      <c r="E113" s="107" t="s">
        <v>246</v>
      </c>
      <c r="F113" s="108"/>
      <c r="G113" s="109" t="s">
        <v>30</v>
      </c>
      <c r="H113" s="110">
        <v>1000</v>
      </c>
      <c r="I113" s="111" t="s">
        <v>247</v>
      </c>
      <c r="J113" s="111">
        <v>6.8395710221054937</v>
      </c>
      <c r="K113" s="111">
        <v>2.5766555011594949</v>
      </c>
      <c r="L113" s="112">
        <v>0.32200000000000001</v>
      </c>
      <c r="M113" s="112">
        <v>0</v>
      </c>
      <c r="N113" s="112">
        <v>0.16666666666666699</v>
      </c>
      <c r="O113" s="112">
        <v>0</v>
      </c>
      <c r="P113" s="112">
        <v>0</v>
      </c>
      <c r="Q113" s="112">
        <v>0.48866666666666703</v>
      </c>
      <c r="R113" s="110">
        <v>800</v>
      </c>
      <c r="S113" s="111" t="s">
        <v>247</v>
      </c>
      <c r="T113" s="111">
        <v>5.3523162148419736</v>
      </c>
      <c r="U113" s="111">
        <v>1.9621789997792549</v>
      </c>
      <c r="V113" s="112">
        <v>0.31824999999999998</v>
      </c>
      <c r="W113" s="112">
        <v>0</v>
      </c>
      <c r="X113" s="112">
        <v>0.16666666666666699</v>
      </c>
      <c r="Y113" s="112">
        <v>0</v>
      </c>
      <c r="Z113" s="112">
        <v>0</v>
      </c>
      <c r="AA113" s="112">
        <v>0.484916666666667</v>
      </c>
      <c r="AB113" s="110">
        <v>700</v>
      </c>
      <c r="AC113" s="111" t="s">
        <v>247</v>
      </c>
      <c r="AD113" s="111">
        <v>4.9316265208783934</v>
      </c>
      <c r="AE113" s="111">
        <v>1.4423175983351535</v>
      </c>
      <c r="AF113" s="112">
        <v>0.27527527527527501</v>
      </c>
      <c r="AG113" s="112">
        <v>0</v>
      </c>
      <c r="AH113" s="112">
        <v>0.16666666666666699</v>
      </c>
      <c r="AI113" s="112">
        <v>0</v>
      </c>
      <c r="AJ113" s="112">
        <v>0</v>
      </c>
      <c r="AK113" s="112">
        <v>0.44194194194194203</v>
      </c>
      <c r="AL113" s="110">
        <v>680</v>
      </c>
      <c r="AM113" s="111" t="s">
        <v>247</v>
      </c>
      <c r="AN113" s="111">
        <v>4.320834683594172</v>
      </c>
      <c r="AO113" s="111">
        <v>1.4138683854870568</v>
      </c>
      <c r="AP113" s="112">
        <v>0</v>
      </c>
      <c r="AQ113" s="112">
        <v>0.213970588235294</v>
      </c>
      <c r="AR113" s="112">
        <v>0.16666666666666699</v>
      </c>
      <c r="AS113" s="112">
        <v>0</v>
      </c>
      <c r="AT113" s="112">
        <v>0</v>
      </c>
      <c r="AU113" s="112">
        <v>0.38063725490196099</v>
      </c>
      <c r="AV113" s="110">
        <v>600</v>
      </c>
      <c r="AW113" s="111" t="s">
        <v>247</v>
      </c>
      <c r="AX113" s="111">
        <v>3.8893606539311714</v>
      </c>
      <c r="AY113" s="111">
        <v>1.2601600403251214</v>
      </c>
      <c r="AZ113" s="112">
        <v>0.18333333333333299</v>
      </c>
      <c r="BA113" s="112">
        <v>0</v>
      </c>
      <c r="BB113" s="112">
        <v>0.16666666666666699</v>
      </c>
      <c r="BC113" s="112">
        <v>0</v>
      </c>
      <c r="BD113" s="112">
        <v>0</v>
      </c>
      <c r="BE113" s="112">
        <v>0.35</v>
      </c>
      <c r="BF113" s="110">
        <v>600</v>
      </c>
      <c r="BG113" s="111" t="s">
        <v>247</v>
      </c>
      <c r="BH113" s="111">
        <v>3.8722168441432725</v>
      </c>
      <c r="BI113" s="111">
        <v>1.4777961133962219</v>
      </c>
      <c r="BJ113" s="112">
        <v>0.16666666666666699</v>
      </c>
      <c r="BK113" s="112">
        <v>0</v>
      </c>
      <c r="BL113" s="112">
        <v>0.16666666666666699</v>
      </c>
      <c r="BM113" s="112">
        <v>0</v>
      </c>
      <c r="BN113" s="112">
        <v>0</v>
      </c>
      <c r="BO113" s="112">
        <v>0.33333333333333398</v>
      </c>
      <c r="BP113" s="110">
        <v>600</v>
      </c>
      <c r="BQ113" s="111" t="s">
        <v>247</v>
      </c>
      <c r="BR113" s="111">
        <v>3.9530118656239503</v>
      </c>
      <c r="BS113" s="111">
        <v>1.4720314033366044</v>
      </c>
      <c r="BT113" s="112">
        <v>0.2</v>
      </c>
      <c r="BU113" s="112">
        <v>0</v>
      </c>
      <c r="BV113" s="112">
        <v>0.05</v>
      </c>
      <c r="BW113" s="112">
        <v>0</v>
      </c>
      <c r="BX113" s="112">
        <v>0</v>
      </c>
      <c r="BY113" s="112">
        <v>0.25</v>
      </c>
      <c r="BZ113" s="110">
        <v>550</v>
      </c>
      <c r="CA113" s="111" t="s">
        <v>247</v>
      </c>
      <c r="CB113" s="111">
        <v>3.831337554770712</v>
      </c>
      <c r="CC113" s="111">
        <v>1.4858439593689214</v>
      </c>
      <c r="CD113" s="112">
        <v>0.18081818181818199</v>
      </c>
      <c r="CE113" s="112">
        <v>0</v>
      </c>
      <c r="CF113" s="112">
        <v>3.5454545454545398E-2</v>
      </c>
      <c r="CG113" s="112">
        <v>2.00909090909091E-2</v>
      </c>
      <c r="CH113" s="112">
        <v>0</v>
      </c>
      <c r="CI113" s="112">
        <v>0.2363636363636365</v>
      </c>
      <c r="CJ113" s="110">
        <v>500</v>
      </c>
      <c r="CK113" s="111" t="s">
        <v>247</v>
      </c>
      <c r="CL113" s="111">
        <v>3.7800609345822656</v>
      </c>
      <c r="CM113" s="111">
        <v>1.6300981319075407</v>
      </c>
      <c r="CN113" s="112">
        <v>0.16828000000000001</v>
      </c>
      <c r="CO113" s="112">
        <v>0</v>
      </c>
      <c r="CP113" s="112">
        <v>3.3000000000000002E-2</v>
      </c>
      <c r="CQ113" s="112">
        <v>1.8720000000000001E-2</v>
      </c>
      <c r="CR113" s="112">
        <v>0</v>
      </c>
      <c r="CS113" s="112">
        <v>0.22</v>
      </c>
    </row>
    <row r="114" spans="4:97" ht="15" customHeight="1" x14ac:dyDescent="0.2">
      <c r="D114" s="116" t="s">
        <v>241</v>
      </c>
      <c r="E114" s="107" t="s">
        <v>248</v>
      </c>
      <c r="F114" s="108"/>
      <c r="G114" s="109" t="s">
        <v>30</v>
      </c>
      <c r="H114" s="110">
        <v>6.5</v>
      </c>
      <c r="I114" s="111" t="s">
        <v>241</v>
      </c>
      <c r="J114" s="111">
        <v>9.0027700831024937</v>
      </c>
      <c r="K114" s="111">
        <v>7.0382000000000033</v>
      </c>
      <c r="L114" s="112">
        <v>0.246153846153846</v>
      </c>
      <c r="M114" s="112">
        <v>0.32</v>
      </c>
      <c r="N114" s="112">
        <v>0.16666666666666699</v>
      </c>
      <c r="O114" s="112">
        <v>0</v>
      </c>
      <c r="P114" s="112">
        <v>0</v>
      </c>
      <c r="Q114" s="112">
        <v>0.73282051282051297</v>
      </c>
      <c r="R114" s="110">
        <v>6</v>
      </c>
      <c r="S114" s="111" t="s">
        <v>241</v>
      </c>
      <c r="T114" s="111">
        <v>8.595988538681949</v>
      </c>
      <c r="U114" s="111">
        <v>6.118800000000002</v>
      </c>
      <c r="V114" s="112">
        <v>0.24333333333333301</v>
      </c>
      <c r="W114" s="112">
        <v>0.33</v>
      </c>
      <c r="X114" s="112">
        <v>0.16669999999999999</v>
      </c>
      <c r="Y114" s="112">
        <v>0</v>
      </c>
      <c r="Z114" s="112">
        <v>0</v>
      </c>
      <c r="AA114" s="112">
        <v>0.74003333333333299</v>
      </c>
      <c r="AB114" s="110">
        <v>5.7</v>
      </c>
      <c r="AC114" s="111" t="s">
        <v>241</v>
      </c>
      <c r="AD114" s="111">
        <v>7.8189300411522638</v>
      </c>
      <c r="AE114" s="111">
        <v>6.7533600000000042</v>
      </c>
      <c r="AF114" s="112">
        <v>0.203508771929825</v>
      </c>
      <c r="AG114" s="112">
        <v>0.375</v>
      </c>
      <c r="AH114" s="112">
        <v>0.16666666666666699</v>
      </c>
      <c r="AI114" s="112">
        <v>0</v>
      </c>
      <c r="AJ114" s="112">
        <v>0</v>
      </c>
      <c r="AK114" s="112">
        <v>0.74517543859649193</v>
      </c>
      <c r="AL114" s="110">
        <v>5.5</v>
      </c>
      <c r="AM114" s="111" t="s">
        <v>241</v>
      </c>
      <c r="AN114" s="111">
        <v>7.1895424836601309</v>
      </c>
      <c r="AO114" s="111">
        <v>6.454799999999997</v>
      </c>
      <c r="AP114" s="112">
        <v>0.21090909090909099</v>
      </c>
      <c r="AQ114" s="112">
        <v>0.375</v>
      </c>
      <c r="AR114" s="112">
        <v>0.16669999999999999</v>
      </c>
      <c r="AS114" s="112">
        <v>0</v>
      </c>
      <c r="AT114" s="112">
        <v>0</v>
      </c>
      <c r="AU114" s="112">
        <v>0.75260909090909089</v>
      </c>
      <c r="AV114" s="110">
        <v>5</v>
      </c>
      <c r="AW114" s="111" t="s">
        <v>241</v>
      </c>
      <c r="AX114" s="111">
        <v>6.4020486555697822</v>
      </c>
      <c r="AY114" s="111">
        <v>5.5565000000000007</v>
      </c>
      <c r="AZ114" s="112">
        <v>0.2</v>
      </c>
      <c r="BA114" s="112">
        <v>0.39</v>
      </c>
      <c r="BB114" s="112">
        <v>0.16669999999999999</v>
      </c>
      <c r="BC114" s="112">
        <v>0</v>
      </c>
      <c r="BD114" s="112">
        <v>0</v>
      </c>
      <c r="BE114" s="112">
        <v>0.75670000000000004</v>
      </c>
      <c r="BF114" s="110">
        <v>4.9000000000000004</v>
      </c>
      <c r="BG114" s="111" t="s">
        <v>241</v>
      </c>
      <c r="BH114" s="111">
        <v>6.4136125654450264</v>
      </c>
      <c r="BI114" s="111">
        <v>6.5557100000000048</v>
      </c>
      <c r="BJ114" s="112">
        <v>0.16326530612244899</v>
      </c>
      <c r="BK114" s="112">
        <v>0.41</v>
      </c>
      <c r="BL114" s="112">
        <v>0.16669999999999999</v>
      </c>
      <c r="BM114" s="112">
        <v>0</v>
      </c>
      <c r="BN114" s="112">
        <v>0</v>
      </c>
      <c r="BO114" s="112">
        <v>0.73996530612244893</v>
      </c>
      <c r="BP114" s="110">
        <v>4.5</v>
      </c>
      <c r="BQ114" s="111" t="s">
        <v>241</v>
      </c>
      <c r="BR114" s="111">
        <v>5.9055118110236222</v>
      </c>
      <c r="BS114" s="111">
        <v>5.5555555555555554</v>
      </c>
      <c r="BT114" s="112">
        <v>0.155555555555556</v>
      </c>
      <c r="BU114" s="112">
        <v>0.42</v>
      </c>
      <c r="BV114" s="112">
        <v>0.16669999999999999</v>
      </c>
      <c r="BW114" s="112">
        <v>0</v>
      </c>
      <c r="BX114" s="112">
        <v>0</v>
      </c>
      <c r="BY114" s="112">
        <v>0.742255555555556</v>
      </c>
      <c r="BZ114" s="110">
        <v>4</v>
      </c>
      <c r="CA114" s="111" t="s">
        <v>241</v>
      </c>
      <c r="CB114" s="111">
        <v>5.2493438320209975</v>
      </c>
      <c r="CC114" s="111">
        <v>5.2111967773959131</v>
      </c>
      <c r="CD114" s="112">
        <v>0.13345000000000001</v>
      </c>
      <c r="CE114" s="112">
        <v>0.43</v>
      </c>
      <c r="CF114" s="112">
        <v>0.16669999999999999</v>
      </c>
      <c r="CG114" s="112">
        <v>0</v>
      </c>
      <c r="CH114" s="112">
        <v>0</v>
      </c>
      <c r="CI114" s="112">
        <v>0.73014999999999997</v>
      </c>
      <c r="CJ114" s="110">
        <v>3.6</v>
      </c>
      <c r="CK114" s="111" t="s">
        <v>241</v>
      </c>
      <c r="CL114" s="111">
        <v>4.7619047619047619</v>
      </c>
      <c r="CM114" s="111">
        <v>5.0101176542629142</v>
      </c>
      <c r="CN114" s="112">
        <v>0.14827777777777801</v>
      </c>
      <c r="CO114" s="112">
        <v>0.43</v>
      </c>
      <c r="CP114" s="112">
        <v>0.16666666666666699</v>
      </c>
      <c r="CQ114" s="112">
        <v>0</v>
      </c>
      <c r="CR114" s="112">
        <v>0</v>
      </c>
      <c r="CS114" s="112">
        <v>0.74494444444444496</v>
      </c>
    </row>
    <row r="115" spans="4:97" ht="15" customHeight="1" x14ac:dyDescent="0.2">
      <c r="D115" s="116" t="s">
        <v>241</v>
      </c>
      <c r="E115" s="107" t="s">
        <v>249</v>
      </c>
      <c r="F115" s="108"/>
      <c r="G115" s="109" t="s">
        <v>30</v>
      </c>
      <c r="H115" s="110">
        <v>2.6</v>
      </c>
      <c r="I115" s="111" t="s">
        <v>250</v>
      </c>
      <c r="J115" s="111">
        <v>5.2738336713995944</v>
      </c>
      <c r="K115" s="111">
        <v>1.5294117647058825</v>
      </c>
      <c r="L115" s="112">
        <v>0.34615384615384598</v>
      </c>
      <c r="M115" s="112">
        <v>0</v>
      </c>
      <c r="N115" s="112">
        <v>0.152542372881356</v>
      </c>
      <c r="O115" s="112">
        <v>0</v>
      </c>
      <c r="P115" s="112">
        <v>0</v>
      </c>
      <c r="Q115" s="112">
        <v>0.498696219035202</v>
      </c>
      <c r="R115" s="110">
        <v>2.2000000000000002</v>
      </c>
      <c r="S115" s="111" t="s">
        <v>250</v>
      </c>
      <c r="T115" s="111">
        <v>3.7542662116040959</v>
      </c>
      <c r="U115" s="111">
        <v>1.2941176470588236</v>
      </c>
      <c r="V115" s="112">
        <v>0.35</v>
      </c>
      <c r="W115" s="112">
        <v>0</v>
      </c>
      <c r="X115" s="112">
        <v>0.152542372881356</v>
      </c>
      <c r="Y115" s="112">
        <v>0</v>
      </c>
      <c r="Z115" s="112">
        <v>0</v>
      </c>
      <c r="AA115" s="112">
        <v>0.50254237288135595</v>
      </c>
      <c r="AB115" s="110">
        <v>1.8</v>
      </c>
      <c r="AC115" s="111" t="s">
        <v>250</v>
      </c>
      <c r="AD115" s="111">
        <v>3.79746835443038</v>
      </c>
      <c r="AE115" s="111">
        <v>1.0588235294117647</v>
      </c>
      <c r="AF115" s="112">
        <v>0.344444444444444</v>
      </c>
      <c r="AG115" s="112">
        <v>0</v>
      </c>
      <c r="AH115" s="112">
        <v>0.152542372881356</v>
      </c>
      <c r="AI115" s="112">
        <v>0</v>
      </c>
      <c r="AJ115" s="112">
        <v>0</v>
      </c>
      <c r="AK115" s="112">
        <v>0.49698681732579997</v>
      </c>
      <c r="AL115" s="110">
        <v>1.2</v>
      </c>
      <c r="AM115" s="111" t="s">
        <v>250</v>
      </c>
      <c r="AN115" s="111">
        <v>2.2770398481973433</v>
      </c>
      <c r="AO115" s="111">
        <v>0.70588235294117652</v>
      </c>
      <c r="AP115" s="112">
        <v>0.2</v>
      </c>
      <c r="AQ115" s="112">
        <v>0</v>
      </c>
      <c r="AR115" s="112">
        <v>0.152542372881356</v>
      </c>
      <c r="AS115" s="112">
        <v>0</v>
      </c>
      <c r="AT115" s="112">
        <v>0</v>
      </c>
      <c r="AU115" s="112">
        <v>0.35254237288135604</v>
      </c>
      <c r="AV115" s="110">
        <v>2.8</v>
      </c>
      <c r="AW115" s="111" t="s">
        <v>250</v>
      </c>
      <c r="AX115" s="111">
        <v>6.4073226544622424</v>
      </c>
      <c r="AY115" s="111">
        <v>1.7664500662418774</v>
      </c>
      <c r="AZ115" s="112">
        <v>2.8571428571428598E-2</v>
      </c>
      <c r="BA115" s="112">
        <v>0</v>
      </c>
      <c r="BB115" s="112">
        <v>0.152542372881356</v>
      </c>
      <c r="BC115" s="112">
        <v>0</v>
      </c>
      <c r="BD115" s="112">
        <v>0</v>
      </c>
      <c r="BE115" s="112">
        <v>0.18111380145278461</v>
      </c>
      <c r="BF115" s="110">
        <v>1.4</v>
      </c>
      <c r="BG115" s="111" t="s">
        <v>250</v>
      </c>
      <c r="BH115" s="111">
        <v>3.2863849765258215</v>
      </c>
      <c r="BI115" s="111">
        <v>1.7948717948717947</v>
      </c>
      <c r="BJ115" s="112">
        <v>2.0160000000000001E-2</v>
      </c>
      <c r="BK115" s="112">
        <v>0</v>
      </c>
      <c r="BL115" s="112">
        <v>0.152542372881356</v>
      </c>
      <c r="BM115" s="112">
        <v>2.79964285714286E-4</v>
      </c>
      <c r="BN115" s="112">
        <v>0</v>
      </c>
      <c r="BO115" s="112">
        <v>0.17298233716707029</v>
      </c>
      <c r="BP115" s="110">
        <v>1.1000000000000001</v>
      </c>
      <c r="BQ115" s="111" t="s">
        <v>250</v>
      </c>
      <c r="BR115" s="111">
        <v>2.4719101123595508</v>
      </c>
      <c r="BS115" s="111">
        <v>1.3924050632911393</v>
      </c>
      <c r="BT115" s="112">
        <v>2.5854545454545401E-2</v>
      </c>
      <c r="BU115" s="112">
        <v>0</v>
      </c>
      <c r="BV115" s="112">
        <v>0.152542372881356</v>
      </c>
      <c r="BW115" s="112">
        <v>7.1818181818181798E-3</v>
      </c>
      <c r="BX115" s="112">
        <v>0</v>
      </c>
      <c r="BY115" s="112">
        <v>0.18557873651771958</v>
      </c>
      <c r="BZ115" s="110">
        <v>0.7</v>
      </c>
      <c r="CA115" s="111" t="s">
        <v>250</v>
      </c>
      <c r="CB115" s="111">
        <v>1.9073569482288828</v>
      </c>
      <c r="CC115" s="111">
        <v>0.87108013937282225</v>
      </c>
      <c r="CD115" s="112">
        <v>4.1348571428571401E-2</v>
      </c>
      <c r="CE115" s="112">
        <v>0</v>
      </c>
      <c r="CF115" s="112">
        <v>0.152542372881356</v>
      </c>
      <c r="CG115" s="112">
        <v>1.14857142857143E-2</v>
      </c>
      <c r="CH115" s="112">
        <v>0</v>
      </c>
      <c r="CI115" s="112">
        <v>0.20537665859564169</v>
      </c>
      <c r="CJ115" s="110">
        <v>0.7</v>
      </c>
      <c r="CK115" s="111" t="s">
        <v>250</v>
      </c>
      <c r="CL115" s="111">
        <v>1.7283950617283947</v>
      </c>
      <c r="CM115" s="111">
        <v>0.8739076154806491</v>
      </c>
      <c r="CN115" s="112">
        <v>4.1194285714285697E-2</v>
      </c>
      <c r="CO115" s="112">
        <v>0</v>
      </c>
      <c r="CP115" s="112">
        <v>0.152542372881356</v>
      </c>
      <c r="CQ115" s="112">
        <v>1.14428571428571E-2</v>
      </c>
      <c r="CR115" s="112">
        <v>0</v>
      </c>
      <c r="CS115" s="112">
        <v>0.2051795157384988</v>
      </c>
    </row>
    <row r="116" spans="4:97" ht="15" customHeight="1" x14ac:dyDescent="0.2">
      <c r="D116" s="116" t="s">
        <v>241</v>
      </c>
      <c r="E116" s="107" t="s">
        <v>251</v>
      </c>
      <c r="F116" s="108"/>
      <c r="G116" s="109" t="s">
        <v>30</v>
      </c>
      <c r="H116" s="110">
        <v>3.55</v>
      </c>
      <c r="I116" s="111" t="s">
        <v>252</v>
      </c>
      <c r="J116" s="111">
        <v>4.5571245186136071</v>
      </c>
      <c r="K116" s="111">
        <v>1.1324125171456825</v>
      </c>
      <c r="L116" s="112">
        <v>0.60214084507042198</v>
      </c>
      <c r="M116" s="112">
        <v>0</v>
      </c>
      <c r="N116" s="112">
        <v>0.16666666666666699</v>
      </c>
      <c r="O116" s="112">
        <v>0</v>
      </c>
      <c r="P116" s="112">
        <v>0</v>
      </c>
      <c r="Q116" s="112">
        <v>0.76880751173708894</v>
      </c>
      <c r="R116" s="110">
        <v>1.65</v>
      </c>
      <c r="S116" s="111" t="s">
        <v>252</v>
      </c>
      <c r="T116" s="111">
        <v>2.191235059760956</v>
      </c>
      <c r="U116" s="111">
        <v>0.630492930836836</v>
      </c>
      <c r="V116" s="112">
        <v>0.399272727272727</v>
      </c>
      <c r="W116" s="112">
        <v>0</v>
      </c>
      <c r="X116" s="112">
        <v>0.16666666666666699</v>
      </c>
      <c r="Y116" s="112">
        <v>0</v>
      </c>
      <c r="Z116" s="112">
        <v>0</v>
      </c>
      <c r="AA116" s="112">
        <v>0.56593939393939396</v>
      </c>
      <c r="AB116" s="110">
        <v>1.28</v>
      </c>
      <c r="AC116" s="111" t="s">
        <v>252</v>
      </c>
      <c r="AD116" s="111">
        <v>1.9937694704049844</v>
      </c>
      <c r="AE116" s="111">
        <v>0.5248913310916099</v>
      </c>
      <c r="AF116" s="112">
        <v>0.38906249999999998</v>
      </c>
      <c r="AG116" s="112">
        <v>0</v>
      </c>
      <c r="AH116" s="112">
        <v>0.16666666666666699</v>
      </c>
      <c r="AI116" s="112">
        <v>0</v>
      </c>
      <c r="AJ116" s="112">
        <v>0</v>
      </c>
      <c r="AK116" s="112">
        <v>0.55572916666666694</v>
      </c>
      <c r="AL116" s="110">
        <v>1.1000000000000001</v>
      </c>
      <c r="AM116" s="111" t="s">
        <v>252</v>
      </c>
      <c r="AN116" s="111">
        <v>1.7001545595054097</v>
      </c>
      <c r="AO116" s="111">
        <v>0.5523197429202652</v>
      </c>
      <c r="AP116" s="112">
        <v>0.34236363636363598</v>
      </c>
      <c r="AQ116" s="112">
        <v>0</v>
      </c>
      <c r="AR116" s="112">
        <v>0.16666666666666699</v>
      </c>
      <c r="AS116" s="112">
        <v>0</v>
      </c>
      <c r="AT116" s="112">
        <v>0</v>
      </c>
      <c r="AU116" s="112">
        <v>0.50903030303030294</v>
      </c>
      <c r="AV116" s="110">
        <v>9600</v>
      </c>
      <c r="AW116" s="111" t="s">
        <v>253</v>
      </c>
      <c r="AX116" s="111">
        <v>1.687170474516696</v>
      </c>
      <c r="AY116" s="111">
        <v>0.4826788677158228</v>
      </c>
      <c r="AZ116" s="112">
        <v>0.31874999999999998</v>
      </c>
      <c r="BA116" s="112">
        <v>0</v>
      </c>
      <c r="BB116" s="112">
        <v>0.16666666666666699</v>
      </c>
      <c r="BC116" s="112">
        <v>0</v>
      </c>
      <c r="BD116" s="112">
        <v>0</v>
      </c>
      <c r="BE116" s="112">
        <v>0.48541666666666694</v>
      </c>
      <c r="BF116" s="110">
        <v>7050</v>
      </c>
      <c r="BG116" s="111" t="s">
        <v>253</v>
      </c>
      <c r="BH116" s="111">
        <v>1.5292841648590021</v>
      </c>
      <c r="BI116" s="111">
        <v>0.68380213385063049</v>
      </c>
      <c r="BJ116" s="112">
        <v>0.35460992907801397</v>
      </c>
      <c r="BK116" s="112">
        <v>0</v>
      </c>
      <c r="BL116" s="112">
        <v>0.16666666666666699</v>
      </c>
      <c r="BM116" s="112">
        <v>0</v>
      </c>
      <c r="BN116" s="112">
        <v>0</v>
      </c>
      <c r="BO116" s="112">
        <v>0.52127659574468099</v>
      </c>
      <c r="BP116" s="110">
        <v>3050</v>
      </c>
      <c r="BQ116" s="111" t="s">
        <v>253</v>
      </c>
      <c r="BR116" s="111">
        <v>0.90773809523809523</v>
      </c>
      <c r="BS116" s="111">
        <v>0.36969696969696969</v>
      </c>
      <c r="BT116" s="112">
        <v>0.188852459016393</v>
      </c>
      <c r="BU116" s="112">
        <v>0</v>
      </c>
      <c r="BV116" s="112">
        <v>0.16666666666666699</v>
      </c>
      <c r="BW116" s="112">
        <v>0</v>
      </c>
      <c r="BX116" s="112">
        <v>0</v>
      </c>
      <c r="BY116" s="112">
        <v>0.35551912568305999</v>
      </c>
      <c r="BZ116" s="110">
        <v>1150</v>
      </c>
      <c r="CA116" s="111" t="s">
        <v>253</v>
      </c>
      <c r="CB116" s="111">
        <v>0.99137931034482762</v>
      </c>
      <c r="CC116" s="111">
        <v>0.38668459986550102</v>
      </c>
      <c r="CD116" s="112">
        <v>0.115652173913043</v>
      </c>
      <c r="CE116" s="112">
        <v>0</v>
      </c>
      <c r="CF116" s="112">
        <v>0.16666666666666699</v>
      </c>
      <c r="CG116" s="112">
        <v>0</v>
      </c>
      <c r="CH116" s="112">
        <v>0</v>
      </c>
      <c r="CI116" s="112">
        <v>0.28231884057971002</v>
      </c>
      <c r="CJ116" s="110">
        <v>860</v>
      </c>
      <c r="CK116" s="111" t="s">
        <v>253</v>
      </c>
      <c r="CL116" s="111">
        <v>0.85148514851485146</v>
      </c>
      <c r="CM116" s="111">
        <v>0.39090909090909093</v>
      </c>
      <c r="CN116" s="112">
        <v>0.13604651162790701</v>
      </c>
      <c r="CO116" s="112">
        <v>0</v>
      </c>
      <c r="CP116" s="112">
        <v>0.152542372881356</v>
      </c>
      <c r="CQ116" s="112">
        <v>0</v>
      </c>
      <c r="CR116" s="112">
        <v>0</v>
      </c>
      <c r="CS116" s="112">
        <v>0.28858888450926301</v>
      </c>
    </row>
    <row r="117" spans="4:97" ht="15" customHeight="1" x14ac:dyDescent="0.2">
      <c r="D117" s="116" t="s">
        <v>241</v>
      </c>
      <c r="E117" s="107" t="s">
        <v>254</v>
      </c>
      <c r="F117" s="108"/>
      <c r="G117" s="109" t="s">
        <v>30</v>
      </c>
      <c r="H117" s="110">
        <v>11.5</v>
      </c>
      <c r="I117" s="111" t="s">
        <v>241</v>
      </c>
      <c r="J117" s="111">
        <v>16.242937853107346</v>
      </c>
      <c r="K117" s="111">
        <v>12.452200000000007</v>
      </c>
      <c r="L117" s="112">
        <v>0.30956521739130399</v>
      </c>
      <c r="M117" s="112">
        <v>0.34039999999999998</v>
      </c>
      <c r="N117" s="112">
        <v>0.173553719008264</v>
      </c>
      <c r="O117" s="112">
        <v>0</v>
      </c>
      <c r="P117" s="112">
        <v>0</v>
      </c>
      <c r="Q117" s="112">
        <v>0.82351893639956797</v>
      </c>
      <c r="R117" s="110">
        <v>8</v>
      </c>
      <c r="S117" s="111" t="s">
        <v>241</v>
      </c>
      <c r="T117" s="111">
        <v>11.363636363636365</v>
      </c>
      <c r="U117" s="111">
        <v>8.1584000000000021</v>
      </c>
      <c r="V117" s="112">
        <v>0.22513074999999999</v>
      </c>
      <c r="W117" s="112">
        <v>0.40039999999999998</v>
      </c>
      <c r="X117" s="112">
        <v>0.173553719008264</v>
      </c>
      <c r="Y117" s="112">
        <v>0</v>
      </c>
      <c r="Z117" s="112">
        <v>0</v>
      </c>
      <c r="AA117" s="112">
        <v>0.79908446900826402</v>
      </c>
      <c r="AB117" s="110">
        <v>6.8</v>
      </c>
      <c r="AC117" s="111" t="s">
        <v>241</v>
      </c>
      <c r="AD117" s="111">
        <v>9.4972067039106154</v>
      </c>
      <c r="AE117" s="111">
        <v>8.0566400000000051</v>
      </c>
      <c r="AF117" s="112">
        <v>0.19549735294117601</v>
      </c>
      <c r="AG117" s="112">
        <v>0.40039999999999998</v>
      </c>
      <c r="AH117" s="112">
        <v>0.173553719008264</v>
      </c>
      <c r="AI117" s="112">
        <v>0</v>
      </c>
      <c r="AJ117" s="112">
        <v>0</v>
      </c>
      <c r="AK117" s="112">
        <v>0.76945107194943996</v>
      </c>
      <c r="AL117" s="110">
        <v>6.6</v>
      </c>
      <c r="AM117" s="111" t="s">
        <v>241</v>
      </c>
      <c r="AN117" s="111">
        <v>8.6161879895561349</v>
      </c>
      <c r="AO117" s="111">
        <v>7.7457599999999962</v>
      </c>
      <c r="AP117" s="112">
        <v>0.195754848484849</v>
      </c>
      <c r="AQ117" s="112">
        <v>0.40039999999999998</v>
      </c>
      <c r="AR117" s="112">
        <v>0.1736</v>
      </c>
      <c r="AS117" s="112">
        <v>0</v>
      </c>
      <c r="AT117" s="112">
        <v>0</v>
      </c>
      <c r="AU117" s="112">
        <v>0.76975484848484899</v>
      </c>
      <c r="AV117" s="110">
        <v>6.3157894736842106</v>
      </c>
      <c r="AW117" s="111" t="s">
        <v>241</v>
      </c>
      <c r="AX117" s="111">
        <v>8.1599347205222355</v>
      </c>
      <c r="AY117" s="111">
        <v>7.0187368421052643</v>
      </c>
      <c r="AZ117" s="112">
        <v>0.12514666666666699</v>
      </c>
      <c r="BA117" s="112">
        <v>0.45839999999999997</v>
      </c>
      <c r="BB117" s="112">
        <v>0.1736</v>
      </c>
      <c r="BC117" s="112">
        <v>0</v>
      </c>
      <c r="BD117" s="112">
        <v>0</v>
      </c>
      <c r="BE117" s="112">
        <v>0.75714666666666697</v>
      </c>
      <c r="BF117" s="110">
        <v>5.7894736842105248</v>
      </c>
      <c r="BG117" s="111" t="s">
        <v>241</v>
      </c>
      <c r="BH117" s="111">
        <v>7.5580596399615203</v>
      </c>
      <c r="BI117" s="111">
        <v>7.7457368421052664</v>
      </c>
      <c r="BJ117" s="112">
        <v>8.1497563636363596E-2</v>
      </c>
      <c r="BK117" s="112">
        <v>0.50409999999999999</v>
      </c>
      <c r="BL117" s="112">
        <v>0.1736</v>
      </c>
      <c r="BM117" s="112">
        <v>0</v>
      </c>
      <c r="BN117" s="112">
        <v>0</v>
      </c>
      <c r="BO117" s="112">
        <v>0.75919756363636359</v>
      </c>
      <c r="BP117" s="110">
        <v>5.2631578947368416</v>
      </c>
      <c r="BQ117" s="111" t="s">
        <v>241</v>
      </c>
      <c r="BR117" s="111">
        <v>6.7911714770797955</v>
      </c>
      <c r="BS117" s="111">
        <v>6.4977257959714088</v>
      </c>
      <c r="BT117" s="112">
        <v>6.1749999999999999E-2</v>
      </c>
      <c r="BU117" s="112">
        <v>0.52539999999999998</v>
      </c>
      <c r="BV117" s="112">
        <v>0.1736</v>
      </c>
      <c r="BW117" s="112">
        <v>0</v>
      </c>
      <c r="BX117" s="112">
        <v>0</v>
      </c>
      <c r="BY117" s="112">
        <v>0.76074999999999993</v>
      </c>
      <c r="BZ117" s="110">
        <v>4.8422000000000001</v>
      </c>
      <c r="CA117" s="111" t="s">
        <v>241</v>
      </c>
      <c r="CB117" s="111">
        <v>6.2885714285714283</v>
      </c>
      <c r="CC117" s="111">
        <v>6.3084142588766223</v>
      </c>
      <c r="CD117" s="112">
        <v>6.5794473586386307E-2</v>
      </c>
      <c r="CE117" s="112">
        <v>0.52410000000000001</v>
      </c>
      <c r="CF117" s="112">
        <v>0.1736</v>
      </c>
      <c r="CG117" s="112">
        <v>0</v>
      </c>
      <c r="CH117" s="112">
        <v>0</v>
      </c>
      <c r="CI117" s="112">
        <v>0.76349447358638634</v>
      </c>
      <c r="CJ117" s="110">
        <v>4.1578947368421053</v>
      </c>
      <c r="CK117" s="111" t="s">
        <v>241</v>
      </c>
      <c r="CL117" s="111">
        <v>5.4351565187478501</v>
      </c>
      <c r="CM117" s="111">
        <v>5.7865393960054128</v>
      </c>
      <c r="CN117" s="112">
        <v>7.6620506329113894E-2</v>
      </c>
      <c r="CO117" s="112">
        <v>0.52410000000000001</v>
      </c>
      <c r="CP117" s="112">
        <v>0.173553719008264</v>
      </c>
      <c r="CQ117" s="112">
        <v>0</v>
      </c>
      <c r="CR117" s="112">
        <v>0</v>
      </c>
      <c r="CS117" s="112">
        <v>0.77427422533737789</v>
      </c>
    </row>
    <row r="118" spans="4:97" ht="15" customHeight="1" x14ac:dyDescent="0.2">
      <c r="D118" s="116" t="s">
        <v>241</v>
      </c>
      <c r="E118" s="107" t="s">
        <v>255</v>
      </c>
      <c r="F118" s="108"/>
      <c r="G118" s="109" t="s">
        <v>19</v>
      </c>
      <c r="H118" s="110">
        <v>6.5</v>
      </c>
      <c r="I118" s="111" t="s">
        <v>256</v>
      </c>
      <c r="J118" s="111">
        <v>9.3123209169054455</v>
      </c>
      <c r="K118" s="111">
        <v>3.5972457273022096</v>
      </c>
      <c r="L118" s="112">
        <v>0.253846153846154</v>
      </c>
      <c r="M118" s="112">
        <v>0.42</v>
      </c>
      <c r="N118" s="112">
        <v>0.145299145299145</v>
      </c>
      <c r="O118" s="112">
        <v>0</v>
      </c>
      <c r="P118" s="112">
        <v>0</v>
      </c>
      <c r="Q118" s="112">
        <v>0.81914529914529899</v>
      </c>
      <c r="R118" s="110">
        <v>6</v>
      </c>
      <c r="S118" s="111" t="s">
        <v>256</v>
      </c>
      <c r="T118" s="111">
        <v>8.836524300441825</v>
      </c>
      <c r="U118" s="111">
        <v>3.1284934843909031</v>
      </c>
      <c r="V118" s="112">
        <v>0.27500000000000002</v>
      </c>
      <c r="W118" s="112">
        <v>0.42</v>
      </c>
      <c r="X118" s="112">
        <v>0.145299145299145</v>
      </c>
      <c r="Y118" s="112">
        <v>0</v>
      </c>
      <c r="Z118" s="112">
        <v>0</v>
      </c>
      <c r="AA118" s="112">
        <v>0.84029914529914507</v>
      </c>
      <c r="AB118" s="110">
        <v>6</v>
      </c>
      <c r="AC118" s="111" t="s">
        <v>256</v>
      </c>
      <c r="AD118" s="111">
        <v>9.3312597200622083</v>
      </c>
      <c r="AE118" s="111">
        <v>3.6024612014928601</v>
      </c>
      <c r="AF118" s="112">
        <v>0.27500000000000002</v>
      </c>
      <c r="AG118" s="112">
        <v>0.42</v>
      </c>
      <c r="AH118" s="112">
        <v>0.145299145299145</v>
      </c>
      <c r="AI118" s="112">
        <v>0</v>
      </c>
      <c r="AJ118" s="112">
        <v>0</v>
      </c>
      <c r="AK118" s="112">
        <v>0.84029914529914507</v>
      </c>
      <c r="AL118" s="110">
        <v>5.5</v>
      </c>
      <c r="AM118" s="111" t="s">
        <v>256</v>
      </c>
      <c r="AN118" s="111">
        <v>8.1602373887240347</v>
      </c>
      <c r="AO118" s="111">
        <v>3.285663336597092</v>
      </c>
      <c r="AP118" s="112">
        <v>0.27272727272727298</v>
      </c>
      <c r="AQ118" s="112">
        <v>0.42</v>
      </c>
      <c r="AR118" s="112">
        <v>0.145299145299145</v>
      </c>
      <c r="AS118" s="112">
        <v>0</v>
      </c>
      <c r="AT118" s="112">
        <v>0</v>
      </c>
      <c r="AU118" s="112">
        <v>0.83802641802641797</v>
      </c>
      <c r="AV118" s="110">
        <v>4.5</v>
      </c>
      <c r="AW118" s="111" t="s">
        <v>256</v>
      </c>
      <c r="AX118" s="111">
        <v>6.607929515418502</v>
      </c>
      <c r="AY118" s="111">
        <v>2.5568940040801116</v>
      </c>
      <c r="AZ118" s="112">
        <v>0.266666666666667</v>
      </c>
      <c r="BA118" s="112">
        <v>0.42</v>
      </c>
      <c r="BB118" s="112">
        <v>0.145299145299145</v>
      </c>
      <c r="BC118" s="112">
        <v>1.05596868532349E-2</v>
      </c>
      <c r="BD118" s="112">
        <v>0</v>
      </c>
      <c r="BE118" s="112">
        <v>0.84252549881904693</v>
      </c>
      <c r="BF118" s="110">
        <v>3.7</v>
      </c>
      <c r="BG118" s="111" t="s">
        <v>256</v>
      </c>
      <c r="BH118" s="111">
        <v>5.481481481481481</v>
      </c>
      <c r="BI118" s="111">
        <v>2.531012409053965</v>
      </c>
      <c r="BJ118" s="112">
        <v>0.24324324324324301</v>
      </c>
      <c r="BK118" s="112">
        <v>0.42</v>
      </c>
      <c r="BL118" s="112">
        <v>0.145299145299145</v>
      </c>
      <c r="BM118" s="112">
        <v>1.2429729729729701E-2</v>
      </c>
      <c r="BN118" s="112">
        <v>0</v>
      </c>
      <c r="BO118" s="112">
        <v>0.82097211827211769</v>
      </c>
      <c r="BP118" s="110">
        <v>2.8</v>
      </c>
      <c r="BQ118" s="111" t="s">
        <v>256</v>
      </c>
      <c r="BR118" s="111">
        <v>4.0404040404040407</v>
      </c>
      <c r="BS118" s="111">
        <v>1.7610062893081759</v>
      </c>
      <c r="BT118" s="112">
        <v>0.160714285714286</v>
      </c>
      <c r="BU118" s="112">
        <v>0.42</v>
      </c>
      <c r="BV118" s="112">
        <v>0.145299145299145</v>
      </c>
      <c r="BW118" s="112">
        <v>2.2146428571428602E-2</v>
      </c>
      <c r="BX118" s="112">
        <v>0</v>
      </c>
      <c r="BY118" s="112">
        <v>0.74815985958485953</v>
      </c>
      <c r="BZ118" s="110">
        <v>2.2999999999999998</v>
      </c>
      <c r="CA118" s="111" t="s">
        <v>256</v>
      </c>
      <c r="CB118" s="111">
        <v>3.2951289398280803</v>
      </c>
      <c r="CC118" s="111">
        <v>1.5320566194837635</v>
      </c>
      <c r="CD118" s="112">
        <v>0.131739130434783</v>
      </c>
      <c r="CE118" s="112">
        <v>0.42</v>
      </c>
      <c r="CF118" s="112">
        <v>0.145299145299145</v>
      </c>
      <c r="CG118" s="112">
        <v>2.4472826086956501E-2</v>
      </c>
      <c r="CH118" s="112">
        <v>0</v>
      </c>
      <c r="CI118" s="112">
        <v>0.7215111018208844</v>
      </c>
      <c r="CJ118" s="110">
        <v>2</v>
      </c>
      <c r="CK118" s="111" t="s">
        <v>256</v>
      </c>
      <c r="CL118" s="111">
        <v>2.8571428571428572</v>
      </c>
      <c r="CM118" s="111">
        <v>1.4231330273597325</v>
      </c>
      <c r="CN118" s="112">
        <v>0</v>
      </c>
      <c r="CO118" s="112">
        <v>0.41973858767751898</v>
      </c>
      <c r="CP118" s="112">
        <v>0.145299145299145</v>
      </c>
      <c r="CQ118" s="112">
        <v>0</v>
      </c>
      <c r="CR118" s="112">
        <v>0</v>
      </c>
      <c r="CS118" s="112">
        <v>0.56503773297666404</v>
      </c>
    </row>
    <row r="119" spans="4:97" ht="15" customHeight="1" x14ac:dyDescent="0.2">
      <c r="D119" s="116" t="s">
        <v>241</v>
      </c>
      <c r="E119" s="107" t="s">
        <v>257</v>
      </c>
      <c r="F119" s="108"/>
      <c r="G119" s="109" t="s">
        <v>30</v>
      </c>
      <c r="H119" s="110">
        <v>5.5</v>
      </c>
      <c r="I119" s="111" t="s">
        <v>258</v>
      </c>
      <c r="J119" s="111">
        <v>6.8238213399503715</v>
      </c>
      <c r="K119" s="111">
        <v>3.0448984111166473</v>
      </c>
      <c r="L119" s="112">
        <v>0.45818181818181802</v>
      </c>
      <c r="M119" s="112">
        <v>0.22</v>
      </c>
      <c r="N119" s="112">
        <v>0.16666666666666699</v>
      </c>
      <c r="O119" s="112">
        <v>0</v>
      </c>
      <c r="P119" s="112">
        <v>0</v>
      </c>
      <c r="Q119" s="112">
        <v>0.84484848484848496</v>
      </c>
      <c r="R119" s="110">
        <v>5</v>
      </c>
      <c r="S119" s="111" t="s">
        <v>258</v>
      </c>
      <c r="T119" s="111">
        <v>6.720430107526882</v>
      </c>
      <c r="U119" s="111">
        <v>2.6070180927055633</v>
      </c>
      <c r="V119" s="112">
        <v>0.436</v>
      </c>
      <c r="W119" s="112">
        <v>0.25</v>
      </c>
      <c r="X119" s="112">
        <v>0.16666666666666699</v>
      </c>
      <c r="Y119" s="112">
        <v>0</v>
      </c>
      <c r="Z119" s="112">
        <v>0</v>
      </c>
      <c r="AA119" s="112">
        <v>0.85266666666666691</v>
      </c>
      <c r="AB119" s="110">
        <v>5</v>
      </c>
      <c r="AC119" s="111" t="s">
        <v>258</v>
      </c>
      <c r="AD119" s="111">
        <v>7.4074074074074066</v>
      </c>
      <c r="AE119" s="111">
        <v>3.028834504482675</v>
      </c>
      <c r="AF119" s="112">
        <v>0.436</v>
      </c>
      <c r="AG119" s="112">
        <v>0.25</v>
      </c>
      <c r="AH119" s="112">
        <v>0.16666666666666699</v>
      </c>
      <c r="AI119" s="112">
        <v>0</v>
      </c>
      <c r="AJ119" s="112">
        <v>0</v>
      </c>
      <c r="AK119" s="112">
        <v>0.85266666666666691</v>
      </c>
      <c r="AL119" s="110">
        <v>4.8</v>
      </c>
      <c r="AM119" s="111" t="s">
        <v>258</v>
      </c>
      <c r="AN119" s="111">
        <v>7.0588235294117636</v>
      </c>
      <c r="AO119" s="111">
        <v>2.8802880288028798</v>
      </c>
      <c r="AP119" s="112">
        <v>0.454166666666667</v>
      </c>
      <c r="AQ119" s="112">
        <v>0.25</v>
      </c>
      <c r="AR119" s="112">
        <v>0.16669999999999999</v>
      </c>
      <c r="AS119" s="112">
        <v>0</v>
      </c>
      <c r="AT119" s="112">
        <v>0</v>
      </c>
      <c r="AU119" s="112">
        <v>0.87086666666666701</v>
      </c>
      <c r="AV119" s="110">
        <v>4.5999999999999996</v>
      </c>
      <c r="AW119" s="111" t="s">
        <v>258</v>
      </c>
      <c r="AX119" s="111">
        <v>7.0015220700152199</v>
      </c>
      <c r="AY119" s="111">
        <v>2.6136363636363633</v>
      </c>
      <c r="AZ119" s="112">
        <v>0.30434782608695699</v>
      </c>
      <c r="BA119" s="112">
        <v>0.38</v>
      </c>
      <c r="BB119" s="112">
        <v>0.16669999999999999</v>
      </c>
      <c r="BC119" s="112">
        <v>0</v>
      </c>
      <c r="BD119" s="112">
        <v>0</v>
      </c>
      <c r="BE119" s="112">
        <v>0.85104782608695695</v>
      </c>
      <c r="BF119" s="110">
        <v>4.4000000000000004</v>
      </c>
      <c r="BG119" s="111" t="s">
        <v>258</v>
      </c>
      <c r="BH119" s="111">
        <v>6.9952305246422899</v>
      </c>
      <c r="BI119" s="111">
        <v>3.0097817908201656</v>
      </c>
      <c r="BJ119" s="112">
        <v>0.45909090909090899</v>
      </c>
      <c r="BK119" s="112">
        <v>0.23</v>
      </c>
      <c r="BL119" s="112">
        <v>0.16669999999999999</v>
      </c>
      <c r="BM119" s="112">
        <v>0</v>
      </c>
      <c r="BN119" s="112">
        <v>0</v>
      </c>
      <c r="BO119" s="112">
        <v>0.85579090909090894</v>
      </c>
      <c r="BP119" s="110">
        <v>4.5999999999999996</v>
      </c>
      <c r="BQ119" s="111" t="s">
        <v>258</v>
      </c>
      <c r="BR119" s="111">
        <v>7.1651090342679122</v>
      </c>
      <c r="BS119" s="111">
        <v>2.8930817610062891</v>
      </c>
      <c r="BT119" s="112">
        <v>0.43913043478260899</v>
      </c>
      <c r="BU119" s="112">
        <v>0.23</v>
      </c>
      <c r="BV119" s="112">
        <v>0.16669999999999999</v>
      </c>
      <c r="BW119" s="112">
        <v>0</v>
      </c>
      <c r="BX119" s="112">
        <v>0</v>
      </c>
      <c r="BY119" s="112">
        <v>0.83583043478260899</v>
      </c>
      <c r="BZ119" s="110">
        <v>4.12</v>
      </c>
      <c r="CA119" s="111" t="s">
        <v>258</v>
      </c>
      <c r="CB119" s="111">
        <v>6.6237942122186499</v>
      </c>
      <c r="CC119" s="111">
        <v>2.7443796835970025</v>
      </c>
      <c r="CD119" s="112">
        <v>0.490291262135922</v>
      </c>
      <c r="CE119" s="112">
        <v>0.23</v>
      </c>
      <c r="CF119" s="112">
        <v>0.16669999999999999</v>
      </c>
      <c r="CG119" s="112">
        <v>0</v>
      </c>
      <c r="CH119" s="112">
        <v>0</v>
      </c>
      <c r="CI119" s="112">
        <v>0.88699126213592194</v>
      </c>
      <c r="CJ119" s="110">
        <v>2.9</v>
      </c>
      <c r="CK119" s="111" t="s">
        <v>258</v>
      </c>
      <c r="CL119" s="111">
        <v>4.7933884297520661</v>
      </c>
      <c r="CM119" s="111">
        <v>2.0903914077704893</v>
      </c>
      <c r="CN119" s="112">
        <v>0.28275862068965502</v>
      </c>
      <c r="CO119" s="112">
        <v>0.40500000000000003</v>
      </c>
      <c r="CP119" s="112">
        <v>0.16666666666666699</v>
      </c>
      <c r="CQ119" s="112">
        <v>0</v>
      </c>
      <c r="CR119" s="112">
        <v>0</v>
      </c>
      <c r="CS119" s="112">
        <v>0.85442528735632206</v>
      </c>
    </row>
    <row r="120" spans="4:97" ht="15" customHeight="1" x14ac:dyDescent="0.2">
      <c r="D120" s="116" t="s">
        <v>241</v>
      </c>
      <c r="E120" s="107" t="s">
        <v>259</v>
      </c>
      <c r="F120" s="108"/>
      <c r="G120" s="109" t="s">
        <v>30</v>
      </c>
      <c r="H120" s="110">
        <v>3.32</v>
      </c>
      <c r="I120" s="111" t="s">
        <v>241</v>
      </c>
      <c r="J120" s="111">
        <v>7.280701754385964</v>
      </c>
      <c r="K120" s="111">
        <v>3.5948960000000016</v>
      </c>
      <c r="L120" s="112">
        <v>0.31987951807228898</v>
      </c>
      <c r="M120" s="112">
        <v>0.34</v>
      </c>
      <c r="N120" s="112">
        <v>0.2</v>
      </c>
      <c r="O120" s="112">
        <v>0</v>
      </c>
      <c r="P120" s="112">
        <v>0</v>
      </c>
      <c r="Q120" s="112">
        <v>0.85987951807228891</v>
      </c>
      <c r="R120" s="110">
        <v>25</v>
      </c>
      <c r="S120" s="111" t="s">
        <v>260</v>
      </c>
      <c r="T120" s="111">
        <v>7.6080340839926963</v>
      </c>
      <c r="U120" s="111">
        <v>3.3946142679439646</v>
      </c>
      <c r="V120" s="112">
        <v>0.32</v>
      </c>
      <c r="W120" s="112">
        <v>0.34</v>
      </c>
      <c r="X120" s="112">
        <v>0.2</v>
      </c>
      <c r="Y120" s="112">
        <v>0</v>
      </c>
      <c r="Z120" s="112">
        <v>0</v>
      </c>
      <c r="AA120" s="112">
        <v>0.8600000000000001</v>
      </c>
      <c r="AB120" s="110">
        <v>25</v>
      </c>
      <c r="AC120" s="111" t="s">
        <v>260</v>
      </c>
      <c r="AD120" s="111">
        <v>7.6312576312576317</v>
      </c>
      <c r="AE120" s="111">
        <v>3.9212524668599271</v>
      </c>
      <c r="AF120" s="112">
        <v>0.29599999999999999</v>
      </c>
      <c r="AG120" s="112">
        <v>0.34</v>
      </c>
      <c r="AH120" s="112">
        <v>0.2</v>
      </c>
      <c r="AI120" s="112">
        <v>0</v>
      </c>
      <c r="AJ120" s="112">
        <v>0</v>
      </c>
      <c r="AK120" s="112">
        <v>0.83600000000000008</v>
      </c>
      <c r="AL120" s="110">
        <v>25</v>
      </c>
      <c r="AM120" s="111" t="s">
        <v>260</v>
      </c>
      <c r="AN120" s="111">
        <v>7.5414781297134237</v>
      </c>
      <c r="AO120" s="111">
        <v>3.9509856523907017</v>
      </c>
      <c r="AP120" s="112">
        <v>0.248</v>
      </c>
      <c r="AQ120" s="112">
        <v>0.34</v>
      </c>
      <c r="AR120" s="112">
        <v>0.2</v>
      </c>
      <c r="AS120" s="112">
        <v>0</v>
      </c>
      <c r="AT120" s="112">
        <v>0</v>
      </c>
      <c r="AU120" s="112">
        <v>0.78800000000000003</v>
      </c>
      <c r="AV120" s="110">
        <v>24</v>
      </c>
      <c r="AW120" s="111" t="s">
        <v>260</v>
      </c>
      <c r="AX120" s="111">
        <v>7.0963926670609103</v>
      </c>
      <c r="AY120" s="111">
        <v>3.5655819720609911</v>
      </c>
      <c r="AZ120" s="112">
        <v>0.19166666666666701</v>
      </c>
      <c r="BA120" s="112">
        <v>0.38</v>
      </c>
      <c r="BB120" s="112">
        <v>0.2</v>
      </c>
      <c r="BC120" s="112">
        <v>0</v>
      </c>
      <c r="BD120" s="112">
        <v>0</v>
      </c>
      <c r="BE120" s="112">
        <v>0.77166666666666694</v>
      </c>
      <c r="BF120" s="110">
        <v>23</v>
      </c>
      <c r="BG120" s="111" t="s">
        <v>260</v>
      </c>
      <c r="BH120" s="111">
        <v>6.491673722833756</v>
      </c>
      <c r="BI120" s="111">
        <v>4.0364806592029217</v>
      </c>
      <c r="BJ120" s="112">
        <v>0.182608695652174</v>
      </c>
      <c r="BK120" s="112">
        <v>0.37</v>
      </c>
      <c r="BL120" s="112">
        <v>0.2</v>
      </c>
      <c r="BM120" s="112">
        <v>0</v>
      </c>
      <c r="BN120" s="112">
        <v>0</v>
      </c>
      <c r="BO120" s="112">
        <v>0.75260869565217403</v>
      </c>
      <c r="BP120" s="110">
        <v>20</v>
      </c>
      <c r="BQ120" s="111" t="s">
        <v>260</v>
      </c>
      <c r="BR120" s="111">
        <v>5.4585152838427948</v>
      </c>
      <c r="BS120" s="111">
        <v>3.2679738562091503</v>
      </c>
      <c r="BT120" s="112">
        <v>0.18</v>
      </c>
      <c r="BU120" s="112">
        <v>0.33</v>
      </c>
      <c r="BV120" s="112">
        <v>0.2</v>
      </c>
      <c r="BW120" s="112">
        <v>0</v>
      </c>
      <c r="BX120" s="112">
        <v>0</v>
      </c>
      <c r="BY120" s="112">
        <v>0.71</v>
      </c>
      <c r="BZ120" s="110">
        <v>18</v>
      </c>
      <c r="CA120" s="111" t="s">
        <v>260</v>
      </c>
      <c r="CB120" s="111">
        <v>4.7783382001592782</v>
      </c>
      <c r="CC120" s="111">
        <v>3.227750043036667</v>
      </c>
      <c r="CD120" s="112">
        <v>0.2</v>
      </c>
      <c r="CE120" s="112">
        <v>0.33</v>
      </c>
      <c r="CF120" s="112">
        <v>0.18699186991869901</v>
      </c>
      <c r="CG120" s="112">
        <v>0</v>
      </c>
      <c r="CH120" s="112">
        <v>0</v>
      </c>
      <c r="CI120" s="112">
        <v>0.71699186991869901</v>
      </c>
      <c r="CJ120" s="110">
        <v>15</v>
      </c>
      <c r="CK120" s="111" t="s">
        <v>260</v>
      </c>
      <c r="CL120" s="111">
        <v>4.0628385698808236</v>
      </c>
      <c r="CM120" s="111">
        <v>2.9095141111434391</v>
      </c>
      <c r="CN120" s="112">
        <v>0.42666666666666703</v>
      </c>
      <c r="CO120" s="112">
        <v>0</v>
      </c>
      <c r="CP120" s="112">
        <v>0.18032786885245899</v>
      </c>
      <c r="CQ120" s="112">
        <v>0</v>
      </c>
      <c r="CR120" s="112">
        <v>0</v>
      </c>
      <c r="CS120" s="112">
        <v>0.60699453551912597</v>
      </c>
    </row>
    <row r="121" spans="4:97" ht="15" customHeight="1" x14ac:dyDescent="0.2">
      <c r="D121" s="116" t="s">
        <v>241</v>
      </c>
      <c r="E121" s="107" t="s">
        <v>261</v>
      </c>
      <c r="F121" s="108"/>
      <c r="G121" s="109" t="s">
        <v>19</v>
      </c>
      <c r="H121" s="110">
        <v>4.7</v>
      </c>
      <c r="I121" s="111" t="s">
        <v>241</v>
      </c>
      <c r="J121" s="111">
        <v>8.1881533101045303</v>
      </c>
      <c r="K121" s="111">
        <v>5.0891600000000023</v>
      </c>
      <c r="L121" s="112">
        <v>0.23404255319148901</v>
      </c>
      <c r="M121" s="112">
        <v>0.34</v>
      </c>
      <c r="N121" s="112">
        <v>0.159663865546218</v>
      </c>
      <c r="O121" s="112">
        <v>0</v>
      </c>
      <c r="P121" s="112">
        <v>0</v>
      </c>
      <c r="Q121" s="112">
        <v>0.73370641873770703</v>
      </c>
      <c r="R121" s="110">
        <v>4.5</v>
      </c>
      <c r="S121" s="111" t="s">
        <v>241</v>
      </c>
      <c r="T121" s="111">
        <v>7.9086115992970134</v>
      </c>
      <c r="U121" s="111">
        <v>4.589100000000002</v>
      </c>
      <c r="V121" s="112">
        <v>0.24444444444444399</v>
      </c>
      <c r="W121" s="112">
        <v>0.34</v>
      </c>
      <c r="X121" s="112">
        <v>0.159663865546218</v>
      </c>
      <c r="Y121" s="112">
        <v>0</v>
      </c>
      <c r="Z121" s="112">
        <v>0</v>
      </c>
      <c r="AA121" s="112">
        <v>0.74410830999066202</v>
      </c>
      <c r="AB121" s="110">
        <v>4.5</v>
      </c>
      <c r="AC121" s="111" t="s">
        <v>241</v>
      </c>
      <c r="AD121" s="111">
        <v>7.772020725388602</v>
      </c>
      <c r="AE121" s="111">
        <v>5.3316000000000034</v>
      </c>
      <c r="AF121" s="112">
        <v>0.24444444444444399</v>
      </c>
      <c r="AG121" s="112">
        <v>0.34</v>
      </c>
      <c r="AH121" s="112">
        <v>0.159663865546218</v>
      </c>
      <c r="AI121" s="112">
        <v>0</v>
      </c>
      <c r="AJ121" s="112">
        <v>0</v>
      </c>
      <c r="AK121" s="112">
        <v>0.74410830999066202</v>
      </c>
      <c r="AL121" s="110">
        <v>4.5</v>
      </c>
      <c r="AM121" s="111" t="s">
        <v>241</v>
      </c>
      <c r="AN121" s="111">
        <v>7.3529411764705888</v>
      </c>
      <c r="AO121" s="111">
        <v>5.2811999999999975</v>
      </c>
      <c r="AP121" s="112">
        <v>0.24444444444444399</v>
      </c>
      <c r="AQ121" s="112">
        <v>0.34</v>
      </c>
      <c r="AR121" s="112">
        <v>0.15970000000000001</v>
      </c>
      <c r="AS121" s="112">
        <v>0</v>
      </c>
      <c r="AT121" s="112">
        <v>0</v>
      </c>
      <c r="AU121" s="112">
        <v>0.74414444444444405</v>
      </c>
      <c r="AV121" s="110">
        <v>4.2</v>
      </c>
      <c r="AW121" s="111" t="s">
        <v>241</v>
      </c>
      <c r="AX121" s="111">
        <v>6.774193548387097</v>
      </c>
      <c r="AY121" s="111">
        <v>4.6674600000000002</v>
      </c>
      <c r="AZ121" s="112">
        <v>0.26190476190476197</v>
      </c>
      <c r="BA121" s="112">
        <v>0.34</v>
      </c>
      <c r="BB121" s="112">
        <v>0.1736</v>
      </c>
      <c r="BC121" s="112">
        <v>0</v>
      </c>
      <c r="BD121" s="112">
        <v>0</v>
      </c>
      <c r="BE121" s="112">
        <v>0.77550476190476192</v>
      </c>
      <c r="BF121" s="110">
        <v>4</v>
      </c>
      <c r="BG121" s="111" t="s">
        <v>241</v>
      </c>
      <c r="BH121" s="111">
        <v>6.25</v>
      </c>
      <c r="BI121" s="111">
        <v>5.351600000000003</v>
      </c>
      <c r="BJ121" s="112">
        <v>0.27500000000000002</v>
      </c>
      <c r="BK121" s="112">
        <v>0.34</v>
      </c>
      <c r="BL121" s="112">
        <v>0.15970000000000001</v>
      </c>
      <c r="BM121" s="112">
        <v>0</v>
      </c>
      <c r="BN121" s="112">
        <v>0</v>
      </c>
      <c r="BO121" s="112">
        <v>0.77469999999999994</v>
      </c>
      <c r="BP121" s="110">
        <v>3.75</v>
      </c>
      <c r="BQ121" s="111" t="s">
        <v>241</v>
      </c>
      <c r="BR121" s="111">
        <v>5.5309734513274336</v>
      </c>
      <c r="BS121" s="111">
        <v>4.6296296296296298</v>
      </c>
      <c r="BT121" s="112">
        <v>0.21333333333333299</v>
      </c>
      <c r="BU121" s="112">
        <v>0.4</v>
      </c>
      <c r="BV121" s="112">
        <v>0.14530000000000001</v>
      </c>
      <c r="BW121" s="112">
        <v>0</v>
      </c>
      <c r="BX121" s="112">
        <v>0</v>
      </c>
      <c r="BY121" s="112">
        <v>0.75863333333333305</v>
      </c>
      <c r="BZ121" s="110">
        <v>2.82</v>
      </c>
      <c r="CA121" s="111" t="s">
        <v>241</v>
      </c>
      <c r="CB121" s="111">
        <v>4.1348973607038122</v>
      </c>
      <c r="CC121" s="111">
        <v>3.6738937280641184</v>
      </c>
      <c r="CD121" s="112">
        <v>0.145390070921986</v>
      </c>
      <c r="CE121" s="112">
        <v>0.44500000000000001</v>
      </c>
      <c r="CF121" s="112">
        <v>0.13039999999999999</v>
      </c>
      <c r="CG121" s="112">
        <v>0</v>
      </c>
      <c r="CH121" s="112">
        <v>0</v>
      </c>
      <c r="CI121" s="112">
        <v>0.72079007092198599</v>
      </c>
      <c r="CJ121" s="110">
        <v>2.82</v>
      </c>
      <c r="CK121" s="111" t="s">
        <v>241</v>
      </c>
      <c r="CL121" s="111">
        <v>4.1470588235294112</v>
      </c>
      <c r="CM121" s="111">
        <v>3.9245921625059492</v>
      </c>
      <c r="CN121" s="112">
        <v>0.145390070921986</v>
      </c>
      <c r="CO121" s="112">
        <v>0.44500000000000001</v>
      </c>
      <c r="CP121" s="112">
        <v>0.13039999999999999</v>
      </c>
      <c r="CQ121" s="112">
        <v>0</v>
      </c>
      <c r="CR121" s="112">
        <v>0</v>
      </c>
      <c r="CS121" s="112">
        <v>0.72079007092198599</v>
      </c>
    </row>
    <row r="122" spans="4:97" ht="15" customHeight="1" x14ac:dyDescent="0.2">
      <c r="D122" s="116" t="s">
        <v>241</v>
      </c>
      <c r="E122" s="107" t="s">
        <v>262</v>
      </c>
      <c r="F122" s="108"/>
      <c r="G122" s="109" t="s">
        <v>30</v>
      </c>
      <c r="H122" s="110">
        <v>148</v>
      </c>
      <c r="I122" s="111" t="s">
        <v>263</v>
      </c>
      <c r="J122" s="111">
        <v>11.467534480086782</v>
      </c>
      <c r="K122" s="111">
        <v>6.2954613126887571</v>
      </c>
      <c r="L122" s="112">
        <v>0.29324324324324302</v>
      </c>
      <c r="M122" s="112">
        <v>0.3</v>
      </c>
      <c r="N122" s="112">
        <v>0.173553719008264</v>
      </c>
      <c r="O122" s="112">
        <v>0</v>
      </c>
      <c r="P122" s="112">
        <v>0</v>
      </c>
      <c r="Q122" s="112">
        <v>0.76679696225150706</v>
      </c>
      <c r="R122" s="110">
        <v>133</v>
      </c>
      <c r="S122" s="111" t="s">
        <v>263</v>
      </c>
      <c r="T122" s="111">
        <v>10.917747496306024</v>
      </c>
      <c r="U122" s="111">
        <v>5.5106691526828255</v>
      </c>
      <c r="V122" s="112">
        <v>0.28270676691729302</v>
      </c>
      <c r="W122" s="112">
        <v>0.3</v>
      </c>
      <c r="X122" s="112">
        <v>0.173553719008264</v>
      </c>
      <c r="Y122" s="112">
        <v>0</v>
      </c>
      <c r="Z122" s="112">
        <v>0</v>
      </c>
      <c r="AA122" s="112">
        <v>0.75626048592555695</v>
      </c>
      <c r="AB122" s="110">
        <v>108</v>
      </c>
      <c r="AC122" s="111" t="s">
        <v>263</v>
      </c>
      <c r="AD122" s="111">
        <v>8.8888888888888893</v>
      </c>
      <c r="AE122" s="111">
        <v>4.8888687700873659</v>
      </c>
      <c r="AF122" s="112">
        <v>0.298148148148148</v>
      </c>
      <c r="AG122" s="112">
        <v>0.3</v>
      </c>
      <c r="AH122" s="112">
        <v>0.173553719008264</v>
      </c>
      <c r="AI122" s="112">
        <v>0</v>
      </c>
      <c r="AJ122" s="112">
        <v>0</v>
      </c>
      <c r="AK122" s="112">
        <v>0.77170186715641198</v>
      </c>
      <c r="AL122" s="110">
        <v>94</v>
      </c>
      <c r="AM122" s="111" t="s">
        <v>263</v>
      </c>
      <c r="AN122" s="111">
        <v>7.5978014872292272</v>
      </c>
      <c r="AO122" s="111">
        <v>4.3091592555239755</v>
      </c>
      <c r="AP122" s="112">
        <v>0.31063829787233999</v>
      </c>
      <c r="AQ122" s="112">
        <v>0.27</v>
      </c>
      <c r="AR122" s="112">
        <v>0.1736</v>
      </c>
      <c r="AS122" s="112">
        <v>0</v>
      </c>
      <c r="AT122" s="112">
        <v>0</v>
      </c>
      <c r="AU122" s="112">
        <v>0.75423829787233998</v>
      </c>
      <c r="AV122" s="110">
        <v>84</v>
      </c>
      <c r="AW122" s="111" t="s">
        <v>263</v>
      </c>
      <c r="AX122" s="111">
        <v>6.7534973468403274</v>
      </c>
      <c r="AY122" s="111">
        <v>3.4533793783917117</v>
      </c>
      <c r="AZ122" s="112">
        <v>0.330952380952381</v>
      </c>
      <c r="BA122" s="112">
        <v>0.27</v>
      </c>
      <c r="BB122" s="112">
        <v>0.1736</v>
      </c>
      <c r="BC122" s="112">
        <v>0</v>
      </c>
      <c r="BD122" s="112">
        <v>0</v>
      </c>
      <c r="BE122" s="112">
        <v>0.77455238095238099</v>
      </c>
      <c r="BF122" s="110">
        <v>72</v>
      </c>
      <c r="BG122" s="111" t="s">
        <v>263</v>
      </c>
      <c r="BH122" s="111">
        <v>5.8375222960921036</v>
      </c>
      <c r="BI122" s="111">
        <v>3.4939583636628333</v>
      </c>
      <c r="BJ122" s="112">
        <v>0.33055555555555499</v>
      </c>
      <c r="BK122" s="112">
        <v>0.27</v>
      </c>
      <c r="BL122" s="112">
        <v>0.1736</v>
      </c>
      <c r="BM122" s="112">
        <v>0</v>
      </c>
      <c r="BN122" s="112">
        <v>0</v>
      </c>
      <c r="BO122" s="112">
        <v>0.77415555555555504</v>
      </c>
      <c r="BP122" s="110">
        <v>68</v>
      </c>
      <c r="BQ122" s="111" t="s">
        <v>263</v>
      </c>
      <c r="BR122" s="111">
        <v>5.5419722901385491</v>
      </c>
      <c r="BS122" s="111">
        <v>3.3073929961089497</v>
      </c>
      <c r="BT122" s="112">
        <v>0.32941176470588202</v>
      </c>
      <c r="BU122" s="112">
        <v>0.28000000000000003</v>
      </c>
      <c r="BV122" s="112">
        <v>0.16669999999999999</v>
      </c>
      <c r="BW122" s="112">
        <v>0</v>
      </c>
      <c r="BX122" s="112">
        <v>0</v>
      </c>
      <c r="BY122" s="112">
        <v>0.77611176470588206</v>
      </c>
      <c r="BZ122" s="110">
        <v>63</v>
      </c>
      <c r="CA122" s="111" t="s">
        <v>263</v>
      </c>
      <c r="CB122" s="111">
        <v>4.9936588459099553</v>
      </c>
      <c r="CC122" s="111">
        <v>3.3107362446791737</v>
      </c>
      <c r="CD122" s="112">
        <v>0.33968253968253997</v>
      </c>
      <c r="CE122" s="112">
        <v>0.28000000000000003</v>
      </c>
      <c r="CF122" s="112">
        <v>0.16666666666666699</v>
      </c>
      <c r="CG122" s="112">
        <v>0</v>
      </c>
      <c r="CH122" s="112">
        <v>0</v>
      </c>
      <c r="CI122" s="112">
        <v>0.78634920634920702</v>
      </c>
      <c r="CJ122" s="110">
        <v>53</v>
      </c>
      <c r="CK122" s="111" t="s">
        <v>263</v>
      </c>
      <c r="CL122" s="111">
        <v>4.2137064716171091</v>
      </c>
      <c r="CM122" s="111">
        <v>2.7395844102139977</v>
      </c>
      <c r="CN122" s="112">
        <v>0.388679245283019</v>
      </c>
      <c r="CO122" s="112">
        <v>0.28000000000000003</v>
      </c>
      <c r="CP122" s="112">
        <v>0.159663865546218</v>
      </c>
      <c r="CQ122" s="112">
        <v>0</v>
      </c>
      <c r="CR122" s="112">
        <v>0</v>
      </c>
      <c r="CS122" s="112">
        <v>0.82834311082923706</v>
      </c>
    </row>
    <row r="123" spans="4:97" ht="15" customHeight="1" x14ac:dyDescent="0.2">
      <c r="D123" s="116" t="s">
        <v>241</v>
      </c>
      <c r="E123" s="107" t="s">
        <v>264</v>
      </c>
      <c r="F123" s="108"/>
      <c r="G123" s="109" t="s">
        <v>19</v>
      </c>
      <c r="H123" s="110">
        <v>62</v>
      </c>
      <c r="I123" s="111" t="s">
        <v>265</v>
      </c>
      <c r="J123" s="111">
        <v>10.580204778156997</v>
      </c>
      <c r="K123" s="111">
        <v>8.9965900021765943</v>
      </c>
      <c r="L123" s="112">
        <v>0.624322580645161</v>
      </c>
      <c r="M123" s="112">
        <v>0.01</v>
      </c>
      <c r="N123" s="112">
        <v>0.2</v>
      </c>
      <c r="O123" s="112">
        <v>0</v>
      </c>
      <c r="P123" s="112">
        <v>0</v>
      </c>
      <c r="Q123" s="112">
        <v>0.83432258064516107</v>
      </c>
      <c r="R123" s="110">
        <v>64</v>
      </c>
      <c r="S123" s="111" t="s">
        <v>265</v>
      </c>
      <c r="T123" s="111">
        <v>10.083504017646131</v>
      </c>
      <c r="U123" s="111">
        <v>8.7679640513473895</v>
      </c>
      <c r="V123" s="112">
        <v>0.60481249999999998</v>
      </c>
      <c r="W123" s="112">
        <v>0.01</v>
      </c>
      <c r="X123" s="112">
        <v>0.2</v>
      </c>
      <c r="Y123" s="112">
        <v>0</v>
      </c>
      <c r="Z123" s="112">
        <v>0</v>
      </c>
      <c r="AA123" s="112">
        <v>0.81481249999999994</v>
      </c>
      <c r="AB123" s="110">
        <v>61</v>
      </c>
      <c r="AC123" s="111" t="s">
        <v>265</v>
      </c>
      <c r="AD123" s="111">
        <v>9.5836606441476828</v>
      </c>
      <c r="AE123" s="111">
        <v>9.7085833426174979</v>
      </c>
      <c r="AF123" s="112">
        <v>0.56980327868852498</v>
      </c>
      <c r="AG123" s="112">
        <v>0.01</v>
      </c>
      <c r="AH123" s="112">
        <v>0.2</v>
      </c>
      <c r="AI123" s="112">
        <v>0</v>
      </c>
      <c r="AJ123" s="112">
        <v>0</v>
      </c>
      <c r="AK123" s="112">
        <v>0.77980327868852495</v>
      </c>
      <c r="AL123" s="110">
        <v>44.5</v>
      </c>
      <c r="AM123" s="111" t="s">
        <v>265</v>
      </c>
      <c r="AN123" s="111">
        <v>6.5770026603606269</v>
      </c>
      <c r="AO123" s="111">
        <v>7.0101923470754111</v>
      </c>
      <c r="AP123" s="112">
        <v>0.53146067415730303</v>
      </c>
      <c r="AQ123" s="112">
        <v>0.01</v>
      </c>
      <c r="AR123" s="112">
        <v>0.2</v>
      </c>
      <c r="AS123" s="112">
        <v>0</v>
      </c>
      <c r="AT123" s="112">
        <v>0</v>
      </c>
      <c r="AU123" s="112">
        <v>0.7414606741573031</v>
      </c>
      <c r="AV123" s="110">
        <v>44</v>
      </c>
      <c r="AW123" s="111" t="s">
        <v>265</v>
      </c>
      <c r="AX123" s="111">
        <v>6.3593004769475359</v>
      </c>
      <c r="AY123" s="111">
        <v>6.574523720582742</v>
      </c>
      <c r="AZ123" s="112">
        <v>0.53749999999999998</v>
      </c>
      <c r="BA123" s="112">
        <v>0.01</v>
      </c>
      <c r="BB123" s="112">
        <v>0.2</v>
      </c>
      <c r="BC123" s="112">
        <v>0</v>
      </c>
      <c r="BD123" s="112">
        <v>0</v>
      </c>
      <c r="BE123" s="112">
        <v>0.74750000000000005</v>
      </c>
      <c r="BF123" s="110">
        <v>44</v>
      </c>
      <c r="BG123" s="111" t="s">
        <v>265</v>
      </c>
      <c r="BH123" s="111">
        <v>6.2938063224145333</v>
      </c>
      <c r="BI123" s="111">
        <v>7.8949257159262185</v>
      </c>
      <c r="BJ123" s="112">
        <v>0.53749999999999998</v>
      </c>
      <c r="BK123" s="112">
        <v>0.01</v>
      </c>
      <c r="BL123" s="112">
        <v>0.2</v>
      </c>
      <c r="BM123" s="112">
        <v>0</v>
      </c>
      <c r="BN123" s="112">
        <v>0</v>
      </c>
      <c r="BO123" s="112">
        <v>0.74750000000000005</v>
      </c>
      <c r="BP123" s="110">
        <v>40</v>
      </c>
      <c r="BQ123" s="111" t="s">
        <v>265</v>
      </c>
      <c r="BR123" s="111">
        <v>5.6338028169014089</v>
      </c>
      <c r="BS123" s="111">
        <v>6.6006600660066015</v>
      </c>
      <c r="BT123" s="112">
        <v>0.58325000000000005</v>
      </c>
      <c r="BU123" s="112">
        <v>0.01</v>
      </c>
      <c r="BV123" s="112">
        <v>0.2</v>
      </c>
      <c r="BW123" s="112">
        <v>0</v>
      </c>
      <c r="BX123" s="112">
        <v>0</v>
      </c>
      <c r="BY123" s="112">
        <v>0.79325000000000001</v>
      </c>
      <c r="BZ123" s="110">
        <v>37</v>
      </c>
      <c r="CA123" s="111" t="s">
        <v>265</v>
      </c>
      <c r="CB123" s="111">
        <v>5.1661547053895562</v>
      </c>
      <c r="CC123" s="111">
        <v>6.4694362847950764</v>
      </c>
      <c r="CD123" s="112">
        <v>0.34043243243243199</v>
      </c>
      <c r="CE123" s="112">
        <v>0.20799999999999999</v>
      </c>
      <c r="CF123" s="112">
        <v>0.2</v>
      </c>
      <c r="CG123" s="112">
        <v>0</v>
      </c>
      <c r="CH123" s="112">
        <v>0</v>
      </c>
      <c r="CI123" s="112">
        <v>0.74843243243243207</v>
      </c>
      <c r="CJ123" s="110">
        <v>32</v>
      </c>
      <c r="CK123" s="111" t="s">
        <v>265</v>
      </c>
      <c r="CL123" s="111">
        <v>4.5532157085941947</v>
      </c>
      <c r="CM123" s="111">
        <v>6.0549868493254362</v>
      </c>
      <c r="CN123" s="112">
        <v>0.39781250000000001</v>
      </c>
      <c r="CO123" s="112">
        <v>0.1361</v>
      </c>
      <c r="CP123" s="112">
        <v>0.2</v>
      </c>
      <c r="CQ123" s="112">
        <v>0</v>
      </c>
      <c r="CR123" s="112">
        <v>0</v>
      </c>
      <c r="CS123" s="112">
        <v>0.73391249999999997</v>
      </c>
    </row>
    <row r="124" spans="4:97" ht="15" customHeight="1" x14ac:dyDescent="0.2">
      <c r="D124" s="116" t="s">
        <v>241</v>
      </c>
      <c r="E124" s="107" t="s">
        <v>266</v>
      </c>
      <c r="F124" s="108"/>
      <c r="G124" s="109" t="s">
        <v>30</v>
      </c>
      <c r="H124" s="110">
        <v>5.0999999999999996</v>
      </c>
      <c r="I124" s="111" t="s">
        <v>241</v>
      </c>
      <c r="J124" s="111">
        <v>8.5141903171953253</v>
      </c>
      <c r="K124" s="111">
        <v>5.5222800000000021</v>
      </c>
      <c r="L124" s="112">
        <v>0.39411764705882402</v>
      </c>
      <c r="M124" s="112">
        <v>0.3</v>
      </c>
      <c r="N124" s="112">
        <v>0.18032786885245899</v>
      </c>
      <c r="O124" s="112">
        <v>0</v>
      </c>
      <c r="P124" s="112">
        <v>0</v>
      </c>
      <c r="Q124" s="112">
        <v>0.87444551591128294</v>
      </c>
      <c r="R124" s="110">
        <v>4.4000000000000004</v>
      </c>
      <c r="S124" s="111" t="s">
        <v>241</v>
      </c>
      <c r="T124" s="111">
        <v>7.7601410934744282</v>
      </c>
      <c r="U124" s="111">
        <v>4.4871200000000018</v>
      </c>
      <c r="V124" s="112">
        <v>0.41499999999999998</v>
      </c>
      <c r="W124" s="112">
        <v>0.3</v>
      </c>
      <c r="X124" s="112">
        <v>0.16666666666666699</v>
      </c>
      <c r="Y124" s="112">
        <v>0</v>
      </c>
      <c r="Z124" s="112">
        <v>0</v>
      </c>
      <c r="AA124" s="112">
        <v>0.88166666666666693</v>
      </c>
      <c r="AB124" s="110">
        <v>4</v>
      </c>
      <c r="AC124" s="111" t="s">
        <v>241</v>
      </c>
      <c r="AD124" s="111">
        <v>7.766990291262136</v>
      </c>
      <c r="AE124" s="111">
        <v>4.739200000000003</v>
      </c>
      <c r="AF124" s="112">
        <v>0.40975</v>
      </c>
      <c r="AG124" s="112">
        <v>0.3</v>
      </c>
      <c r="AH124" s="112">
        <v>0.16666666666666699</v>
      </c>
      <c r="AI124" s="112">
        <v>0</v>
      </c>
      <c r="AJ124" s="112">
        <v>0</v>
      </c>
      <c r="AK124" s="112">
        <v>0.87641666666666695</v>
      </c>
      <c r="AL124" s="110">
        <v>3.5</v>
      </c>
      <c r="AM124" s="111" t="s">
        <v>241</v>
      </c>
      <c r="AN124" s="111">
        <v>6.4935064935064934</v>
      </c>
      <c r="AO124" s="111">
        <v>4.1075999999999979</v>
      </c>
      <c r="AP124" s="112">
        <v>0.39714285714285702</v>
      </c>
      <c r="AQ124" s="112">
        <v>0.3</v>
      </c>
      <c r="AR124" s="112">
        <v>0.16669999999999999</v>
      </c>
      <c r="AS124" s="112">
        <v>0</v>
      </c>
      <c r="AT124" s="112">
        <v>0</v>
      </c>
      <c r="AU124" s="112">
        <v>0.86384285714285702</v>
      </c>
      <c r="AV124" s="110">
        <v>3.8</v>
      </c>
      <c r="AW124" s="111" t="s">
        <v>241</v>
      </c>
      <c r="AX124" s="111">
        <v>7.2380952380952372</v>
      </c>
      <c r="AY124" s="111">
        <v>4.2229400000000004</v>
      </c>
      <c r="AZ124" s="112">
        <v>0.30526315789473701</v>
      </c>
      <c r="BA124" s="112">
        <v>0.3</v>
      </c>
      <c r="BB124" s="112">
        <v>0.16669999999999999</v>
      </c>
      <c r="BC124" s="112">
        <v>0</v>
      </c>
      <c r="BD124" s="112">
        <v>0</v>
      </c>
      <c r="BE124" s="112">
        <v>0.77196315789473691</v>
      </c>
      <c r="BF124" s="110">
        <v>3.5</v>
      </c>
      <c r="BG124" s="111" t="s">
        <v>241</v>
      </c>
      <c r="BH124" s="111">
        <v>6.7961165048543686</v>
      </c>
      <c r="BI124" s="111">
        <v>4.6826500000000033</v>
      </c>
      <c r="BJ124" s="112">
        <v>0.26571428571428601</v>
      </c>
      <c r="BK124" s="112">
        <v>0.34</v>
      </c>
      <c r="BL124" s="112">
        <v>0.16669999999999999</v>
      </c>
      <c r="BM124" s="112">
        <v>0</v>
      </c>
      <c r="BN124" s="112">
        <v>0</v>
      </c>
      <c r="BO124" s="112">
        <v>0.77241428571428605</v>
      </c>
      <c r="BP124" s="110">
        <v>3.1</v>
      </c>
      <c r="BQ124" s="111" t="s">
        <v>241</v>
      </c>
      <c r="BR124" s="111">
        <v>6.2248995983935744</v>
      </c>
      <c r="BS124" s="111">
        <v>3.8271604938271602</v>
      </c>
      <c r="BT124" s="112">
        <v>0.27212903225806401</v>
      </c>
      <c r="BU124" s="112">
        <v>0.33</v>
      </c>
      <c r="BV124" s="112">
        <v>0.16669999999999999</v>
      </c>
      <c r="BW124" s="112">
        <v>0</v>
      </c>
      <c r="BX124" s="112">
        <v>0</v>
      </c>
      <c r="BY124" s="112">
        <v>0.76882903225806398</v>
      </c>
      <c r="BZ124" s="110">
        <v>31.91</v>
      </c>
      <c r="CA124" s="111" t="s">
        <v>267</v>
      </c>
      <c r="CB124" s="111">
        <v>3.5259668508287292</v>
      </c>
      <c r="CC124" s="111">
        <v>2.6608296852199294</v>
      </c>
      <c r="CD124" s="112">
        <v>0.32905045440300801</v>
      </c>
      <c r="CE124" s="112">
        <v>0.33</v>
      </c>
      <c r="CF124" s="112">
        <v>0.16669999999999999</v>
      </c>
      <c r="CG124" s="112">
        <v>0</v>
      </c>
      <c r="CH124" s="112">
        <v>0</v>
      </c>
      <c r="CI124" s="112">
        <v>0.82575045440300798</v>
      </c>
      <c r="CJ124" s="110">
        <v>32.18</v>
      </c>
      <c r="CK124" s="111" t="s">
        <v>267</v>
      </c>
      <c r="CL124" s="111">
        <v>3.4857019064124786</v>
      </c>
      <c r="CM124" s="111">
        <v>2.897741598530418</v>
      </c>
      <c r="CN124" s="112">
        <v>0.31075201988812901</v>
      </c>
      <c r="CO124" s="112">
        <v>0.31</v>
      </c>
      <c r="CP124" s="112">
        <v>0.1525</v>
      </c>
      <c r="CQ124" s="112">
        <v>0</v>
      </c>
      <c r="CR124" s="112">
        <v>0</v>
      </c>
      <c r="CS124" s="112">
        <v>0.77325201988812897</v>
      </c>
    </row>
    <row r="125" spans="4:97" ht="15" customHeight="1" x14ac:dyDescent="0.2">
      <c r="D125" s="116" t="s">
        <v>241</v>
      </c>
      <c r="E125" s="107" t="s">
        <v>268</v>
      </c>
      <c r="F125" s="108"/>
      <c r="G125" s="109" t="s">
        <v>30</v>
      </c>
      <c r="H125" s="110">
        <v>10.1</v>
      </c>
      <c r="I125" s="111" t="s">
        <v>241</v>
      </c>
      <c r="J125" s="111">
        <v>13.16818774445893</v>
      </c>
      <c r="K125" s="111">
        <v>10.936280000000005</v>
      </c>
      <c r="L125" s="112">
        <v>0.18673267326732701</v>
      </c>
      <c r="M125" s="112">
        <v>0.52</v>
      </c>
      <c r="N125" s="112">
        <v>0.19354838709677399</v>
      </c>
      <c r="O125" s="112">
        <v>0</v>
      </c>
      <c r="P125" s="112">
        <v>0</v>
      </c>
      <c r="Q125" s="112">
        <v>0.90028106036410105</v>
      </c>
      <c r="R125" s="110">
        <v>9.1999999999999993</v>
      </c>
      <c r="S125" s="111" t="s">
        <v>241</v>
      </c>
      <c r="T125" s="111">
        <v>11.855670103092782</v>
      </c>
      <c r="U125" s="111">
        <v>9.3821600000000025</v>
      </c>
      <c r="V125" s="112">
        <v>0.180869565217391</v>
      </c>
      <c r="W125" s="112">
        <v>0.52</v>
      </c>
      <c r="X125" s="112">
        <v>0.19354838709677399</v>
      </c>
      <c r="Y125" s="112">
        <v>0</v>
      </c>
      <c r="Z125" s="112">
        <v>0</v>
      </c>
      <c r="AA125" s="112">
        <v>0.8944179523141651</v>
      </c>
      <c r="AB125" s="110">
        <v>8</v>
      </c>
      <c r="AC125" s="111" t="s">
        <v>241</v>
      </c>
      <c r="AD125" s="111">
        <v>9.9750623441396495</v>
      </c>
      <c r="AE125" s="111">
        <v>9.4784000000000059</v>
      </c>
      <c r="AF125" s="112">
        <v>0.1825</v>
      </c>
      <c r="AG125" s="112">
        <v>0.52</v>
      </c>
      <c r="AH125" s="112">
        <v>0.19354838709677399</v>
      </c>
      <c r="AI125" s="112">
        <v>0</v>
      </c>
      <c r="AJ125" s="112">
        <v>0</v>
      </c>
      <c r="AK125" s="112">
        <v>0.89604838709677403</v>
      </c>
      <c r="AL125" s="110">
        <v>6.8</v>
      </c>
      <c r="AM125" s="111" t="s">
        <v>241</v>
      </c>
      <c r="AN125" s="111">
        <v>7.9625292740046838</v>
      </c>
      <c r="AO125" s="111">
        <v>7.9804799999999965</v>
      </c>
      <c r="AP125" s="112">
        <v>0.17058823529411801</v>
      </c>
      <c r="AQ125" s="112">
        <v>0.52</v>
      </c>
      <c r="AR125" s="112">
        <v>0.19350000000000001</v>
      </c>
      <c r="AS125" s="112">
        <v>0</v>
      </c>
      <c r="AT125" s="112">
        <v>0</v>
      </c>
      <c r="AU125" s="112">
        <v>0.88408823529411806</v>
      </c>
      <c r="AV125" s="110">
        <v>6.12</v>
      </c>
      <c r="AW125" s="111" t="s">
        <v>241</v>
      </c>
      <c r="AX125" s="111">
        <v>7.0183486238532113</v>
      </c>
      <c r="AY125" s="111">
        <v>6.8011560000000006</v>
      </c>
      <c r="AZ125" s="112">
        <v>0.13562091503268001</v>
      </c>
      <c r="BA125" s="112">
        <v>0.52</v>
      </c>
      <c r="BB125" s="112">
        <v>0.19350000000000001</v>
      </c>
      <c r="BC125" s="112">
        <v>0</v>
      </c>
      <c r="BD125" s="112">
        <v>0</v>
      </c>
      <c r="BE125" s="112">
        <v>0.84912091503268006</v>
      </c>
      <c r="BF125" s="110">
        <v>5.5</v>
      </c>
      <c r="BG125" s="111" t="s">
        <v>241</v>
      </c>
      <c r="BH125" s="111">
        <v>6.2929061784897025</v>
      </c>
      <c r="BI125" s="111">
        <v>7.3584500000000048</v>
      </c>
      <c r="BJ125" s="112">
        <v>0.101818181818182</v>
      </c>
      <c r="BK125" s="112">
        <v>0.52</v>
      </c>
      <c r="BL125" s="112">
        <v>0.19350000000000001</v>
      </c>
      <c r="BM125" s="112">
        <v>0</v>
      </c>
      <c r="BN125" s="112">
        <v>0</v>
      </c>
      <c r="BO125" s="112">
        <v>0.81531818181818205</v>
      </c>
      <c r="BP125" s="110">
        <v>4.9000000000000004</v>
      </c>
      <c r="BQ125" s="111" t="s">
        <v>241</v>
      </c>
      <c r="BR125" s="111">
        <v>5.6516724336793542</v>
      </c>
      <c r="BS125" s="111">
        <v>6.0493827160493829</v>
      </c>
      <c r="BT125" s="112">
        <v>9.18367346938775E-2</v>
      </c>
      <c r="BU125" s="112">
        <v>0.52</v>
      </c>
      <c r="BV125" s="112">
        <v>0.187</v>
      </c>
      <c r="BW125" s="112">
        <v>0</v>
      </c>
      <c r="BX125" s="112">
        <v>0</v>
      </c>
      <c r="BY125" s="112">
        <v>0.79883673469387761</v>
      </c>
      <c r="BZ125" s="110">
        <v>4.4000000000000004</v>
      </c>
      <c r="CA125" s="111" t="s">
        <v>241</v>
      </c>
      <c r="CB125" s="111">
        <v>5.1582649472450184</v>
      </c>
      <c r="CC125" s="111">
        <v>5.7323164551355044</v>
      </c>
      <c r="CD125" s="112">
        <v>7.9545454545454503E-2</v>
      </c>
      <c r="CE125" s="112">
        <v>0.52</v>
      </c>
      <c r="CF125" s="112">
        <v>0.187</v>
      </c>
      <c r="CG125" s="112">
        <v>0</v>
      </c>
      <c r="CH125" s="112">
        <v>0</v>
      </c>
      <c r="CI125" s="112">
        <v>0.78654545454545444</v>
      </c>
      <c r="CJ125" s="110">
        <v>4.4000000000000004</v>
      </c>
      <c r="CK125" s="111" t="s">
        <v>241</v>
      </c>
      <c r="CL125" s="111">
        <v>5.1703877790834314</v>
      </c>
      <c r="CM125" s="111">
        <v>6.1234771329880067</v>
      </c>
      <c r="CN125" s="112">
        <v>6.8772727272727305E-2</v>
      </c>
      <c r="CO125" s="112">
        <v>0.52</v>
      </c>
      <c r="CP125" s="112">
        <v>0.18032786885245899</v>
      </c>
      <c r="CQ125" s="112">
        <v>0</v>
      </c>
      <c r="CR125" s="112">
        <v>0</v>
      </c>
      <c r="CS125" s="112">
        <v>0.76910059612518633</v>
      </c>
    </row>
    <row r="126" spans="4:97" ht="15" customHeight="1" x14ac:dyDescent="0.2">
      <c r="D126" s="116" t="s">
        <v>241</v>
      </c>
      <c r="E126" s="107" t="s">
        <v>269</v>
      </c>
      <c r="F126" s="108"/>
      <c r="G126" s="109" t="s">
        <v>30</v>
      </c>
      <c r="H126" s="110">
        <v>12.5</v>
      </c>
      <c r="I126" s="111" t="s">
        <v>241</v>
      </c>
      <c r="J126" s="111">
        <v>18.656716417910445</v>
      </c>
      <c r="K126" s="111">
        <v>13.535000000000007</v>
      </c>
      <c r="L126" s="112">
        <v>0.11408</v>
      </c>
      <c r="M126" s="112">
        <v>0.55000000000000004</v>
      </c>
      <c r="N126" s="112">
        <v>0.16666666666666699</v>
      </c>
      <c r="O126" s="112">
        <v>0</v>
      </c>
      <c r="P126" s="112">
        <v>0</v>
      </c>
      <c r="Q126" s="112">
        <v>0.83074666666666697</v>
      </c>
      <c r="R126" s="110">
        <v>10.5</v>
      </c>
      <c r="S126" s="111" t="s">
        <v>241</v>
      </c>
      <c r="T126" s="111">
        <v>15.909090909090908</v>
      </c>
      <c r="U126" s="111">
        <v>10.707900000000004</v>
      </c>
      <c r="V126" s="112">
        <v>0.121142857142857</v>
      </c>
      <c r="W126" s="112">
        <v>0.55000000000000004</v>
      </c>
      <c r="X126" s="112">
        <v>0.16666666666666699</v>
      </c>
      <c r="Y126" s="112">
        <v>0</v>
      </c>
      <c r="Z126" s="112">
        <v>0</v>
      </c>
      <c r="AA126" s="112">
        <v>0.837809523809524</v>
      </c>
      <c r="AB126" s="110">
        <v>10</v>
      </c>
      <c r="AC126" s="111" t="s">
        <v>241</v>
      </c>
      <c r="AD126" s="111">
        <v>14.430014430014431</v>
      </c>
      <c r="AE126" s="111">
        <v>11.848000000000008</v>
      </c>
      <c r="AF126" s="112">
        <v>0.12559999999999999</v>
      </c>
      <c r="AG126" s="112">
        <v>0.54</v>
      </c>
      <c r="AH126" s="112">
        <v>0.16666666666666699</v>
      </c>
      <c r="AI126" s="112">
        <v>0</v>
      </c>
      <c r="AJ126" s="112">
        <v>0</v>
      </c>
      <c r="AK126" s="112">
        <v>0.83226666666666693</v>
      </c>
      <c r="AL126" s="110">
        <v>8</v>
      </c>
      <c r="AM126" s="111" t="s">
        <v>241</v>
      </c>
      <c r="AN126" s="111">
        <v>10.582010582010582</v>
      </c>
      <c r="AO126" s="111">
        <v>9.3887999999999963</v>
      </c>
      <c r="AP126" s="112">
        <v>0.14974999999999999</v>
      </c>
      <c r="AQ126" s="112">
        <v>0.50800000000000001</v>
      </c>
      <c r="AR126" s="112">
        <v>0.16669999999999999</v>
      </c>
      <c r="AS126" s="112">
        <v>0</v>
      </c>
      <c r="AT126" s="112">
        <v>0</v>
      </c>
      <c r="AU126" s="112">
        <v>0.82445000000000002</v>
      </c>
      <c r="AV126" s="110">
        <v>7</v>
      </c>
      <c r="AW126" s="111" t="s">
        <v>241</v>
      </c>
      <c r="AX126" s="111">
        <v>8.9628681177976954</v>
      </c>
      <c r="AY126" s="111">
        <v>7.7791000000000006</v>
      </c>
      <c r="AZ126" s="112">
        <v>0.13928571428571401</v>
      </c>
      <c r="BA126" s="112">
        <v>0.497</v>
      </c>
      <c r="BB126" s="112">
        <v>0.16667000000000001</v>
      </c>
      <c r="BC126" s="112">
        <v>0</v>
      </c>
      <c r="BD126" s="112">
        <v>0</v>
      </c>
      <c r="BE126" s="112">
        <v>0.802955714285714</v>
      </c>
      <c r="BF126" s="110">
        <v>7</v>
      </c>
      <c r="BG126" s="111" t="s">
        <v>241</v>
      </c>
      <c r="BH126" s="111">
        <v>8.9628681177976954</v>
      </c>
      <c r="BI126" s="111">
        <v>9.3653000000000066</v>
      </c>
      <c r="BJ126" s="112">
        <v>0.13928571428571401</v>
      </c>
      <c r="BK126" s="112">
        <v>0.497</v>
      </c>
      <c r="BL126" s="112">
        <v>0.16667000000000001</v>
      </c>
      <c r="BM126" s="112">
        <v>0</v>
      </c>
      <c r="BN126" s="112">
        <v>0</v>
      </c>
      <c r="BO126" s="112">
        <v>0.802955714285714</v>
      </c>
      <c r="BP126" s="110">
        <v>6.2</v>
      </c>
      <c r="BQ126" s="111" t="s">
        <v>241</v>
      </c>
      <c r="BR126" s="111">
        <v>7.7596996245306631</v>
      </c>
      <c r="BS126" s="111">
        <v>7.6543209876543203</v>
      </c>
      <c r="BT126" s="112">
        <v>8.8967741935483804E-2</v>
      </c>
      <c r="BU126" s="112">
        <v>0.54569999999999996</v>
      </c>
      <c r="BV126" s="112">
        <v>0.16389999999999999</v>
      </c>
      <c r="BW126" s="112">
        <v>0</v>
      </c>
      <c r="BX126" s="112">
        <v>0</v>
      </c>
      <c r="BY126" s="112">
        <v>0.79856774193548374</v>
      </c>
      <c r="BZ126" s="110">
        <v>5.6</v>
      </c>
      <c r="CA126" s="111" t="s">
        <v>241</v>
      </c>
      <c r="CB126" s="111">
        <v>6.8711656441717794</v>
      </c>
      <c r="CC126" s="111">
        <v>7.295675488354278</v>
      </c>
      <c r="CD126" s="112">
        <v>6.0289285714285698E-2</v>
      </c>
      <c r="CE126" s="112">
        <v>0.57969999999999999</v>
      </c>
      <c r="CF126" s="112">
        <v>0.16389999999999999</v>
      </c>
      <c r="CG126" s="112">
        <v>0</v>
      </c>
      <c r="CH126" s="112">
        <v>0</v>
      </c>
      <c r="CI126" s="112">
        <v>0.80388928571428564</v>
      </c>
      <c r="CJ126" s="110">
        <v>5.3</v>
      </c>
      <c r="CK126" s="111" t="s">
        <v>241</v>
      </c>
      <c r="CL126" s="111">
        <v>6.4634146341463419</v>
      </c>
      <c r="CM126" s="111">
        <v>7.3760065465537341</v>
      </c>
      <c r="CN126" s="112">
        <v>6.0301886792452797E-2</v>
      </c>
      <c r="CO126" s="112">
        <v>0.57969999999999999</v>
      </c>
      <c r="CP126" s="112">
        <v>0.16389999999999999</v>
      </c>
      <c r="CQ126" s="112">
        <v>0</v>
      </c>
      <c r="CR126" s="112">
        <v>0</v>
      </c>
      <c r="CS126" s="112">
        <v>0.80390188679245278</v>
      </c>
    </row>
    <row r="127" spans="4:97" ht="15" customHeight="1" x14ac:dyDescent="0.2">
      <c r="D127" s="116" t="s">
        <v>241</v>
      </c>
      <c r="E127" s="107" t="s">
        <v>270</v>
      </c>
      <c r="F127" s="108"/>
      <c r="G127" s="109" t="s">
        <v>19</v>
      </c>
      <c r="H127" s="110">
        <v>7.6</v>
      </c>
      <c r="I127" s="111" t="s">
        <v>271</v>
      </c>
      <c r="J127" s="111">
        <v>8.6363636363636367</v>
      </c>
      <c r="K127" s="111">
        <v>2.792680238112736</v>
      </c>
      <c r="L127" s="112">
        <v>0.22368421052631601</v>
      </c>
      <c r="M127" s="112">
        <v>0.3</v>
      </c>
      <c r="N127" s="112">
        <v>0.152542372881356</v>
      </c>
      <c r="O127" s="112">
        <v>1.8315789473684198E-2</v>
      </c>
      <c r="P127" s="112">
        <v>0</v>
      </c>
      <c r="Q127" s="112">
        <v>0.69454237288135612</v>
      </c>
      <c r="R127" s="110">
        <v>6.2</v>
      </c>
      <c r="S127" s="111" t="s">
        <v>271</v>
      </c>
      <c r="T127" s="111">
        <v>7.0938215102974826</v>
      </c>
      <c r="U127" s="111">
        <v>2.2421524663677128</v>
      </c>
      <c r="V127" s="112">
        <v>0.27419354838709697</v>
      </c>
      <c r="W127" s="112">
        <v>0.3</v>
      </c>
      <c r="X127" s="112">
        <v>0.152542372881356</v>
      </c>
      <c r="Y127" s="112">
        <v>1.8193548387096799E-2</v>
      </c>
      <c r="Z127" s="112">
        <v>0</v>
      </c>
      <c r="AA127" s="112">
        <v>0.74492946965554974</v>
      </c>
      <c r="AB127" s="110">
        <v>5</v>
      </c>
      <c r="AC127" s="111" t="s">
        <v>271</v>
      </c>
      <c r="AD127" s="111">
        <v>6.2735257214554574</v>
      </c>
      <c r="AE127" s="111">
        <v>1.6276571502978614</v>
      </c>
      <c r="AF127" s="112">
        <v>0.34</v>
      </c>
      <c r="AG127" s="112">
        <v>0.3</v>
      </c>
      <c r="AH127" s="112">
        <v>0.152542372881356</v>
      </c>
      <c r="AI127" s="112">
        <v>1.9905912000000001E-2</v>
      </c>
      <c r="AJ127" s="112">
        <v>0</v>
      </c>
      <c r="AK127" s="112">
        <v>0.81244828488135601</v>
      </c>
      <c r="AL127" s="110">
        <v>3.7</v>
      </c>
      <c r="AM127" s="111" t="s">
        <v>271</v>
      </c>
      <c r="AN127" s="111">
        <v>4.562268803945746</v>
      </c>
      <c r="AO127" s="111">
        <v>1.5118084497834436</v>
      </c>
      <c r="AP127" s="112">
        <v>0.45945945945945899</v>
      </c>
      <c r="AQ127" s="112">
        <v>0.1</v>
      </c>
      <c r="AR127" s="112">
        <v>0.152542372881356</v>
      </c>
      <c r="AS127" s="112">
        <v>0</v>
      </c>
      <c r="AT127" s="112">
        <v>0</v>
      </c>
      <c r="AU127" s="112">
        <v>0.71200183234081493</v>
      </c>
      <c r="AV127" s="110">
        <v>2.5</v>
      </c>
      <c r="AW127" s="111" t="s">
        <v>271</v>
      </c>
      <c r="AX127" s="111">
        <v>3.2679738562091503</v>
      </c>
      <c r="AY127" s="111">
        <v>1.0647812939222283</v>
      </c>
      <c r="AZ127" s="112">
        <v>0.44</v>
      </c>
      <c r="BA127" s="112">
        <v>0.1</v>
      </c>
      <c r="BB127" s="112">
        <v>0.152542372881356</v>
      </c>
      <c r="BC127" s="112">
        <v>0</v>
      </c>
      <c r="BD127" s="112">
        <v>0</v>
      </c>
      <c r="BE127" s="112">
        <v>0.69254237288135601</v>
      </c>
      <c r="BF127" s="110">
        <v>2.2000000000000002</v>
      </c>
      <c r="BG127" s="111" t="s">
        <v>271</v>
      </c>
      <c r="BH127" s="111">
        <v>3.0428769017980639</v>
      </c>
      <c r="BI127" s="111">
        <v>1.2630612010563786</v>
      </c>
      <c r="BJ127" s="112">
        <v>0.34090909090909099</v>
      </c>
      <c r="BK127" s="112">
        <v>0</v>
      </c>
      <c r="BL127" s="112">
        <v>0.152542372881356</v>
      </c>
      <c r="BM127" s="112">
        <v>0</v>
      </c>
      <c r="BN127" s="112">
        <v>0</v>
      </c>
      <c r="BO127" s="112">
        <v>0.49345146379044702</v>
      </c>
      <c r="BP127" s="110">
        <v>1.9</v>
      </c>
      <c r="BQ127" s="111" t="s">
        <v>271</v>
      </c>
      <c r="BR127" s="111">
        <v>2.6388888888888888</v>
      </c>
      <c r="BS127" s="111">
        <v>1.1445783132530121</v>
      </c>
      <c r="BT127" s="112">
        <v>0.31578947368421001</v>
      </c>
      <c r="BU127" s="112">
        <v>0</v>
      </c>
      <c r="BV127" s="112">
        <v>0.152542372881356</v>
      </c>
      <c r="BW127" s="112">
        <v>0</v>
      </c>
      <c r="BX127" s="112">
        <v>0</v>
      </c>
      <c r="BY127" s="112">
        <v>0.46833184656556603</v>
      </c>
      <c r="BZ127" s="110">
        <v>1.8</v>
      </c>
      <c r="CA127" s="111" t="s">
        <v>271</v>
      </c>
      <c r="CB127" s="111">
        <v>2.6315789473684208</v>
      </c>
      <c r="CC127" s="111">
        <v>0.97873960089174061</v>
      </c>
      <c r="CD127" s="112">
        <v>0.33333333333333298</v>
      </c>
      <c r="CE127" s="112">
        <v>0</v>
      </c>
      <c r="CF127" s="112">
        <v>0.152542372881356</v>
      </c>
      <c r="CG127" s="112">
        <v>0</v>
      </c>
      <c r="CH127" s="112">
        <v>0</v>
      </c>
      <c r="CI127" s="112">
        <v>0.48587570621468901</v>
      </c>
      <c r="CJ127" s="110">
        <v>1.8</v>
      </c>
      <c r="CK127" s="111" t="s">
        <v>271</v>
      </c>
      <c r="CL127" s="111">
        <v>2.8346456692913384</v>
      </c>
      <c r="CM127" s="111">
        <v>1.0797840431913617</v>
      </c>
      <c r="CN127" s="112">
        <v>0.33333333333333298</v>
      </c>
      <c r="CO127" s="112">
        <v>0</v>
      </c>
      <c r="CP127" s="112">
        <v>0.152542372881356</v>
      </c>
      <c r="CQ127" s="112">
        <v>0</v>
      </c>
      <c r="CR127" s="112">
        <v>0</v>
      </c>
      <c r="CS127" s="112">
        <v>0.48587570621468901</v>
      </c>
    </row>
    <row r="128" spans="4:97" ht="15" customHeight="1" x14ac:dyDescent="0.2">
      <c r="D128" s="116" t="s">
        <v>241</v>
      </c>
      <c r="E128" s="107" t="s">
        <v>272</v>
      </c>
      <c r="F128" s="108"/>
      <c r="G128" s="109" t="s">
        <v>30</v>
      </c>
      <c r="H128" s="110">
        <v>8.6999999999999993</v>
      </c>
      <c r="I128" s="111" t="s">
        <v>241</v>
      </c>
      <c r="J128" s="111">
        <v>12.133891213389122</v>
      </c>
      <c r="K128" s="111">
        <v>9.4203600000000041</v>
      </c>
      <c r="L128" s="112">
        <v>0.25632183908046002</v>
      </c>
      <c r="M128" s="112">
        <v>0.19839999999999999</v>
      </c>
      <c r="N128" s="112">
        <v>0.159663865546218</v>
      </c>
      <c r="O128" s="112">
        <v>0</v>
      </c>
      <c r="P128" s="112">
        <v>0</v>
      </c>
      <c r="Q128" s="112">
        <v>0.61438570462667808</v>
      </c>
      <c r="R128" s="110">
        <v>7.6</v>
      </c>
      <c r="S128" s="111" t="s">
        <v>241</v>
      </c>
      <c r="T128" s="111">
        <v>10.935251798561151</v>
      </c>
      <c r="U128" s="111">
        <v>7.7504800000000023</v>
      </c>
      <c r="V128" s="112">
        <v>0.28631578947368402</v>
      </c>
      <c r="W128" s="112">
        <v>0.19839999999999999</v>
      </c>
      <c r="X128" s="112">
        <v>0.159663865546218</v>
      </c>
      <c r="Y128" s="112">
        <v>0</v>
      </c>
      <c r="Z128" s="112">
        <v>0</v>
      </c>
      <c r="AA128" s="112">
        <v>0.64437965501990202</v>
      </c>
      <c r="AB128" s="110">
        <v>7</v>
      </c>
      <c r="AC128" s="111" t="s">
        <v>241</v>
      </c>
      <c r="AD128" s="111">
        <v>9.9009900990099009</v>
      </c>
      <c r="AE128" s="111">
        <v>8.293600000000005</v>
      </c>
      <c r="AF128" s="112">
        <v>0.28057142857142903</v>
      </c>
      <c r="AG128" s="112">
        <v>0.21690000000000001</v>
      </c>
      <c r="AH128" s="112">
        <v>0.13793103448275901</v>
      </c>
      <c r="AI128" s="112">
        <v>0</v>
      </c>
      <c r="AJ128" s="112">
        <v>0</v>
      </c>
      <c r="AK128" s="112">
        <v>0.63540246305418802</v>
      </c>
      <c r="AL128" s="110">
        <v>6.4</v>
      </c>
      <c r="AM128" s="111" t="s">
        <v>241</v>
      </c>
      <c r="AN128" s="111">
        <v>8.7074829931972797</v>
      </c>
      <c r="AO128" s="111">
        <v>7.5110399999999968</v>
      </c>
      <c r="AP128" s="112">
        <v>0.30687500000000001</v>
      </c>
      <c r="AQ128" s="112">
        <v>0.21690000000000001</v>
      </c>
      <c r="AR128" s="112">
        <v>0.15970000000000001</v>
      </c>
      <c r="AS128" s="112">
        <v>0</v>
      </c>
      <c r="AT128" s="112">
        <v>0</v>
      </c>
      <c r="AU128" s="112">
        <v>0.68347500000000005</v>
      </c>
      <c r="AV128" s="110">
        <v>6</v>
      </c>
      <c r="AW128" s="111" t="s">
        <v>241</v>
      </c>
      <c r="AX128" s="111">
        <v>8.0321285140562253</v>
      </c>
      <c r="AY128" s="111">
        <v>6.6678000000000006</v>
      </c>
      <c r="AZ128" s="112">
        <v>0.32733333333333298</v>
      </c>
      <c r="BA128" s="112">
        <v>0.21690000000000001</v>
      </c>
      <c r="BB128" s="112">
        <v>0.15970000000000001</v>
      </c>
      <c r="BC128" s="112">
        <v>0</v>
      </c>
      <c r="BD128" s="112">
        <v>0</v>
      </c>
      <c r="BE128" s="112">
        <v>0.70393333333333308</v>
      </c>
      <c r="BF128" s="110">
        <v>5.4736842105263159</v>
      </c>
      <c r="BG128" s="111" t="s">
        <v>241</v>
      </c>
      <c r="BH128" s="111">
        <v>7.4068798518624028</v>
      </c>
      <c r="BI128" s="111">
        <v>7.3232421052631622</v>
      </c>
      <c r="BJ128" s="112">
        <v>0.35186538461538502</v>
      </c>
      <c r="BK128" s="112">
        <v>0.21740000000000001</v>
      </c>
      <c r="BL128" s="112">
        <v>0.15970000000000001</v>
      </c>
      <c r="BM128" s="112">
        <v>0</v>
      </c>
      <c r="BN128" s="112">
        <v>0</v>
      </c>
      <c r="BO128" s="112">
        <v>0.72896538461538496</v>
      </c>
      <c r="BP128" s="110">
        <v>5.2631578947368416</v>
      </c>
      <c r="BQ128" s="111" t="s">
        <v>241</v>
      </c>
      <c r="BR128" s="111">
        <v>7.1510297482837526</v>
      </c>
      <c r="BS128" s="111">
        <v>6.4977257959714088</v>
      </c>
      <c r="BT128" s="112">
        <v>0.35188000000000003</v>
      </c>
      <c r="BU128" s="112">
        <v>0.21870000000000001</v>
      </c>
      <c r="BV128" s="112">
        <v>0.15970000000000001</v>
      </c>
      <c r="BW128" s="112">
        <v>0</v>
      </c>
      <c r="BX128" s="112">
        <v>0</v>
      </c>
      <c r="BY128" s="112">
        <v>0.73028000000000004</v>
      </c>
      <c r="BZ128" s="110">
        <v>4.9474</v>
      </c>
      <c r="CA128" s="111" t="s">
        <v>241</v>
      </c>
      <c r="CB128" s="111">
        <v>6.6408053691275173</v>
      </c>
      <c r="CC128" s="111">
        <v>6.4454687341221346</v>
      </c>
      <c r="CD128" s="112">
        <v>0.334317014997777</v>
      </c>
      <c r="CE128" s="112">
        <v>0.24660000000000001</v>
      </c>
      <c r="CF128" s="112">
        <v>0.15970000000000001</v>
      </c>
      <c r="CG128" s="112">
        <v>0</v>
      </c>
      <c r="CH128" s="112">
        <v>0</v>
      </c>
      <c r="CI128" s="112">
        <v>0.7406170149977771</v>
      </c>
      <c r="CJ128" s="110">
        <v>4.7058823529411749</v>
      </c>
      <c r="CK128" s="111" t="s">
        <v>241</v>
      </c>
      <c r="CL128" s="111">
        <v>6.3679057549948244</v>
      </c>
      <c r="CM128" s="111">
        <v>6.549173404265245</v>
      </c>
      <c r="CN128" s="112">
        <v>0.35147499999999998</v>
      </c>
      <c r="CO128" s="112">
        <v>0.24660000000000001</v>
      </c>
      <c r="CP128" s="112">
        <v>0.15970000000000001</v>
      </c>
      <c r="CQ128" s="112">
        <v>0</v>
      </c>
      <c r="CR128" s="112">
        <v>0</v>
      </c>
      <c r="CS128" s="112">
        <v>0.75777500000000009</v>
      </c>
    </row>
    <row r="129" spans="4:97" ht="15" customHeight="1" x14ac:dyDescent="0.2">
      <c r="D129" s="116" t="s">
        <v>241</v>
      </c>
      <c r="E129" s="107" t="s">
        <v>273</v>
      </c>
      <c r="F129" s="108"/>
      <c r="G129" s="109" t="s">
        <v>19</v>
      </c>
      <c r="H129" s="110">
        <v>4.5999999999999996</v>
      </c>
      <c r="I129" s="111" t="s">
        <v>241</v>
      </c>
      <c r="J129" s="111">
        <v>8.6466165413533815</v>
      </c>
      <c r="K129" s="111">
        <v>4.9808800000000018</v>
      </c>
      <c r="L129" s="112">
        <v>0.35869565217391303</v>
      </c>
      <c r="M129" s="112">
        <v>0.26</v>
      </c>
      <c r="N129" s="112">
        <v>0.19354838709677399</v>
      </c>
      <c r="O129" s="112">
        <v>0</v>
      </c>
      <c r="P129" s="112">
        <v>0</v>
      </c>
      <c r="Q129" s="112">
        <v>0.81224403927068711</v>
      </c>
      <c r="R129" s="110">
        <v>4.5999999999999996</v>
      </c>
      <c r="S129" s="111" t="s">
        <v>241</v>
      </c>
      <c r="T129" s="111">
        <v>8.8974854932301728</v>
      </c>
      <c r="U129" s="111">
        <v>4.6910800000000012</v>
      </c>
      <c r="V129" s="112">
        <v>0.35869565217391303</v>
      </c>
      <c r="W129" s="112">
        <v>0.26</v>
      </c>
      <c r="X129" s="112">
        <v>0.19354838709677399</v>
      </c>
      <c r="Y129" s="112">
        <v>0</v>
      </c>
      <c r="Z129" s="112">
        <v>0</v>
      </c>
      <c r="AA129" s="112">
        <v>0.81224403927068711</v>
      </c>
      <c r="AB129" s="110">
        <v>4.5999999999999996</v>
      </c>
      <c r="AC129" s="111" t="s">
        <v>241</v>
      </c>
      <c r="AD129" s="111">
        <v>8.6792452830188669</v>
      </c>
      <c r="AE129" s="111">
        <v>5.4500800000000034</v>
      </c>
      <c r="AF129" s="112">
        <v>0.35869565217391303</v>
      </c>
      <c r="AG129" s="112">
        <v>0.26</v>
      </c>
      <c r="AH129" s="112">
        <v>0.19354838709677399</v>
      </c>
      <c r="AI129" s="112">
        <v>0</v>
      </c>
      <c r="AJ129" s="112">
        <v>0</v>
      </c>
      <c r="AK129" s="112">
        <v>0.81224403927068711</v>
      </c>
      <c r="AL129" s="110">
        <v>4.5999999999999996</v>
      </c>
      <c r="AM129" s="111" t="s">
        <v>241</v>
      </c>
      <c r="AN129" s="111">
        <v>8.1415929203539825</v>
      </c>
      <c r="AO129" s="111">
        <v>5.3985599999999971</v>
      </c>
      <c r="AP129" s="112">
        <v>0.35869565217391303</v>
      </c>
      <c r="AQ129" s="112">
        <v>0.26</v>
      </c>
      <c r="AR129" s="112">
        <v>0.19350000000000001</v>
      </c>
      <c r="AS129" s="112">
        <v>0</v>
      </c>
      <c r="AT129" s="112">
        <v>0</v>
      </c>
      <c r="AU129" s="112">
        <v>0.8121956521739131</v>
      </c>
      <c r="AV129" s="110">
        <v>4</v>
      </c>
      <c r="AW129" s="111" t="s">
        <v>241</v>
      </c>
      <c r="AX129" s="111">
        <v>6.8493150684931514</v>
      </c>
      <c r="AY129" s="111">
        <v>4.4452000000000007</v>
      </c>
      <c r="AZ129" s="112">
        <v>0.41249999999999998</v>
      </c>
      <c r="BA129" s="112">
        <v>0.2</v>
      </c>
      <c r="BB129" s="112">
        <v>0.19350000000000001</v>
      </c>
      <c r="BC129" s="112">
        <v>0</v>
      </c>
      <c r="BD129" s="112">
        <v>0</v>
      </c>
      <c r="BE129" s="112">
        <v>0.80600000000000005</v>
      </c>
      <c r="BF129" s="110">
        <v>4</v>
      </c>
      <c r="BG129" s="111" t="s">
        <v>241</v>
      </c>
      <c r="BH129" s="111">
        <v>6.67779632721202</v>
      </c>
      <c r="BI129" s="111">
        <v>5.351600000000003</v>
      </c>
      <c r="BJ129" s="112">
        <v>0.41249999999999998</v>
      </c>
      <c r="BK129" s="112">
        <v>0.2</v>
      </c>
      <c r="BL129" s="112">
        <v>0.187</v>
      </c>
      <c r="BM129" s="112">
        <v>0</v>
      </c>
      <c r="BN129" s="112">
        <v>0</v>
      </c>
      <c r="BO129" s="112">
        <v>0.7995000000000001</v>
      </c>
      <c r="BP129" s="110">
        <v>3.7</v>
      </c>
      <c r="BQ129" s="111" t="s">
        <v>241</v>
      </c>
      <c r="BR129" s="111">
        <v>5.7364341085271322</v>
      </c>
      <c r="BS129" s="111">
        <v>4.5679012345679011</v>
      </c>
      <c r="BT129" s="112">
        <v>0.110108108108108</v>
      </c>
      <c r="BU129" s="112">
        <v>0.52449999999999997</v>
      </c>
      <c r="BV129" s="112">
        <v>0.187</v>
      </c>
      <c r="BW129" s="112">
        <v>0</v>
      </c>
      <c r="BX129" s="112">
        <v>0</v>
      </c>
      <c r="BY129" s="112">
        <v>0.82160810810810792</v>
      </c>
      <c r="BZ129" s="110">
        <v>3.2</v>
      </c>
      <c r="CA129" s="111" t="s">
        <v>241</v>
      </c>
      <c r="CB129" s="111">
        <v>4.8048048048048049</v>
      </c>
      <c r="CC129" s="111">
        <v>4.1689574219167307</v>
      </c>
      <c r="CD129" s="112">
        <v>8.5699999999999998E-2</v>
      </c>
      <c r="CE129" s="112">
        <v>0.58430000000000004</v>
      </c>
      <c r="CF129" s="112">
        <v>0.187</v>
      </c>
      <c r="CG129" s="112">
        <v>0</v>
      </c>
      <c r="CH129" s="112">
        <v>0</v>
      </c>
      <c r="CI129" s="112">
        <v>0.85699999999999998</v>
      </c>
      <c r="CJ129" s="110">
        <v>3</v>
      </c>
      <c r="CK129" s="111" t="s">
        <v>241</v>
      </c>
      <c r="CL129" s="111">
        <v>4.5801526717557248</v>
      </c>
      <c r="CM129" s="111">
        <v>4.1750980452190953</v>
      </c>
      <c r="CN129" s="112">
        <v>3.6733333333333298E-2</v>
      </c>
      <c r="CO129" s="112">
        <v>0.5383</v>
      </c>
      <c r="CP129" s="112">
        <v>0.15970000000000001</v>
      </c>
      <c r="CQ129" s="112">
        <v>0</v>
      </c>
      <c r="CR129" s="112">
        <v>0</v>
      </c>
      <c r="CS129" s="112">
        <v>0.73473333333333324</v>
      </c>
    </row>
    <row r="130" spans="4:97" ht="15" customHeight="1" x14ac:dyDescent="0.2">
      <c r="D130" s="116" t="s">
        <v>241</v>
      </c>
      <c r="E130" s="107" t="s">
        <v>274</v>
      </c>
      <c r="F130" s="108"/>
      <c r="G130" s="109" t="s">
        <v>30</v>
      </c>
      <c r="H130" s="110">
        <v>2300</v>
      </c>
      <c r="I130" s="111" t="s">
        <v>275</v>
      </c>
      <c r="J130" s="111">
        <v>12.588323508967813</v>
      </c>
      <c r="K130" s="111">
        <v>6.2903402253582765</v>
      </c>
      <c r="L130" s="112">
        <v>0.25652173913043502</v>
      </c>
      <c r="M130" s="112">
        <v>0.24</v>
      </c>
      <c r="N130" s="112">
        <v>0.21259842519684999</v>
      </c>
      <c r="O130" s="112">
        <v>0</v>
      </c>
      <c r="P130" s="112">
        <v>0</v>
      </c>
      <c r="Q130" s="112">
        <v>0.70912016432728497</v>
      </c>
      <c r="R130" s="110">
        <v>2040</v>
      </c>
      <c r="S130" s="111" t="s">
        <v>275</v>
      </c>
      <c r="T130" s="111">
        <v>13.010784920245163</v>
      </c>
      <c r="U130" s="111">
        <v>5.1590713671539117</v>
      </c>
      <c r="V130" s="112">
        <v>0.272549019607843</v>
      </c>
      <c r="W130" s="112">
        <v>0.23499999999999999</v>
      </c>
      <c r="X130" s="112">
        <v>0.21259842519684999</v>
      </c>
      <c r="Y130" s="112">
        <v>0</v>
      </c>
      <c r="Z130" s="112">
        <v>0</v>
      </c>
      <c r="AA130" s="112">
        <v>0.72014744480469295</v>
      </c>
      <c r="AB130" s="110">
        <v>1485</v>
      </c>
      <c r="AC130" s="111" t="s">
        <v>275</v>
      </c>
      <c r="AD130" s="111">
        <v>10.469690773981585</v>
      </c>
      <c r="AE130" s="111">
        <v>5.1088863659820412</v>
      </c>
      <c r="AF130" s="112">
        <v>0.28956228956229002</v>
      </c>
      <c r="AG130" s="112">
        <v>0.22500000000000001</v>
      </c>
      <c r="AH130" s="112">
        <v>0.21259842519684999</v>
      </c>
      <c r="AI130" s="112">
        <v>0</v>
      </c>
      <c r="AJ130" s="112">
        <v>0</v>
      </c>
      <c r="AK130" s="112">
        <v>0.72716071475914001</v>
      </c>
      <c r="AL130" s="110">
        <v>1245</v>
      </c>
      <c r="AM130" s="111" t="s">
        <v>275</v>
      </c>
      <c r="AN130" s="111">
        <v>8.9509101889396945</v>
      </c>
      <c r="AO130" s="111">
        <v>4.5434639807313335</v>
      </c>
      <c r="AP130" s="112">
        <v>0.260240963855422</v>
      </c>
      <c r="AQ130" s="112">
        <v>0.25</v>
      </c>
      <c r="AR130" s="112">
        <v>0.21260000000000001</v>
      </c>
      <c r="AS130" s="112">
        <v>0</v>
      </c>
      <c r="AT130" s="112">
        <v>0</v>
      </c>
      <c r="AU130" s="112">
        <v>0.72284096385542196</v>
      </c>
      <c r="AV130" s="110">
        <v>1152.01052631579</v>
      </c>
      <c r="AW130" s="111" t="s">
        <v>275</v>
      </c>
      <c r="AX130" s="111">
        <v>8.6552906206341902</v>
      </c>
      <c r="AY130" s="111">
        <v>4.0928359196922939</v>
      </c>
      <c r="AZ130" s="112">
        <v>0.27256695388382801</v>
      </c>
      <c r="BA130" s="112">
        <v>0.25</v>
      </c>
      <c r="BB130" s="112">
        <v>0.21260000000000001</v>
      </c>
      <c r="BC130" s="112">
        <v>0</v>
      </c>
      <c r="BD130" s="112">
        <v>0</v>
      </c>
      <c r="BE130" s="112">
        <v>0.73516695388382802</v>
      </c>
      <c r="BF130" s="110">
        <v>1000</v>
      </c>
      <c r="BG130" s="111" t="s">
        <v>275</v>
      </c>
      <c r="BH130" s="111">
        <v>7.6816125241010589</v>
      </c>
      <c r="BI130" s="111">
        <v>4.2927666881305004</v>
      </c>
      <c r="BJ130" s="112">
        <v>0.25</v>
      </c>
      <c r="BK130" s="112">
        <v>0.31</v>
      </c>
      <c r="BL130" s="112">
        <v>0.21260000000000001</v>
      </c>
      <c r="BM130" s="112">
        <v>0</v>
      </c>
      <c r="BN130" s="112">
        <v>0</v>
      </c>
      <c r="BO130" s="112">
        <v>0.77260000000000006</v>
      </c>
      <c r="BP130" s="110">
        <v>757.89473684210532</v>
      </c>
      <c r="BQ130" s="111" t="s">
        <v>275</v>
      </c>
      <c r="BR130" s="111">
        <v>5.9994200560612478</v>
      </c>
      <c r="BS130" s="111">
        <v>3.3336034169435025</v>
      </c>
      <c r="BT130" s="112">
        <v>0.31402777777777802</v>
      </c>
      <c r="BU130" s="112">
        <v>0.31</v>
      </c>
      <c r="BV130" s="112">
        <v>0.21260000000000001</v>
      </c>
      <c r="BW130" s="112">
        <v>0</v>
      </c>
      <c r="BX130" s="112">
        <v>0</v>
      </c>
      <c r="BY130" s="112">
        <v>0.83662777777777808</v>
      </c>
      <c r="BZ130" s="110">
        <v>610.52639999999997</v>
      </c>
      <c r="CA130" s="111" t="s">
        <v>275</v>
      </c>
      <c r="CB130" s="111">
        <v>4.8745401124169643</v>
      </c>
      <c r="CC130" s="111">
        <v>2.8012222986923607</v>
      </c>
      <c r="CD130" s="112">
        <v>0.30629306120095701</v>
      </c>
      <c r="CE130" s="112">
        <v>0.28299999999999997</v>
      </c>
      <c r="CF130" s="112">
        <v>0.2</v>
      </c>
      <c r="CG130" s="112">
        <v>0</v>
      </c>
      <c r="CH130" s="112">
        <v>0</v>
      </c>
      <c r="CI130" s="112">
        <v>0.78929306120095699</v>
      </c>
      <c r="CJ130" s="110">
        <v>568.42105263157896</v>
      </c>
      <c r="CK130" s="111" t="s">
        <v>275</v>
      </c>
      <c r="CL130" s="111">
        <v>4.7617221032526533</v>
      </c>
      <c r="CM130" s="111">
        <v>3.0249643586375337</v>
      </c>
      <c r="CN130" s="112">
        <v>0.29080555555555598</v>
      </c>
      <c r="CO130" s="112">
        <v>0.28299999999999997</v>
      </c>
      <c r="CP130" s="112">
        <v>0.16669999999999999</v>
      </c>
      <c r="CQ130" s="112">
        <v>0</v>
      </c>
      <c r="CR130" s="112">
        <v>0</v>
      </c>
      <c r="CS130" s="112">
        <v>0.74050555555555586</v>
      </c>
    </row>
    <row r="131" spans="4:97" ht="15" customHeight="1" x14ac:dyDescent="0.2">
      <c r="D131" s="116" t="s">
        <v>241</v>
      </c>
      <c r="E131" s="107" t="s">
        <v>276</v>
      </c>
      <c r="F131" s="108"/>
      <c r="G131" s="109" t="s">
        <v>30</v>
      </c>
      <c r="H131" s="110">
        <v>1759</v>
      </c>
      <c r="I131" s="111" t="s">
        <v>277</v>
      </c>
      <c r="J131" s="111">
        <v>11.55776913372582</v>
      </c>
      <c r="K131" s="111">
        <v>12.705865356833286</v>
      </c>
      <c r="L131" s="112">
        <v>0.34351904491188201</v>
      </c>
      <c r="M131" s="112">
        <v>0</v>
      </c>
      <c r="N131" s="112">
        <v>0.19354838709677399</v>
      </c>
      <c r="O131" s="112">
        <v>0</v>
      </c>
      <c r="P131" s="112">
        <v>1.4098919840818599E-4</v>
      </c>
      <c r="Q131" s="112">
        <v>0.53720842120706414</v>
      </c>
      <c r="R131" s="110">
        <v>1539</v>
      </c>
      <c r="S131" s="111" t="s">
        <v>277</v>
      </c>
      <c r="T131" s="111">
        <v>10.672602825223127</v>
      </c>
      <c r="U131" s="111">
        <v>11.348720595826265</v>
      </c>
      <c r="V131" s="112">
        <v>0.35220922677062999</v>
      </c>
      <c r="W131" s="112">
        <v>0</v>
      </c>
      <c r="X131" s="112">
        <v>0.19354838709677399</v>
      </c>
      <c r="Y131" s="112">
        <v>0</v>
      </c>
      <c r="Z131" s="112">
        <v>0</v>
      </c>
      <c r="AA131" s="112">
        <v>0.54575761386740396</v>
      </c>
      <c r="AB131" s="110">
        <v>1449</v>
      </c>
      <c r="AC131" s="111" t="s">
        <v>277</v>
      </c>
      <c r="AD131" s="111">
        <v>10.114971414211222</v>
      </c>
      <c r="AE131" s="111">
        <v>10.750853242320819</v>
      </c>
      <c r="AF131" s="112">
        <v>0.35607315389924099</v>
      </c>
      <c r="AG131" s="112">
        <v>0</v>
      </c>
      <c r="AH131" s="112">
        <v>0.19354838709677399</v>
      </c>
      <c r="AI131" s="112">
        <v>0</v>
      </c>
      <c r="AJ131" s="112">
        <v>0</v>
      </c>
      <c r="AK131" s="112">
        <v>0.54962154099601501</v>
      </c>
      <c r="AL131" s="110">
        <v>1359</v>
      </c>
      <c r="AM131" s="111" t="s">
        <v>277</v>
      </c>
      <c r="AN131" s="111">
        <v>9.6403490104277498</v>
      </c>
      <c r="AO131" s="111">
        <v>12.979942693409741</v>
      </c>
      <c r="AP131" s="112">
        <v>0.36133186166298698</v>
      </c>
      <c r="AQ131" s="112">
        <v>0</v>
      </c>
      <c r="AR131" s="112">
        <v>0.19354838709677399</v>
      </c>
      <c r="AS131" s="112">
        <v>0</v>
      </c>
      <c r="AT131" s="112">
        <v>0</v>
      </c>
      <c r="AU131" s="112">
        <v>0.55488024875976094</v>
      </c>
      <c r="AV131" s="110">
        <v>1271</v>
      </c>
      <c r="AW131" s="111" t="s">
        <v>277</v>
      </c>
      <c r="AX131" s="111">
        <v>9.1145739958550553</v>
      </c>
      <c r="AY131" s="111">
        <v>10.647566390215296</v>
      </c>
      <c r="AZ131" s="112">
        <v>0.361762391817467</v>
      </c>
      <c r="BA131" s="112">
        <v>0</v>
      </c>
      <c r="BB131" s="112">
        <v>0.19354838709677399</v>
      </c>
      <c r="BC131" s="112">
        <v>0</v>
      </c>
      <c r="BD131" s="112">
        <v>0</v>
      </c>
      <c r="BE131" s="112">
        <v>0.55531077891424097</v>
      </c>
      <c r="BF131" s="110">
        <v>1219</v>
      </c>
      <c r="BG131" s="111" t="s">
        <v>277</v>
      </c>
      <c r="BH131" s="111">
        <v>9.3049173320305947</v>
      </c>
      <c r="BI131" s="111">
        <v>10.585272664119486</v>
      </c>
      <c r="BJ131" s="112">
        <v>0.36078753076291997</v>
      </c>
      <c r="BK131" s="112">
        <v>0</v>
      </c>
      <c r="BL131" s="112">
        <v>0.20318725099601601</v>
      </c>
      <c r="BM131" s="112">
        <v>0</v>
      </c>
      <c r="BN131" s="112">
        <v>0</v>
      </c>
      <c r="BO131" s="112">
        <v>0.56397478175893601</v>
      </c>
      <c r="BP131" s="110">
        <v>998</v>
      </c>
      <c r="BQ131" s="111" t="s">
        <v>277</v>
      </c>
      <c r="BR131" s="111">
        <v>7.8300917172065878</v>
      </c>
      <c r="BS131" s="111">
        <v>8.2458894488969676</v>
      </c>
      <c r="BT131" s="112">
        <v>0.36637274549098198</v>
      </c>
      <c r="BU131" s="112">
        <v>0</v>
      </c>
      <c r="BV131" s="112">
        <v>0.20318725099601601</v>
      </c>
      <c r="BW131" s="112">
        <v>0</v>
      </c>
      <c r="BX131" s="112">
        <v>0</v>
      </c>
      <c r="BY131" s="112">
        <v>0.56955999648699795</v>
      </c>
      <c r="BZ131" s="110">
        <v>900</v>
      </c>
      <c r="CA131" s="111" t="s">
        <v>277</v>
      </c>
      <c r="CB131" s="111">
        <v>7.2432858763973504</v>
      </c>
      <c r="CC131" s="111">
        <v>7.4688796680497926</v>
      </c>
      <c r="CD131" s="112">
        <v>0.361255555555555</v>
      </c>
      <c r="CE131" s="112">
        <v>0</v>
      </c>
      <c r="CF131" s="112">
        <v>0.20318725099601601</v>
      </c>
      <c r="CG131" s="112">
        <v>0</v>
      </c>
      <c r="CH131" s="112">
        <v>0</v>
      </c>
      <c r="CI131" s="112">
        <v>0.56444280655157097</v>
      </c>
      <c r="CJ131" s="110">
        <v>665</v>
      </c>
      <c r="CK131" s="111" t="s">
        <v>277</v>
      </c>
      <c r="CL131" s="111">
        <v>6.1939978763435857</v>
      </c>
      <c r="CM131" s="111">
        <v>5.5150107812240838</v>
      </c>
      <c r="CN131" s="112">
        <v>0.386496240601504</v>
      </c>
      <c r="CO131" s="112">
        <v>0</v>
      </c>
      <c r="CP131" s="112">
        <v>0.19678714859437699</v>
      </c>
      <c r="CQ131" s="112">
        <v>0</v>
      </c>
      <c r="CR131" s="112">
        <v>0</v>
      </c>
      <c r="CS131" s="112">
        <v>0.58328338919588096</v>
      </c>
    </row>
    <row r="132" spans="4:97" ht="15" customHeight="1" x14ac:dyDescent="0.2">
      <c r="D132" s="116" t="s">
        <v>241</v>
      </c>
      <c r="E132" s="107" t="s">
        <v>278</v>
      </c>
      <c r="F132" s="108"/>
      <c r="G132" s="109" t="s">
        <v>30</v>
      </c>
      <c r="H132" s="110">
        <v>17.05</v>
      </c>
      <c r="I132" s="111" t="s">
        <v>241</v>
      </c>
      <c r="J132" s="111">
        <v>22.434210526315791</v>
      </c>
      <c r="K132" s="111">
        <v>18.46174000000001</v>
      </c>
      <c r="L132" s="112">
        <v>0.50261583577712599</v>
      </c>
      <c r="M132" s="112">
        <v>8.8499999999999995E-2</v>
      </c>
      <c r="N132" s="112">
        <v>0.18699186991869901</v>
      </c>
      <c r="O132" s="112">
        <v>0</v>
      </c>
      <c r="P132" s="112">
        <v>0</v>
      </c>
      <c r="Q132" s="112">
        <v>0.77810770569582499</v>
      </c>
      <c r="R132" s="110">
        <v>15.8</v>
      </c>
      <c r="S132" s="111" t="s">
        <v>241</v>
      </c>
      <c r="T132" s="111">
        <v>20.982735723771579</v>
      </c>
      <c r="U132" s="111">
        <v>16.112840000000006</v>
      </c>
      <c r="V132" s="112">
        <v>0.485341772151899</v>
      </c>
      <c r="W132" s="112">
        <v>8.8300000000000003E-2</v>
      </c>
      <c r="X132" s="112">
        <v>0.18699186991869901</v>
      </c>
      <c r="Y132" s="112">
        <v>0</v>
      </c>
      <c r="Z132" s="112">
        <v>0</v>
      </c>
      <c r="AA132" s="112">
        <v>0.76063364207059803</v>
      </c>
      <c r="AB132" s="110">
        <v>13.5</v>
      </c>
      <c r="AC132" s="111" t="s">
        <v>241</v>
      </c>
      <c r="AD132" s="111">
        <v>17.419354838709676</v>
      </c>
      <c r="AE132" s="111">
        <v>15.99480000000001</v>
      </c>
      <c r="AF132" s="112">
        <v>0.51265185185185203</v>
      </c>
      <c r="AG132" s="112">
        <v>8.9099999999999999E-2</v>
      </c>
      <c r="AH132" s="112">
        <v>0.18699186991869901</v>
      </c>
      <c r="AI132" s="112">
        <v>0</v>
      </c>
      <c r="AJ132" s="112">
        <v>0</v>
      </c>
      <c r="AK132" s="112">
        <v>0.78874372177055097</v>
      </c>
      <c r="AL132" s="110">
        <v>12.2</v>
      </c>
      <c r="AM132" s="111" t="s">
        <v>241</v>
      </c>
      <c r="AN132" s="111">
        <v>15.404040404040403</v>
      </c>
      <c r="AO132" s="111">
        <v>14.317919999999992</v>
      </c>
      <c r="AP132" s="112">
        <v>0.50662295081967201</v>
      </c>
      <c r="AQ132" s="112">
        <v>9.0399999999999994E-2</v>
      </c>
      <c r="AR132" s="112">
        <v>0.187</v>
      </c>
      <c r="AS132" s="112">
        <v>0</v>
      </c>
      <c r="AT132" s="112">
        <v>0</v>
      </c>
      <c r="AU132" s="112">
        <v>0.7840229508196721</v>
      </c>
      <c r="AV132" s="110">
        <v>10.8</v>
      </c>
      <c r="AW132" s="111" t="s">
        <v>241</v>
      </c>
      <c r="AX132" s="111">
        <v>13.550815558343789</v>
      </c>
      <c r="AY132" s="111">
        <v>12.002040000000001</v>
      </c>
      <c r="AZ132" s="112">
        <v>0.50362962962962998</v>
      </c>
      <c r="BA132" s="112">
        <v>9.1999999999999998E-2</v>
      </c>
      <c r="BB132" s="112">
        <v>0.187</v>
      </c>
      <c r="BC132" s="112">
        <v>0</v>
      </c>
      <c r="BD132" s="112">
        <v>0</v>
      </c>
      <c r="BE132" s="112">
        <v>0.78262962962963001</v>
      </c>
      <c r="BF132" s="110">
        <v>9.6</v>
      </c>
      <c r="BG132" s="111" t="s">
        <v>241</v>
      </c>
      <c r="BH132" s="111">
        <v>12.903225806451612</v>
      </c>
      <c r="BI132" s="111">
        <v>12.843840000000007</v>
      </c>
      <c r="BJ132" s="112">
        <v>0.5038125</v>
      </c>
      <c r="BK132" s="112">
        <v>8.72E-2</v>
      </c>
      <c r="BL132" s="112">
        <v>0.187</v>
      </c>
      <c r="BM132" s="112">
        <v>0</v>
      </c>
      <c r="BN132" s="112">
        <v>0</v>
      </c>
      <c r="BO132" s="112">
        <v>0.7780125</v>
      </c>
      <c r="BP132" s="110">
        <v>9.1</v>
      </c>
      <c r="BQ132" s="111" t="s">
        <v>241</v>
      </c>
      <c r="BR132" s="111">
        <v>12.00527704485488</v>
      </c>
      <c r="BS132" s="111">
        <v>11.234567901234566</v>
      </c>
      <c r="BT132" s="112">
        <v>0.51232967032967003</v>
      </c>
      <c r="BU132" s="112">
        <v>9.0399999999999994E-2</v>
      </c>
      <c r="BV132" s="112">
        <v>0.187</v>
      </c>
      <c r="BW132" s="112">
        <v>0</v>
      </c>
      <c r="BX132" s="112">
        <v>0</v>
      </c>
      <c r="BY132" s="112">
        <v>0.78972967032967012</v>
      </c>
      <c r="BZ132" s="110">
        <v>8.5500000000000007</v>
      </c>
      <c r="CA132" s="111" t="s">
        <v>241</v>
      </c>
      <c r="CB132" s="111">
        <v>11.32450331125828</v>
      </c>
      <c r="CC132" s="111">
        <v>11.138933111683764</v>
      </c>
      <c r="CD132" s="112">
        <v>0.42905263157894702</v>
      </c>
      <c r="CE132" s="112">
        <v>0.1825</v>
      </c>
      <c r="CF132" s="112">
        <v>0.1736</v>
      </c>
      <c r="CG132" s="112">
        <v>0</v>
      </c>
      <c r="CH132" s="112">
        <v>0</v>
      </c>
      <c r="CI132" s="112">
        <v>0.78515263157894699</v>
      </c>
      <c r="CJ132" s="110">
        <v>8.0500000000000007</v>
      </c>
      <c r="CK132" s="111" t="s">
        <v>241</v>
      </c>
      <c r="CL132" s="111">
        <v>9.6987951807228932</v>
      </c>
      <c r="CM132" s="111">
        <v>11.20317975467124</v>
      </c>
      <c r="CN132" s="112">
        <v>0.43552795031055902</v>
      </c>
      <c r="CO132" s="112">
        <v>0.18279999999999999</v>
      </c>
      <c r="CP132" s="112">
        <v>0.17695473251028801</v>
      </c>
      <c r="CQ132" s="112">
        <v>0</v>
      </c>
      <c r="CR132" s="112">
        <v>0</v>
      </c>
      <c r="CS132" s="112">
        <v>0.79528268282084702</v>
      </c>
    </row>
    <row r="133" spans="4:97" ht="15" customHeight="1" x14ac:dyDescent="0.2">
      <c r="D133" s="116" t="s">
        <v>241</v>
      </c>
      <c r="E133" s="107" t="s">
        <v>279</v>
      </c>
      <c r="F133" s="108"/>
      <c r="G133" s="109" t="s">
        <v>30</v>
      </c>
      <c r="H133" s="110">
        <v>39</v>
      </c>
      <c r="I133" s="111" t="s">
        <v>220</v>
      </c>
      <c r="J133" s="111">
        <v>10.48951048951049</v>
      </c>
      <c r="K133" s="111">
        <v>10.353066100345103</v>
      </c>
      <c r="L133" s="112">
        <v>0.26897435897435901</v>
      </c>
      <c r="M133" s="112">
        <v>0.39438202247191001</v>
      </c>
      <c r="N133" s="112">
        <v>0.145299145299145</v>
      </c>
      <c r="O133" s="112">
        <v>0</v>
      </c>
      <c r="P133" s="112">
        <v>0</v>
      </c>
      <c r="Q133" s="112">
        <v>0.80865552674541408</v>
      </c>
      <c r="R133" s="110">
        <v>36</v>
      </c>
      <c r="S133" s="111" t="s">
        <v>220</v>
      </c>
      <c r="T133" s="111">
        <v>10.067114093959731</v>
      </c>
      <c r="U133" s="111">
        <v>10.616337363609555</v>
      </c>
      <c r="V133" s="112">
        <v>0.22673333333333301</v>
      </c>
      <c r="W133" s="112">
        <v>0.39438202247191001</v>
      </c>
      <c r="X133" s="112">
        <v>0.145299145299145</v>
      </c>
      <c r="Y133" s="112">
        <v>0</v>
      </c>
      <c r="Z133" s="112">
        <v>0</v>
      </c>
      <c r="AA133" s="112">
        <v>0.76641450110438802</v>
      </c>
      <c r="AB133" s="110">
        <v>34</v>
      </c>
      <c r="AC133" s="111" t="s">
        <v>220</v>
      </c>
      <c r="AD133" s="111">
        <v>9.0739258073125164</v>
      </c>
      <c r="AE133" s="111">
        <v>9.976525821596244</v>
      </c>
      <c r="AF133" s="112">
        <v>0.23584705882352899</v>
      </c>
      <c r="AG133" s="112">
        <v>0.39438202247191001</v>
      </c>
      <c r="AH133" s="112">
        <v>0.145299145299145</v>
      </c>
      <c r="AI133" s="112">
        <v>0</v>
      </c>
      <c r="AJ133" s="112">
        <v>0</v>
      </c>
      <c r="AK133" s="112">
        <v>0.77552822659458398</v>
      </c>
      <c r="AL133" s="110">
        <v>36</v>
      </c>
      <c r="AM133" s="111" t="s">
        <v>220</v>
      </c>
      <c r="AN133" s="111">
        <v>9.5112285336856015</v>
      </c>
      <c r="AO133" s="111">
        <v>9.825327510917031</v>
      </c>
      <c r="AP133" s="112">
        <v>0.21945000000000001</v>
      </c>
      <c r="AQ133" s="112">
        <v>0.39438202247191001</v>
      </c>
      <c r="AR133" s="112">
        <v>0.145299145299145</v>
      </c>
      <c r="AS133" s="112">
        <v>0</v>
      </c>
      <c r="AT133" s="112">
        <v>0</v>
      </c>
      <c r="AU133" s="112">
        <v>0.75913116777105505</v>
      </c>
      <c r="AV133" s="110">
        <v>35.6</v>
      </c>
      <c r="AW133" s="111" t="s">
        <v>220</v>
      </c>
      <c r="AX133" s="111">
        <v>9.3218119926682377</v>
      </c>
      <c r="AY133" s="111">
        <v>9.2998955067920601</v>
      </c>
      <c r="AZ133" s="112">
        <v>0.22191573033707901</v>
      </c>
      <c r="BA133" s="112">
        <v>0.39438202247191001</v>
      </c>
      <c r="BB133" s="112">
        <v>0.145299145299145</v>
      </c>
      <c r="BC133" s="112">
        <v>0</v>
      </c>
      <c r="BD133" s="112">
        <v>0</v>
      </c>
      <c r="BE133" s="112">
        <v>0.76159689810813402</v>
      </c>
      <c r="BF133" s="110">
        <v>30</v>
      </c>
      <c r="BG133" s="111" t="s">
        <v>220</v>
      </c>
      <c r="BH133" s="111">
        <v>7.9197465681098205</v>
      </c>
      <c r="BI133" s="111">
        <v>8.7489063867016625</v>
      </c>
      <c r="BJ133" s="112">
        <v>0.26600000000000001</v>
      </c>
      <c r="BK133" s="112">
        <v>0.39438202247191001</v>
      </c>
      <c r="BL133" s="112">
        <v>0.152542372881356</v>
      </c>
      <c r="BM133" s="112">
        <v>0</v>
      </c>
      <c r="BN133" s="112">
        <v>0</v>
      </c>
      <c r="BO133" s="112">
        <v>0.81292439535326599</v>
      </c>
      <c r="BP133" s="110">
        <v>23</v>
      </c>
      <c r="BQ133" s="111" t="s">
        <v>220</v>
      </c>
      <c r="BR133" s="111">
        <v>6.024096385542169</v>
      </c>
      <c r="BS133" s="111">
        <v>5.75</v>
      </c>
      <c r="BT133" s="112">
        <v>0.238695652173913</v>
      </c>
      <c r="BU133" s="112">
        <v>0.39438202247191001</v>
      </c>
      <c r="BV133" s="112">
        <v>0.13793103448275901</v>
      </c>
      <c r="BW133" s="112">
        <v>0</v>
      </c>
      <c r="BX133" s="112">
        <v>0</v>
      </c>
      <c r="BY133" s="112">
        <v>0.77100870912858199</v>
      </c>
      <c r="BZ133" s="110">
        <v>21</v>
      </c>
      <c r="CA133" s="111" t="s">
        <v>220</v>
      </c>
      <c r="CB133" s="111">
        <v>5.54675118858954</v>
      </c>
      <c r="CC133" s="111">
        <v>5.5570256681661814</v>
      </c>
      <c r="CD133" s="112">
        <v>0.20428571428571399</v>
      </c>
      <c r="CE133" s="112">
        <v>0.380651685393258</v>
      </c>
      <c r="CF133" s="112">
        <v>0.13793103448275901</v>
      </c>
      <c r="CG133" s="112">
        <v>0</v>
      </c>
      <c r="CH133" s="112">
        <v>0</v>
      </c>
      <c r="CI133" s="112">
        <v>0.72286843416173097</v>
      </c>
      <c r="CJ133" s="110">
        <v>19</v>
      </c>
      <c r="CK133" s="111" t="s">
        <v>220</v>
      </c>
      <c r="CL133" s="111">
        <v>5.2069060016442865</v>
      </c>
      <c r="CM133" s="111">
        <v>4.9973698053655973</v>
      </c>
      <c r="CN133" s="112">
        <v>0.05</v>
      </c>
      <c r="CO133" s="112">
        <v>0.53679653679653705</v>
      </c>
      <c r="CP133" s="112">
        <v>0.13419913419913401</v>
      </c>
      <c r="CQ133" s="112">
        <v>0</v>
      </c>
      <c r="CR133" s="112">
        <v>0</v>
      </c>
      <c r="CS133" s="112">
        <v>0.72099567099567108</v>
      </c>
    </row>
    <row r="134" spans="4:97" ht="15" customHeight="1" x14ac:dyDescent="0.2">
      <c r="D134" s="116" t="s">
        <v>241</v>
      </c>
      <c r="E134" s="131" t="s">
        <v>280</v>
      </c>
      <c r="F134" s="108"/>
      <c r="G134" s="109" t="s">
        <v>30</v>
      </c>
      <c r="H134" s="110">
        <v>6.2</v>
      </c>
      <c r="I134" s="111" t="s">
        <v>241</v>
      </c>
      <c r="J134" s="111">
        <v>10.197368421052632</v>
      </c>
      <c r="K134" s="111">
        <v>6.7133600000000033</v>
      </c>
      <c r="L134" s="112">
        <v>9.4516129032258006E-2</v>
      </c>
      <c r="M134" s="112">
        <v>0.495</v>
      </c>
      <c r="N134" s="112">
        <v>0.18032786885245899</v>
      </c>
      <c r="O134" s="112">
        <v>0</v>
      </c>
      <c r="P134" s="112">
        <v>0</v>
      </c>
      <c r="Q134" s="112">
        <v>0.76984399788471702</v>
      </c>
      <c r="R134" s="110">
        <v>6</v>
      </c>
      <c r="S134" s="111" t="s">
        <v>241</v>
      </c>
      <c r="T134" s="111">
        <v>10.067114093959733</v>
      </c>
      <c r="U134" s="111">
        <v>6.118800000000002</v>
      </c>
      <c r="V134" s="112">
        <v>7.4202333333333301E-2</v>
      </c>
      <c r="W134" s="112">
        <v>0.512382</v>
      </c>
      <c r="X134" s="112">
        <v>0.18032786885245899</v>
      </c>
      <c r="Y134" s="112">
        <v>0</v>
      </c>
      <c r="Z134" s="112">
        <v>0</v>
      </c>
      <c r="AA134" s="112">
        <v>0.76691220218579226</v>
      </c>
      <c r="AB134" s="110">
        <v>5.9</v>
      </c>
      <c r="AC134" s="111" t="s">
        <v>241</v>
      </c>
      <c r="AD134" s="111">
        <v>9.3354430379746844</v>
      </c>
      <c r="AE134" s="111">
        <v>6.990320000000005</v>
      </c>
      <c r="AF134" s="112">
        <v>7.3136949152542402E-2</v>
      </c>
      <c r="AG134" s="112">
        <v>0.51239999999999997</v>
      </c>
      <c r="AH134" s="112">
        <v>0.18032786885245899</v>
      </c>
      <c r="AI134" s="112">
        <v>0</v>
      </c>
      <c r="AJ134" s="112">
        <v>0</v>
      </c>
      <c r="AK134" s="112">
        <v>0.76586481800500139</v>
      </c>
      <c r="AL134" s="110">
        <v>5.5</v>
      </c>
      <c r="AM134" s="111" t="s">
        <v>241</v>
      </c>
      <c r="AN134" s="111">
        <v>8.0763582966226135</v>
      </c>
      <c r="AO134" s="111">
        <v>6.454799999999997</v>
      </c>
      <c r="AP134" s="112">
        <v>7.0094181818181805E-2</v>
      </c>
      <c r="AQ134" s="112">
        <v>0.51</v>
      </c>
      <c r="AR134" s="112">
        <v>0.18029999999999999</v>
      </c>
      <c r="AS134" s="112">
        <v>0</v>
      </c>
      <c r="AT134" s="112">
        <v>0</v>
      </c>
      <c r="AU134" s="112">
        <v>0.76039418181818186</v>
      </c>
      <c r="AV134" s="110">
        <v>5.2</v>
      </c>
      <c r="AW134" s="111" t="s">
        <v>241</v>
      </c>
      <c r="AX134" s="111">
        <v>7.4605451936872313</v>
      </c>
      <c r="AY134" s="111">
        <v>5.778760000000001</v>
      </c>
      <c r="AZ134" s="112">
        <v>6.8765384615384603E-2</v>
      </c>
      <c r="BA134" s="112">
        <v>0.51029999999999998</v>
      </c>
      <c r="BB134" s="112">
        <v>0.18029999999999999</v>
      </c>
      <c r="BC134" s="112">
        <v>0</v>
      </c>
      <c r="BD134" s="112">
        <v>0</v>
      </c>
      <c r="BE134" s="112">
        <v>0.75936538461538461</v>
      </c>
      <c r="BF134" s="110">
        <v>5</v>
      </c>
      <c r="BG134" s="111" t="s">
        <v>241</v>
      </c>
      <c r="BH134" s="111">
        <v>7.1839080459770122</v>
      </c>
      <c r="BI134" s="111">
        <v>6.6895000000000042</v>
      </c>
      <c r="BJ134" s="112">
        <v>5.2380000000000003E-2</v>
      </c>
      <c r="BK134" s="112">
        <v>0.52410000000000001</v>
      </c>
      <c r="BL134" s="112">
        <v>0.18029999999999999</v>
      </c>
      <c r="BM134" s="112">
        <v>0</v>
      </c>
      <c r="BN134" s="112">
        <v>0</v>
      </c>
      <c r="BO134" s="112">
        <v>0.75678000000000001</v>
      </c>
      <c r="BP134" s="110">
        <v>5</v>
      </c>
      <c r="BQ134" s="111" t="s">
        <v>241</v>
      </c>
      <c r="BR134" s="111">
        <v>7.0821529745042495</v>
      </c>
      <c r="BS134" s="111">
        <v>6.1728395061728394</v>
      </c>
      <c r="BT134" s="112">
        <v>3.56E-2</v>
      </c>
      <c r="BU134" s="112">
        <v>0.54259999999999997</v>
      </c>
      <c r="BV134" s="112">
        <v>0.1736</v>
      </c>
      <c r="BW134" s="112">
        <v>0</v>
      </c>
      <c r="BX134" s="112">
        <v>0</v>
      </c>
      <c r="BY134" s="112">
        <v>0.75179999999999991</v>
      </c>
      <c r="BZ134" s="110">
        <v>3.7</v>
      </c>
      <c r="CA134" s="111" t="s">
        <v>241</v>
      </c>
      <c r="CB134" s="111">
        <v>5.2186177715091686</v>
      </c>
      <c r="CC134" s="111">
        <v>4.8203570190912197</v>
      </c>
      <c r="CD134" s="112">
        <v>3.75675675675676E-2</v>
      </c>
      <c r="CE134" s="112">
        <v>0.5474</v>
      </c>
      <c r="CF134" s="112">
        <v>0.16669999999999999</v>
      </c>
      <c r="CG134" s="112">
        <v>0</v>
      </c>
      <c r="CH134" s="112">
        <v>0</v>
      </c>
      <c r="CI134" s="112">
        <v>0.75166756756756758</v>
      </c>
      <c r="CJ134" s="110">
        <v>3.6</v>
      </c>
      <c r="CK134" s="111" t="s">
        <v>241</v>
      </c>
      <c r="CL134" s="111">
        <v>5.0991501416430598</v>
      </c>
      <c r="CM134" s="111">
        <v>5.0101176542629142</v>
      </c>
      <c r="CN134" s="112">
        <v>3.7611111111111102E-2</v>
      </c>
      <c r="CO134" s="112">
        <v>0.5474</v>
      </c>
      <c r="CP134" s="112">
        <v>0.16669999999999999</v>
      </c>
      <c r="CQ134" s="112">
        <v>0</v>
      </c>
      <c r="CR134" s="112">
        <v>0</v>
      </c>
      <c r="CS134" s="112">
        <v>0.75171111111111111</v>
      </c>
    </row>
    <row r="135" spans="4:97" ht="15" customHeight="1" x14ac:dyDescent="0.2">
      <c r="D135" s="116" t="s">
        <v>241</v>
      </c>
      <c r="E135" s="107" t="s">
        <v>281</v>
      </c>
      <c r="F135" s="108"/>
      <c r="G135" s="109" t="s">
        <v>30</v>
      </c>
      <c r="H135" s="110">
        <v>885</v>
      </c>
      <c r="I135" s="111" t="s">
        <v>282</v>
      </c>
      <c r="J135" s="111">
        <v>5.5343284702115554</v>
      </c>
      <c r="K135" s="111">
        <v>1.8672855786475366</v>
      </c>
      <c r="L135" s="112">
        <v>0.35932203389830503</v>
      </c>
      <c r="M135" s="112">
        <v>0</v>
      </c>
      <c r="N135" s="112">
        <v>0.107142857142857</v>
      </c>
      <c r="O135" s="112">
        <v>0</v>
      </c>
      <c r="P135" s="112">
        <v>0</v>
      </c>
      <c r="Q135" s="112">
        <v>0.46646489104116201</v>
      </c>
      <c r="R135" s="110">
        <v>620</v>
      </c>
      <c r="S135" s="111" t="s">
        <v>282</v>
      </c>
      <c r="T135" s="111">
        <v>4.2969020722156772</v>
      </c>
      <c r="U135" s="111">
        <v>1.2995451591942822</v>
      </c>
      <c r="V135" s="112">
        <v>0.396774193548387</v>
      </c>
      <c r="W135" s="112">
        <v>0</v>
      </c>
      <c r="X135" s="112">
        <v>0.107142857142857</v>
      </c>
      <c r="Y135" s="112">
        <v>0</v>
      </c>
      <c r="Z135" s="112">
        <v>0</v>
      </c>
      <c r="AA135" s="112">
        <v>0.50391705069124404</v>
      </c>
      <c r="AB135" s="110">
        <v>440</v>
      </c>
      <c r="AC135" s="111" t="s">
        <v>282</v>
      </c>
      <c r="AD135" s="111">
        <v>3.5235235235235236</v>
      </c>
      <c r="AE135" s="111">
        <v>1.0526315789473684</v>
      </c>
      <c r="AF135" s="112">
        <v>0.45</v>
      </c>
      <c r="AG135" s="112">
        <v>0</v>
      </c>
      <c r="AH135" s="112">
        <v>0.107142857142857</v>
      </c>
      <c r="AI135" s="112">
        <v>0</v>
      </c>
      <c r="AJ135" s="112">
        <v>0</v>
      </c>
      <c r="AK135" s="112">
        <v>0.55714285714285705</v>
      </c>
      <c r="AL135" s="110">
        <v>360</v>
      </c>
      <c r="AM135" s="111" t="s">
        <v>282</v>
      </c>
      <c r="AN135" s="111">
        <v>2.7669108209270687</v>
      </c>
      <c r="AO135" s="111">
        <v>1.0383616959907702</v>
      </c>
      <c r="AP135" s="112">
        <v>0.41666666666666702</v>
      </c>
      <c r="AQ135" s="112">
        <v>0</v>
      </c>
      <c r="AR135" s="112">
        <v>0.107142857142857</v>
      </c>
      <c r="AS135" s="112">
        <v>0</v>
      </c>
      <c r="AT135" s="112">
        <v>0</v>
      </c>
      <c r="AU135" s="112">
        <v>0.52380952380952406</v>
      </c>
      <c r="AV135" s="110">
        <v>290</v>
      </c>
      <c r="AW135" s="111" t="s">
        <v>282</v>
      </c>
      <c r="AX135" s="111">
        <v>2.6102845210127903</v>
      </c>
      <c r="AY135" s="111">
        <v>0.82327892122072388</v>
      </c>
      <c r="AZ135" s="112">
        <v>0.34482758620689702</v>
      </c>
      <c r="BA135" s="112">
        <v>0</v>
      </c>
      <c r="BB135" s="112">
        <v>0.107142857142857</v>
      </c>
      <c r="BC135" s="112">
        <v>0</v>
      </c>
      <c r="BD135" s="112">
        <v>0</v>
      </c>
      <c r="BE135" s="112">
        <v>0.451970443349754</v>
      </c>
      <c r="BF135" s="110">
        <v>210</v>
      </c>
      <c r="BG135" s="111" t="s">
        <v>282</v>
      </c>
      <c r="BH135" s="111">
        <v>2.1551945319635877</v>
      </c>
      <c r="BI135" s="111">
        <v>1.1457878655608904</v>
      </c>
      <c r="BJ135" s="112">
        <v>0.28571428571428598</v>
      </c>
      <c r="BK135" s="112">
        <v>0</v>
      </c>
      <c r="BL135" s="112">
        <v>0.107142857142857</v>
      </c>
      <c r="BM135" s="112">
        <v>0</v>
      </c>
      <c r="BN135" s="112">
        <v>0</v>
      </c>
      <c r="BO135" s="112">
        <v>0.39285714285714296</v>
      </c>
      <c r="BP135" s="110">
        <v>130</v>
      </c>
      <c r="BQ135" s="111" t="s">
        <v>282</v>
      </c>
      <c r="BR135" s="111">
        <v>1.4933088277525701</v>
      </c>
      <c r="BS135" s="111">
        <v>0.86660889274048403</v>
      </c>
      <c r="BT135" s="112">
        <v>0.19230769230769201</v>
      </c>
      <c r="BU135" s="112">
        <v>0</v>
      </c>
      <c r="BV135" s="112">
        <v>0.107142857142857</v>
      </c>
      <c r="BW135" s="112">
        <v>0</v>
      </c>
      <c r="BX135" s="112">
        <v>0</v>
      </c>
      <c r="BY135" s="112">
        <v>0.299450549450549</v>
      </c>
      <c r="BZ135" s="110">
        <v>100</v>
      </c>
      <c r="CA135" s="111" t="s">
        <v>282</v>
      </c>
      <c r="CB135" s="111">
        <v>1.3916722333556002</v>
      </c>
      <c r="CC135" s="111">
        <v>0.67709391292572285</v>
      </c>
      <c r="CD135" s="112">
        <v>0.16</v>
      </c>
      <c r="CE135" s="112">
        <v>0</v>
      </c>
      <c r="CF135" s="112">
        <v>0.107142857142857</v>
      </c>
      <c r="CG135" s="112">
        <v>0</v>
      </c>
      <c r="CH135" s="112">
        <v>0</v>
      </c>
      <c r="CI135" s="112">
        <v>0.26714285714285702</v>
      </c>
      <c r="CJ135" s="110">
        <v>90</v>
      </c>
      <c r="CK135" s="111" t="s">
        <v>282</v>
      </c>
      <c r="CL135" s="111">
        <v>1.5391982487344369</v>
      </c>
      <c r="CM135" s="111">
        <v>0.74509479261528266</v>
      </c>
      <c r="CN135" s="112">
        <v>8.8888888888888906E-2</v>
      </c>
      <c r="CO135" s="112">
        <v>0</v>
      </c>
      <c r="CP135" s="112">
        <v>0.107142857142857</v>
      </c>
      <c r="CQ135" s="112">
        <v>0</v>
      </c>
      <c r="CR135" s="112">
        <v>0</v>
      </c>
      <c r="CS135" s="112">
        <v>0.19603174603174589</v>
      </c>
    </row>
    <row r="136" spans="4:97" ht="15" customHeight="1" x14ac:dyDescent="0.2">
      <c r="D136" s="116" t="s">
        <v>241</v>
      </c>
      <c r="E136" s="107" t="s">
        <v>283</v>
      </c>
      <c r="F136" s="108"/>
      <c r="G136" s="109" t="s">
        <v>30</v>
      </c>
      <c r="H136" s="110">
        <v>144</v>
      </c>
      <c r="I136" s="111" t="s">
        <v>284</v>
      </c>
      <c r="J136" s="111">
        <v>5.4702932685002272</v>
      </c>
      <c r="K136" s="111">
        <v>1.7136736879685825</v>
      </c>
      <c r="L136" s="112">
        <v>0.38194444444444398</v>
      </c>
      <c r="M136" s="112">
        <v>0</v>
      </c>
      <c r="N136" s="112">
        <v>0.107142857142857</v>
      </c>
      <c r="O136" s="112">
        <v>0</v>
      </c>
      <c r="P136" s="112">
        <v>0</v>
      </c>
      <c r="Q136" s="112">
        <v>0.48908730158730096</v>
      </c>
      <c r="R136" s="110">
        <v>111</v>
      </c>
      <c r="S136" s="111" t="s">
        <v>284</v>
      </c>
      <c r="T136" s="111">
        <v>4.9892125134843575</v>
      </c>
      <c r="U136" s="111">
        <v>1.3345516627792338</v>
      </c>
      <c r="V136" s="112">
        <v>0.40540540540540498</v>
      </c>
      <c r="W136" s="112">
        <v>0</v>
      </c>
      <c r="X136" s="112">
        <v>0.107142857142857</v>
      </c>
      <c r="Y136" s="112">
        <v>0</v>
      </c>
      <c r="Z136" s="112">
        <v>0</v>
      </c>
      <c r="AA136" s="112">
        <v>0.51254826254826202</v>
      </c>
      <c r="AB136" s="110">
        <v>83</v>
      </c>
      <c r="AC136" s="111" t="s">
        <v>284</v>
      </c>
      <c r="AD136" s="111">
        <v>4.5197124809409717</v>
      </c>
      <c r="AE136" s="111">
        <v>1.0813585511358823</v>
      </c>
      <c r="AF136" s="112">
        <v>0.421686746987952</v>
      </c>
      <c r="AG136" s="112">
        <v>0</v>
      </c>
      <c r="AH136" s="112">
        <v>0.107142857142857</v>
      </c>
      <c r="AI136" s="112">
        <v>0</v>
      </c>
      <c r="AJ136" s="112">
        <v>0</v>
      </c>
      <c r="AK136" s="112">
        <v>0.52882960413080904</v>
      </c>
      <c r="AL136" s="110">
        <v>66</v>
      </c>
      <c r="AM136" s="111" t="s">
        <v>284</v>
      </c>
      <c r="AN136" s="111">
        <v>3.5689179689612289</v>
      </c>
      <c r="AO136" s="111">
        <v>0.96973258889215397</v>
      </c>
      <c r="AP136" s="112">
        <v>0.37878787878787901</v>
      </c>
      <c r="AQ136" s="112">
        <v>0</v>
      </c>
      <c r="AR136" s="112">
        <v>0.107142857142857</v>
      </c>
      <c r="AS136" s="112">
        <v>0</v>
      </c>
      <c r="AT136" s="112">
        <v>0</v>
      </c>
      <c r="AU136" s="112">
        <v>0.48593073593073599</v>
      </c>
      <c r="AV136" s="110">
        <v>55</v>
      </c>
      <c r="AW136" s="111" t="s">
        <v>284</v>
      </c>
      <c r="AX136" s="111">
        <v>3.3835742848354355</v>
      </c>
      <c r="AY136" s="111">
        <v>0.80918171131633276</v>
      </c>
      <c r="AZ136" s="112">
        <v>0.27272727272727298</v>
      </c>
      <c r="BA136" s="112">
        <v>0</v>
      </c>
      <c r="BB136" s="112">
        <v>0.107142857142857</v>
      </c>
      <c r="BC136" s="112">
        <v>0</v>
      </c>
      <c r="BD136" s="112">
        <v>0.01</v>
      </c>
      <c r="BE136" s="112">
        <v>0.38987012987012998</v>
      </c>
      <c r="BF136" s="110">
        <v>35</v>
      </c>
      <c r="BG136" s="111" t="s">
        <v>284</v>
      </c>
      <c r="BH136" s="111">
        <v>2.3178807947019866</v>
      </c>
      <c r="BI136" s="111">
        <v>0.67630497876402362</v>
      </c>
      <c r="BJ136" s="112">
        <v>0.16</v>
      </c>
      <c r="BK136" s="112">
        <v>0.08</v>
      </c>
      <c r="BL136" s="112">
        <v>0.107142857142857</v>
      </c>
      <c r="BM136" s="112">
        <v>3.8296480000000001E-2</v>
      </c>
      <c r="BN136" s="112">
        <v>0</v>
      </c>
      <c r="BO136" s="112">
        <v>0.385439337142857</v>
      </c>
      <c r="BP136" s="110">
        <v>24</v>
      </c>
      <c r="BQ136" s="111" t="s">
        <v>284</v>
      </c>
      <c r="BR136" s="111">
        <v>1.7182130584192441</v>
      </c>
      <c r="BS136" s="111">
        <v>0.50901378579003187</v>
      </c>
      <c r="BT136" s="112">
        <v>8.3333333333333301E-2</v>
      </c>
      <c r="BU136" s="112">
        <v>7.4999999999999997E-2</v>
      </c>
      <c r="BV136" s="112">
        <v>0.107142857142857</v>
      </c>
      <c r="BW136" s="112">
        <v>5.0882708333333297E-2</v>
      </c>
      <c r="BX136" s="112">
        <v>0</v>
      </c>
      <c r="BY136" s="112">
        <v>0.31635889880952361</v>
      </c>
      <c r="BZ136" s="110">
        <v>23</v>
      </c>
      <c r="CA136" s="111" t="s">
        <v>284</v>
      </c>
      <c r="CB136" s="111">
        <v>2.1077712609970671</v>
      </c>
      <c r="CC136" s="111">
        <v>0.49242626987100568</v>
      </c>
      <c r="CD136" s="112">
        <v>7.91304347826087E-2</v>
      </c>
      <c r="CE136" s="112">
        <v>0</v>
      </c>
      <c r="CF136" s="112">
        <v>0.107142857142857</v>
      </c>
      <c r="CG136" s="112">
        <v>6.9049565217391307E-2</v>
      </c>
      <c r="CH136" s="112">
        <v>0</v>
      </c>
      <c r="CI136" s="112">
        <v>0.25532285714285702</v>
      </c>
      <c r="CJ136" s="110">
        <v>22</v>
      </c>
      <c r="CK136" s="111" t="s">
        <v>284</v>
      </c>
      <c r="CL136" s="111">
        <v>2.2664056866179045</v>
      </c>
      <c r="CM136" s="111">
        <v>0.55811923963864307</v>
      </c>
      <c r="CN136" s="112">
        <v>0.15454545454545501</v>
      </c>
      <c r="CO136" s="112">
        <v>0</v>
      </c>
      <c r="CP136" s="112">
        <v>0.16666666666666699</v>
      </c>
      <c r="CQ136" s="112">
        <v>5.9130000000000002E-2</v>
      </c>
      <c r="CR136" s="112">
        <v>0</v>
      </c>
      <c r="CS136" s="112">
        <v>0.38034212121212196</v>
      </c>
    </row>
    <row r="137" spans="4:97" ht="15" customHeight="1" x14ac:dyDescent="0.2">
      <c r="D137" s="116" t="s">
        <v>241</v>
      </c>
      <c r="E137" s="107" t="s">
        <v>285</v>
      </c>
      <c r="F137" s="108"/>
      <c r="G137" s="109" t="s">
        <v>30</v>
      </c>
      <c r="H137" s="110">
        <v>4.9000000000000004</v>
      </c>
      <c r="I137" s="111" t="s">
        <v>241</v>
      </c>
      <c r="J137" s="111">
        <v>9.6837944664031621</v>
      </c>
      <c r="K137" s="111">
        <v>5.3057200000000027</v>
      </c>
      <c r="L137" s="112">
        <v>0.48816326530612197</v>
      </c>
      <c r="M137" s="112">
        <v>0.15</v>
      </c>
      <c r="N137" s="112">
        <v>0.173553719008264</v>
      </c>
      <c r="O137" s="112">
        <v>0</v>
      </c>
      <c r="P137" s="112">
        <v>0</v>
      </c>
      <c r="Q137" s="112">
        <v>0.81171698431438599</v>
      </c>
      <c r="R137" s="110">
        <v>4</v>
      </c>
      <c r="S137" s="111" t="s">
        <v>241</v>
      </c>
      <c r="T137" s="111">
        <v>8.1135902636916839</v>
      </c>
      <c r="U137" s="111">
        <v>4.079200000000001</v>
      </c>
      <c r="V137" s="112">
        <v>0.49</v>
      </c>
      <c r="W137" s="112">
        <v>0.15</v>
      </c>
      <c r="X137" s="112">
        <v>0.173553719008264</v>
      </c>
      <c r="Y137" s="112">
        <v>0</v>
      </c>
      <c r="Z137" s="112">
        <v>0</v>
      </c>
      <c r="AA137" s="112">
        <v>0.81355371900826401</v>
      </c>
      <c r="AB137" s="110">
        <v>3.7</v>
      </c>
      <c r="AC137" s="111" t="s">
        <v>241</v>
      </c>
      <c r="AD137" s="111">
        <v>7.8723404255319158</v>
      </c>
      <c r="AE137" s="111">
        <v>4.3837600000000032</v>
      </c>
      <c r="AF137" s="112">
        <v>0.425405405405405</v>
      </c>
      <c r="AG137" s="112">
        <v>0.2</v>
      </c>
      <c r="AH137" s="112">
        <v>0.173553719008264</v>
      </c>
      <c r="AI137" s="112">
        <v>0</v>
      </c>
      <c r="AJ137" s="112">
        <v>0</v>
      </c>
      <c r="AK137" s="112">
        <v>0.79895912441366901</v>
      </c>
      <c r="AL137" s="110">
        <v>3.5</v>
      </c>
      <c r="AM137" s="111" t="s">
        <v>241</v>
      </c>
      <c r="AN137" s="111">
        <v>7.1428571428571432</v>
      </c>
      <c r="AO137" s="111">
        <v>4.1075999999999979</v>
      </c>
      <c r="AP137" s="112">
        <v>0.42628571428571399</v>
      </c>
      <c r="AQ137" s="112">
        <v>0.2</v>
      </c>
      <c r="AR137" s="112">
        <v>0.1736</v>
      </c>
      <c r="AS137" s="112">
        <v>0</v>
      </c>
      <c r="AT137" s="112">
        <v>0</v>
      </c>
      <c r="AU137" s="112">
        <v>0.79988571428571398</v>
      </c>
      <c r="AV137" s="110">
        <v>3</v>
      </c>
      <c r="AW137" s="111" t="s">
        <v>241</v>
      </c>
      <c r="AX137" s="111">
        <v>6.25</v>
      </c>
      <c r="AY137" s="111">
        <v>3.3339000000000003</v>
      </c>
      <c r="AZ137" s="112">
        <v>0.37466666666666698</v>
      </c>
      <c r="BA137" s="112">
        <v>0.25</v>
      </c>
      <c r="BB137" s="112">
        <v>0.1736</v>
      </c>
      <c r="BC137" s="112">
        <v>0</v>
      </c>
      <c r="BD137" s="112">
        <v>0</v>
      </c>
      <c r="BE137" s="112">
        <v>0.7982666666666669</v>
      </c>
      <c r="BF137" s="110">
        <v>3</v>
      </c>
      <c r="BG137" s="111" t="s">
        <v>241</v>
      </c>
      <c r="BH137" s="111">
        <v>6.1983471074380168</v>
      </c>
      <c r="BI137" s="111">
        <v>4.0137000000000027</v>
      </c>
      <c r="BJ137" s="112">
        <v>0.34533333333333299</v>
      </c>
      <c r="BK137" s="112">
        <v>0.25</v>
      </c>
      <c r="BL137" s="112">
        <v>0.1736</v>
      </c>
      <c r="BM137" s="112">
        <v>0</v>
      </c>
      <c r="BN137" s="112">
        <v>0</v>
      </c>
      <c r="BO137" s="112">
        <v>0.76893333333333302</v>
      </c>
      <c r="BP137" s="110">
        <v>1.8</v>
      </c>
      <c r="BQ137" s="111" t="s">
        <v>286</v>
      </c>
      <c r="BR137" s="111">
        <v>4.4226044226044232</v>
      </c>
      <c r="BS137" s="111">
        <v>3.1578947368421058</v>
      </c>
      <c r="BT137" s="112">
        <v>0.27777777777777801</v>
      </c>
      <c r="BU137" s="112">
        <v>0.34</v>
      </c>
      <c r="BV137" s="112">
        <v>0.1736</v>
      </c>
      <c r="BW137" s="112">
        <v>0</v>
      </c>
      <c r="BX137" s="112">
        <v>0</v>
      </c>
      <c r="BY137" s="112">
        <v>0.79137777777777796</v>
      </c>
      <c r="BZ137" s="110">
        <v>1.52</v>
      </c>
      <c r="CA137" s="111" t="s">
        <v>286</v>
      </c>
      <c r="CB137" s="111">
        <v>3.9074550128534704</v>
      </c>
      <c r="CC137" s="111">
        <v>2.8148148148148149</v>
      </c>
      <c r="CD137" s="112">
        <v>0.29605263157894701</v>
      </c>
      <c r="CE137" s="112">
        <v>0.34499999999999997</v>
      </c>
      <c r="CF137" s="112">
        <v>0.1736</v>
      </c>
      <c r="CG137" s="112">
        <v>0</v>
      </c>
      <c r="CH137" s="112">
        <v>0</v>
      </c>
      <c r="CI137" s="112">
        <v>0.81465263157894696</v>
      </c>
      <c r="CJ137" s="110">
        <v>1.48</v>
      </c>
      <c r="CK137" s="111" t="s">
        <v>286</v>
      </c>
      <c r="CL137" s="111">
        <v>3.5662650602409638</v>
      </c>
      <c r="CM137" s="111">
        <v>2.9898989898989901</v>
      </c>
      <c r="CN137" s="112">
        <v>0.240540540540541</v>
      </c>
      <c r="CO137" s="112">
        <v>0.32200000000000001</v>
      </c>
      <c r="CP137" s="112">
        <v>0.152542372881356</v>
      </c>
      <c r="CQ137" s="112">
        <v>0</v>
      </c>
      <c r="CR137" s="112">
        <v>0</v>
      </c>
      <c r="CS137" s="112">
        <v>0.715082913421897</v>
      </c>
    </row>
    <row r="138" spans="4:97" ht="15" customHeight="1" x14ac:dyDescent="0.2">
      <c r="D138" s="116" t="s">
        <v>241</v>
      </c>
      <c r="E138" s="107" t="s">
        <v>287</v>
      </c>
      <c r="F138" s="108"/>
      <c r="G138" s="109" t="s">
        <v>30</v>
      </c>
      <c r="H138" s="110">
        <v>5</v>
      </c>
      <c r="I138" s="111" t="s">
        <v>241</v>
      </c>
      <c r="J138" s="111">
        <v>10</v>
      </c>
      <c r="K138" s="111">
        <v>5.4140000000000024</v>
      </c>
      <c r="L138" s="112">
        <v>0.3412</v>
      </c>
      <c r="M138" s="112">
        <v>0.25</v>
      </c>
      <c r="N138" s="112">
        <v>0.173553719008264</v>
      </c>
      <c r="O138" s="112">
        <v>0</v>
      </c>
      <c r="P138" s="112">
        <v>0</v>
      </c>
      <c r="Q138" s="112">
        <v>0.76475371900826394</v>
      </c>
      <c r="R138" s="110">
        <v>4.4000000000000004</v>
      </c>
      <c r="S138" s="111" t="s">
        <v>241</v>
      </c>
      <c r="T138" s="111">
        <v>9.341825902335458</v>
      </c>
      <c r="U138" s="111">
        <v>4.4871200000000018</v>
      </c>
      <c r="V138" s="112">
        <v>0.33772727272727299</v>
      </c>
      <c r="W138" s="112">
        <v>0.25</v>
      </c>
      <c r="X138" s="112">
        <v>0.173553719008264</v>
      </c>
      <c r="Y138" s="112">
        <v>0</v>
      </c>
      <c r="Z138" s="112">
        <v>0</v>
      </c>
      <c r="AA138" s="112">
        <v>0.76128099173553698</v>
      </c>
      <c r="AB138" s="110">
        <v>4.1500000000000004</v>
      </c>
      <c r="AC138" s="111" t="s">
        <v>241</v>
      </c>
      <c r="AD138" s="111">
        <v>9.5842956120092389</v>
      </c>
      <c r="AE138" s="111">
        <v>4.9169200000000037</v>
      </c>
      <c r="AF138" s="112">
        <v>0.31662650602409598</v>
      </c>
      <c r="AG138" s="112">
        <v>0.25</v>
      </c>
      <c r="AH138" s="112">
        <v>0.173553719008264</v>
      </c>
      <c r="AI138" s="112">
        <v>0</v>
      </c>
      <c r="AJ138" s="112">
        <v>0</v>
      </c>
      <c r="AK138" s="112">
        <v>0.74018022503236003</v>
      </c>
      <c r="AL138" s="110">
        <v>3.75</v>
      </c>
      <c r="AM138" s="111" t="s">
        <v>241</v>
      </c>
      <c r="AN138" s="111">
        <v>8.3892617449664435</v>
      </c>
      <c r="AO138" s="111">
        <v>4.400999999999998</v>
      </c>
      <c r="AP138" s="112">
        <v>0.31466666666666698</v>
      </c>
      <c r="AQ138" s="112">
        <v>0.25</v>
      </c>
      <c r="AR138" s="112">
        <v>0.1736</v>
      </c>
      <c r="AS138" s="112">
        <v>0</v>
      </c>
      <c r="AT138" s="112">
        <v>0</v>
      </c>
      <c r="AU138" s="112">
        <v>0.73826666666666696</v>
      </c>
      <c r="AV138" s="110">
        <v>3.1</v>
      </c>
      <c r="AW138" s="111" t="s">
        <v>241</v>
      </c>
      <c r="AX138" s="111">
        <v>7.159353348729792</v>
      </c>
      <c r="AY138" s="111">
        <v>3.4450300000000005</v>
      </c>
      <c r="AZ138" s="112">
        <v>0.326967741935484</v>
      </c>
      <c r="BA138" s="112">
        <v>0.25</v>
      </c>
      <c r="BB138" s="112">
        <v>0.1736</v>
      </c>
      <c r="BC138" s="112">
        <v>0</v>
      </c>
      <c r="BD138" s="112">
        <v>0</v>
      </c>
      <c r="BE138" s="112">
        <v>0.75056774193548392</v>
      </c>
      <c r="BF138" s="110">
        <v>9.4</v>
      </c>
      <c r="BG138" s="111" t="s">
        <v>288</v>
      </c>
      <c r="BH138" s="111">
        <v>5.3378762067007388</v>
      </c>
      <c r="BI138" s="111">
        <v>3.6499184592684633</v>
      </c>
      <c r="BJ138" s="112">
        <v>0.33404255319148901</v>
      </c>
      <c r="BK138" s="112">
        <v>0.25</v>
      </c>
      <c r="BL138" s="112">
        <v>0.1736</v>
      </c>
      <c r="BM138" s="112">
        <v>0</v>
      </c>
      <c r="BN138" s="112">
        <v>0</v>
      </c>
      <c r="BO138" s="112">
        <v>0.75764255319148899</v>
      </c>
      <c r="BP138" s="110">
        <v>8.5</v>
      </c>
      <c r="BQ138" s="111" t="s">
        <v>288</v>
      </c>
      <c r="BR138" s="111">
        <v>4.8571428571428568</v>
      </c>
      <c r="BS138" s="111">
        <v>3.0249110320284696</v>
      </c>
      <c r="BT138" s="112">
        <v>0.32941176470588202</v>
      </c>
      <c r="BU138" s="112">
        <v>0.25</v>
      </c>
      <c r="BV138" s="112">
        <v>0.1736</v>
      </c>
      <c r="BW138" s="112">
        <v>0</v>
      </c>
      <c r="BX138" s="112">
        <v>0</v>
      </c>
      <c r="BY138" s="112">
        <v>0.75301176470588205</v>
      </c>
      <c r="BZ138" s="110">
        <v>7.6</v>
      </c>
      <c r="CA138" s="111" t="s">
        <v>288</v>
      </c>
      <c r="CB138" s="111">
        <v>4.5454545454545459</v>
      </c>
      <c r="CC138" s="111">
        <v>2.8679245283018866</v>
      </c>
      <c r="CD138" s="112">
        <v>0.34736842105263199</v>
      </c>
      <c r="CE138" s="112">
        <v>0.25</v>
      </c>
      <c r="CF138" s="112">
        <v>0.1736</v>
      </c>
      <c r="CG138" s="112">
        <v>0</v>
      </c>
      <c r="CH138" s="112">
        <v>0</v>
      </c>
      <c r="CI138" s="112">
        <v>0.77096842105263197</v>
      </c>
      <c r="CJ138" s="110">
        <v>5</v>
      </c>
      <c r="CK138" s="111" t="s">
        <v>288</v>
      </c>
      <c r="CL138" s="111">
        <v>2.8868360277136258</v>
      </c>
      <c r="CM138" s="111">
        <v>2.040233402701269</v>
      </c>
      <c r="CN138" s="112">
        <v>0.316</v>
      </c>
      <c r="CO138" s="112">
        <v>0.2</v>
      </c>
      <c r="CP138" s="112">
        <v>0.159663865546218</v>
      </c>
      <c r="CQ138" s="112">
        <v>0</v>
      </c>
      <c r="CR138" s="112">
        <v>0</v>
      </c>
      <c r="CS138" s="112">
        <v>0.67566386554621805</v>
      </c>
    </row>
    <row r="139" spans="4:97" ht="15" customHeight="1" x14ac:dyDescent="0.2">
      <c r="D139" s="116" t="s">
        <v>241</v>
      </c>
      <c r="E139" s="107" t="s">
        <v>289</v>
      </c>
      <c r="F139" s="108"/>
      <c r="G139" s="109" t="s">
        <v>30</v>
      </c>
      <c r="H139" s="110">
        <v>6.5</v>
      </c>
      <c r="I139" s="111" t="s">
        <v>241</v>
      </c>
      <c r="J139" s="111">
        <v>7.5845974329054844</v>
      </c>
      <c r="K139" s="111">
        <v>7.0382000000000033</v>
      </c>
      <c r="L139" s="112">
        <v>6.3507692307692307E-2</v>
      </c>
      <c r="M139" s="112">
        <v>0.48139999999999999</v>
      </c>
      <c r="N139" s="112">
        <v>0.145299145299145</v>
      </c>
      <c r="O139" s="112">
        <v>0</v>
      </c>
      <c r="P139" s="112">
        <v>0</v>
      </c>
      <c r="Q139" s="112">
        <v>0.69020683760683732</v>
      </c>
      <c r="R139" s="110">
        <v>5.5</v>
      </c>
      <c r="S139" s="111" t="s">
        <v>241</v>
      </c>
      <c r="T139" s="111">
        <v>6.7650676506765075</v>
      </c>
      <c r="U139" s="111">
        <v>5.608900000000002</v>
      </c>
      <c r="V139" s="112">
        <v>7.0514181818181795E-2</v>
      </c>
      <c r="W139" s="112">
        <v>0.46899999999999997</v>
      </c>
      <c r="X139" s="112">
        <v>0.145299145299145</v>
      </c>
      <c r="Y139" s="112">
        <v>0</v>
      </c>
      <c r="Z139" s="112">
        <v>0</v>
      </c>
      <c r="AA139" s="112">
        <v>0.68481332711732679</v>
      </c>
      <c r="AB139" s="110">
        <v>5.4</v>
      </c>
      <c r="AC139" s="111" t="s">
        <v>241</v>
      </c>
      <c r="AD139" s="111">
        <v>6.4439140811455857</v>
      </c>
      <c r="AE139" s="111">
        <v>6.3979200000000045</v>
      </c>
      <c r="AF139" s="112">
        <v>7.0894074074074095E-2</v>
      </c>
      <c r="AG139" s="112">
        <v>0.46650000000000003</v>
      </c>
      <c r="AH139" s="112">
        <v>0.145299145299145</v>
      </c>
      <c r="AI139" s="112">
        <v>0</v>
      </c>
      <c r="AJ139" s="112">
        <v>0</v>
      </c>
      <c r="AK139" s="112">
        <v>0.68269321937321914</v>
      </c>
      <c r="AL139" s="110">
        <v>5.3</v>
      </c>
      <c r="AM139" s="111" t="s">
        <v>241</v>
      </c>
      <c r="AN139" s="111">
        <v>6.2426383981154299</v>
      </c>
      <c r="AO139" s="111">
        <v>6.2200799999999967</v>
      </c>
      <c r="AP139" s="112">
        <v>7.1288301886792499E-2</v>
      </c>
      <c r="AQ139" s="112">
        <v>0.46650000000000003</v>
      </c>
      <c r="AR139" s="112">
        <v>0.14530000000000001</v>
      </c>
      <c r="AS139" s="112">
        <v>0</v>
      </c>
      <c r="AT139" s="112">
        <v>0</v>
      </c>
      <c r="AU139" s="112">
        <v>0.68308830188679248</v>
      </c>
      <c r="AV139" s="110">
        <v>5.2</v>
      </c>
      <c r="AW139" s="111" t="s">
        <v>241</v>
      </c>
      <c r="AX139" s="111">
        <v>6.1538461538461542</v>
      </c>
      <c r="AY139" s="111">
        <v>5.778760000000001</v>
      </c>
      <c r="AZ139" s="112">
        <v>7.0730769230769194E-2</v>
      </c>
      <c r="BA139" s="112">
        <v>0.46650000000000003</v>
      </c>
      <c r="BB139" s="112">
        <v>0.17</v>
      </c>
      <c r="BC139" s="112">
        <v>0</v>
      </c>
      <c r="BD139" s="112">
        <v>0</v>
      </c>
      <c r="BE139" s="112">
        <v>0.70723076923076922</v>
      </c>
      <c r="BF139" s="110">
        <v>5</v>
      </c>
      <c r="BG139" s="111" t="s">
        <v>241</v>
      </c>
      <c r="BH139" s="111">
        <v>5.868544600938967</v>
      </c>
      <c r="BI139" s="111">
        <v>6.6895000000000042</v>
      </c>
      <c r="BJ139" s="112">
        <v>7.0999999999999994E-2</v>
      </c>
      <c r="BK139" s="112">
        <v>0.48139999999999999</v>
      </c>
      <c r="BL139" s="112">
        <v>0.15</v>
      </c>
      <c r="BM139" s="112">
        <v>0</v>
      </c>
      <c r="BN139" s="112">
        <v>0</v>
      </c>
      <c r="BO139" s="112">
        <v>0.70240000000000002</v>
      </c>
      <c r="BP139" s="110">
        <v>4.5999999999999996</v>
      </c>
      <c r="BQ139" s="111" t="s">
        <v>241</v>
      </c>
      <c r="BR139" s="111">
        <v>5.4827175208581647</v>
      </c>
      <c r="BS139" s="111">
        <v>5.6790123456790118</v>
      </c>
      <c r="BT139" s="112">
        <v>7.4999999999999997E-2</v>
      </c>
      <c r="BU139" s="112">
        <v>0.48089999999999999</v>
      </c>
      <c r="BV139" s="112">
        <v>0.15</v>
      </c>
      <c r="BW139" s="112">
        <v>0</v>
      </c>
      <c r="BX139" s="112">
        <v>0</v>
      </c>
      <c r="BY139" s="112">
        <v>0.70589999999999997</v>
      </c>
      <c r="BZ139" s="110">
        <v>3.68</v>
      </c>
      <c r="CA139" s="111" t="s">
        <v>241</v>
      </c>
      <c r="CB139" s="111">
        <v>4.5098039215686283</v>
      </c>
      <c r="CC139" s="111">
        <v>4.7943010352042403</v>
      </c>
      <c r="CD139" s="112">
        <v>9.1801086956521699E-2</v>
      </c>
      <c r="CE139" s="112">
        <v>0.47839999999999999</v>
      </c>
      <c r="CF139" s="112">
        <v>0.13039999999999999</v>
      </c>
      <c r="CG139" s="112">
        <v>0</v>
      </c>
      <c r="CH139" s="112">
        <v>0</v>
      </c>
      <c r="CI139" s="112">
        <v>0.70060108695652168</v>
      </c>
      <c r="CJ139" s="110">
        <v>3.2</v>
      </c>
      <c r="CK139" s="111" t="s">
        <v>241</v>
      </c>
      <c r="CL139" s="111">
        <v>4.066073697585769</v>
      </c>
      <c r="CM139" s="111">
        <v>4.453437914900368</v>
      </c>
      <c r="CN139" s="112">
        <v>9.6187499999999995E-2</v>
      </c>
      <c r="CO139" s="112">
        <v>0.47439999999999999</v>
      </c>
      <c r="CP139" s="112">
        <v>0.13039999999999999</v>
      </c>
      <c r="CQ139" s="112">
        <v>0</v>
      </c>
      <c r="CR139" s="112">
        <v>0</v>
      </c>
      <c r="CS139" s="112">
        <v>0.70098749999999999</v>
      </c>
    </row>
    <row r="140" spans="4:97" ht="15" customHeight="1" x14ac:dyDescent="0.2">
      <c r="D140" s="116" t="s">
        <v>241</v>
      </c>
      <c r="E140" s="107" t="s">
        <v>290</v>
      </c>
      <c r="F140" s="108"/>
      <c r="G140" s="109" t="s">
        <v>19</v>
      </c>
      <c r="H140" s="110">
        <v>5.7</v>
      </c>
      <c r="I140" s="111" t="s">
        <v>241</v>
      </c>
      <c r="J140" s="111">
        <v>10.27027027027027</v>
      </c>
      <c r="K140" s="111">
        <v>6.171960000000003</v>
      </c>
      <c r="L140" s="112">
        <v>0.37543859649122802</v>
      </c>
      <c r="M140" s="112">
        <v>0.23400000000000001</v>
      </c>
      <c r="N140" s="112">
        <v>0.152542372881356</v>
      </c>
      <c r="O140" s="112">
        <v>0</v>
      </c>
      <c r="P140" s="112">
        <v>0</v>
      </c>
      <c r="Q140" s="112">
        <v>0.76198096937258397</v>
      </c>
      <c r="R140" s="110">
        <v>5.5</v>
      </c>
      <c r="S140" s="111" t="s">
        <v>241</v>
      </c>
      <c r="T140" s="111">
        <v>10.14760147601476</v>
      </c>
      <c r="U140" s="111">
        <v>5.608900000000002</v>
      </c>
      <c r="V140" s="112">
        <v>0.38909090909090899</v>
      </c>
      <c r="W140" s="112">
        <v>0.23400000000000001</v>
      </c>
      <c r="X140" s="112">
        <v>0.152542372881356</v>
      </c>
      <c r="Y140" s="112">
        <v>0</v>
      </c>
      <c r="Z140" s="112">
        <v>0</v>
      </c>
      <c r="AA140" s="112">
        <v>0.775633281972265</v>
      </c>
      <c r="AB140" s="110">
        <v>5.5</v>
      </c>
      <c r="AC140" s="111" t="s">
        <v>241</v>
      </c>
      <c r="AD140" s="111">
        <v>9.8566308243727594</v>
      </c>
      <c r="AE140" s="111">
        <v>6.5164000000000044</v>
      </c>
      <c r="AF140" s="112">
        <v>0.38909090909090899</v>
      </c>
      <c r="AG140" s="112">
        <v>0.23400000000000001</v>
      </c>
      <c r="AH140" s="112">
        <v>0.152542372881356</v>
      </c>
      <c r="AI140" s="112">
        <v>0</v>
      </c>
      <c r="AJ140" s="112">
        <v>0</v>
      </c>
      <c r="AK140" s="112">
        <v>0.775633281972265</v>
      </c>
      <c r="AL140" s="110">
        <v>5.5</v>
      </c>
      <c r="AM140" s="111" t="s">
        <v>241</v>
      </c>
      <c r="AN140" s="111">
        <v>9.369676320272573</v>
      </c>
      <c r="AO140" s="111">
        <v>6.454799999999997</v>
      </c>
      <c r="AP140" s="112">
        <v>0.38909090909090899</v>
      </c>
      <c r="AQ140" s="112">
        <v>0.23400000000000001</v>
      </c>
      <c r="AR140" s="112">
        <v>0.1525</v>
      </c>
      <c r="AS140" s="112">
        <v>0</v>
      </c>
      <c r="AT140" s="112">
        <v>0</v>
      </c>
      <c r="AU140" s="112">
        <v>0.775590909090909</v>
      </c>
      <c r="AV140" s="110">
        <v>5.3</v>
      </c>
      <c r="AW140" s="111" t="s">
        <v>241</v>
      </c>
      <c r="AX140" s="111">
        <v>9.0753424657534243</v>
      </c>
      <c r="AY140" s="111">
        <v>5.8898900000000003</v>
      </c>
      <c r="AZ140" s="112">
        <v>0.37735849056603799</v>
      </c>
      <c r="BA140" s="112">
        <v>0.25</v>
      </c>
      <c r="BB140" s="112">
        <v>0.1525</v>
      </c>
      <c r="BC140" s="112">
        <v>0</v>
      </c>
      <c r="BD140" s="112">
        <v>0</v>
      </c>
      <c r="BE140" s="112">
        <v>0.77985849056603795</v>
      </c>
      <c r="BF140" s="110">
        <v>4.8</v>
      </c>
      <c r="BG140" s="111" t="s">
        <v>241</v>
      </c>
      <c r="BH140" s="111">
        <v>8.5714285714285712</v>
      </c>
      <c r="BI140" s="111">
        <v>6.4219200000000036</v>
      </c>
      <c r="BJ140" s="112">
        <v>0.34375</v>
      </c>
      <c r="BK140" s="112">
        <v>0.25</v>
      </c>
      <c r="BL140" s="112">
        <v>0.1525</v>
      </c>
      <c r="BM140" s="112">
        <v>0</v>
      </c>
      <c r="BN140" s="112">
        <v>0</v>
      </c>
      <c r="BO140" s="112">
        <v>0.74624999999999997</v>
      </c>
      <c r="BP140" s="110">
        <v>4.2</v>
      </c>
      <c r="BQ140" s="111" t="s">
        <v>241</v>
      </c>
      <c r="BR140" s="111">
        <v>7.5812274368231041</v>
      </c>
      <c r="BS140" s="111">
        <v>5.1851851851851851</v>
      </c>
      <c r="BT140" s="112">
        <v>0.36666666666666697</v>
      </c>
      <c r="BU140" s="112">
        <v>0.25</v>
      </c>
      <c r="BV140" s="112">
        <v>0.1525</v>
      </c>
      <c r="BW140" s="112">
        <v>0</v>
      </c>
      <c r="BX140" s="112">
        <v>0</v>
      </c>
      <c r="BY140" s="112">
        <v>0.76916666666666689</v>
      </c>
      <c r="BZ140" s="110">
        <v>4</v>
      </c>
      <c r="CA140" s="111" t="s">
        <v>241</v>
      </c>
      <c r="CB140" s="111">
        <v>7.2072072072072064</v>
      </c>
      <c r="CC140" s="111">
        <v>5.2111967773959131</v>
      </c>
      <c r="CD140" s="112">
        <v>0.11</v>
      </c>
      <c r="CE140" s="112">
        <v>0.5</v>
      </c>
      <c r="CF140" s="112">
        <v>0.1525</v>
      </c>
      <c r="CG140" s="112">
        <v>0</v>
      </c>
      <c r="CH140" s="112">
        <v>0</v>
      </c>
      <c r="CI140" s="112">
        <v>0.76249999999999996</v>
      </c>
      <c r="CJ140" s="110">
        <v>3.5933999999999999</v>
      </c>
      <c r="CK140" s="111" t="s">
        <v>241</v>
      </c>
      <c r="CL140" s="111">
        <v>6.6791821561338285</v>
      </c>
      <c r="CM140" s="111">
        <v>5.0009324385634324</v>
      </c>
      <c r="CN140" s="112">
        <v>0.122446707853287</v>
      </c>
      <c r="CO140" s="112">
        <v>0.48699999999999999</v>
      </c>
      <c r="CP140" s="112">
        <v>0.1525</v>
      </c>
      <c r="CQ140" s="112">
        <v>0</v>
      </c>
      <c r="CR140" s="112">
        <v>0</v>
      </c>
      <c r="CS140" s="112">
        <v>0.761946707853287</v>
      </c>
    </row>
    <row r="141" spans="4:97" ht="15" customHeight="1" x14ac:dyDescent="0.2">
      <c r="D141" s="116" t="s">
        <v>241</v>
      </c>
      <c r="E141" s="107" t="s">
        <v>291</v>
      </c>
      <c r="F141" s="108"/>
      <c r="G141" s="109" t="s">
        <v>19</v>
      </c>
      <c r="H141" s="110">
        <v>12.5</v>
      </c>
      <c r="I141" s="111" t="s">
        <v>241</v>
      </c>
      <c r="J141" s="111" t="s">
        <v>25</v>
      </c>
      <c r="K141" s="111">
        <v>13.535000000000007</v>
      </c>
      <c r="L141" s="112">
        <v>0</v>
      </c>
      <c r="M141" s="112">
        <v>0</v>
      </c>
      <c r="N141" s="112">
        <v>0.16666666666666699</v>
      </c>
      <c r="O141" s="112">
        <v>0</v>
      </c>
      <c r="P141" s="112">
        <v>0</v>
      </c>
      <c r="Q141" s="112">
        <v>0.16666666666666699</v>
      </c>
      <c r="R141" s="110">
        <v>10.5</v>
      </c>
      <c r="S141" s="111" t="s">
        <v>241</v>
      </c>
      <c r="T141" s="111" t="s">
        <v>25</v>
      </c>
      <c r="U141" s="111">
        <v>10.707900000000004</v>
      </c>
      <c r="V141" s="112" t="s">
        <v>25</v>
      </c>
      <c r="W141" s="112" t="s">
        <v>25</v>
      </c>
      <c r="X141" s="112" t="s">
        <v>25</v>
      </c>
      <c r="Y141" s="112" t="s">
        <v>25</v>
      </c>
      <c r="Z141" s="112" t="s">
        <v>25</v>
      </c>
      <c r="AA141" s="112" t="s">
        <v>25</v>
      </c>
      <c r="AB141" s="110">
        <v>10</v>
      </c>
      <c r="AC141" s="111" t="s">
        <v>241</v>
      </c>
      <c r="AD141" s="111" t="s">
        <v>25</v>
      </c>
      <c r="AE141" s="111">
        <v>11.848000000000008</v>
      </c>
      <c r="AF141" s="112">
        <v>0</v>
      </c>
      <c r="AG141" s="112">
        <v>0</v>
      </c>
      <c r="AH141" s="112">
        <v>0</v>
      </c>
      <c r="AI141" s="112">
        <v>0</v>
      </c>
      <c r="AJ141" s="112">
        <v>0</v>
      </c>
      <c r="AK141" s="112">
        <v>0</v>
      </c>
      <c r="AL141" s="110" t="s">
        <v>25</v>
      </c>
      <c r="AM141" s="111" t="s">
        <v>26</v>
      </c>
      <c r="AN141" s="111" t="s">
        <v>25</v>
      </c>
      <c r="AO141" s="111" t="s">
        <v>25</v>
      </c>
      <c r="AP141" s="112" t="s">
        <v>25</v>
      </c>
      <c r="AQ141" s="112" t="s">
        <v>25</v>
      </c>
      <c r="AR141" s="112" t="s">
        <v>25</v>
      </c>
      <c r="AS141" s="112" t="s">
        <v>25</v>
      </c>
      <c r="AT141" s="112" t="s">
        <v>25</v>
      </c>
      <c r="AU141" s="112" t="s">
        <v>25</v>
      </c>
      <c r="AV141" s="110" t="s">
        <v>25</v>
      </c>
      <c r="AW141" s="111" t="s">
        <v>26</v>
      </c>
      <c r="AX141" s="111" t="s">
        <v>25</v>
      </c>
      <c r="AY141" s="111" t="s">
        <v>25</v>
      </c>
      <c r="AZ141" s="112" t="s">
        <v>25</v>
      </c>
      <c r="BA141" s="112" t="s">
        <v>25</v>
      </c>
      <c r="BB141" s="112" t="s">
        <v>25</v>
      </c>
      <c r="BC141" s="112" t="s">
        <v>25</v>
      </c>
      <c r="BD141" s="112" t="s">
        <v>25</v>
      </c>
      <c r="BE141" s="112" t="s">
        <v>25</v>
      </c>
      <c r="BF141" s="110" t="s">
        <v>25</v>
      </c>
      <c r="BG141" s="111" t="s">
        <v>26</v>
      </c>
      <c r="BH141" s="111" t="s">
        <v>25</v>
      </c>
      <c r="BI141" s="111" t="s">
        <v>25</v>
      </c>
      <c r="BJ141" s="112" t="s">
        <v>25</v>
      </c>
      <c r="BK141" s="112" t="s">
        <v>25</v>
      </c>
      <c r="BL141" s="112" t="s">
        <v>25</v>
      </c>
      <c r="BM141" s="112" t="s">
        <v>25</v>
      </c>
      <c r="BN141" s="112" t="s">
        <v>25</v>
      </c>
      <c r="BO141" s="112" t="s">
        <v>25</v>
      </c>
      <c r="BP141" s="110" t="s">
        <v>25</v>
      </c>
      <c r="BQ141" s="111" t="s">
        <v>26</v>
      </c>
      <c r="BR141" s="111" t="s">
        <v>25</v>
      </c>
      <c r="BS141" s="111" t="s">
        <v>25</v>
      </c>
      <c r="BT141" s="112" t="s">
        <v>25</v>
      </c>
      <c r="BU141" s="112" t="s">
        <v>25</v>
      </c>
      <c r="BV141" s="112" t="s">
        <v>25</v>
      </c>
      <c r="BW141" s="112" t="s">
        <v>25</v>
      </c>
      <c r="BX141" s="112" t="s">
        <v>25</v>
      </c>
      <c r="BY141" s="112" t="s">
        <v>25</v>
      </c>
      <c r="BZ141" s="110">
        <v>5.6</v>
      </c>
      <c r="CA141" s="111" t="s">
        <v>241</v>
      </c>
      <c r="CB141" s="111" t="s">
        <v>25</v>
      </c>
      <c r="CC141" s="111">
        <v>7.295675488354278</v>
      </c>
      <c r="CD141" s="112">
        <v>0</v>
      </c>
      <c r="CE141" s="112">
        <v>0</v>
      </c>
      <c r="CF141" s="112">
        <v>0</v>
      </c>
      <c r="CG141" s="112">
        <v>0</v>
      </c>
      <c r="CH141" s="112">
        <v>0</v>
      </c>
      <c r="CI141" s="112">
        <v>0</v>
      </c>
      <c r="CJ141" s="110" t="s">
        <v>25</v>
      </c>
      <c r="CK141" s="111" t="s">
        <v>26</v>
      </c>
      <c r="CL141" s="111" t="s">
        <v>25</v>
      </c>
      <c r="CM141" s="111" t="s">
        <v>25</v>
      </c>
      <c r="CN141" s="112" t="s">
        <v>25</v>
      </c>
      <c r="CO141" s="112" t="s">
        <v>25</v>
      </c>
      <c r="CP141" s="112" t="s">
        <v>25</v>
      </c>
      <c r="CQ141" s="112" t="s">
        <v>25</v>
      </c>
      <c r="CR141" s="112" t="s">
        <v>25</v>
      </c>
      <c r="CS141" s="112" t="s">
        <v>25</v>
      </c>
    </row>
    <row r="142" spans="4:97" ht="15" customHeight="1" x14ac:dyDescent="0.2">
      <c r="D142" s="116" t="s">
        <v>241</v>
      </c>
      <c r="E142" s="107" t="s">
        <v>292</v>
      </c>
      <c r="F142" s="108"/>
      <c r="G142" s="109" t="s">
        <v>30</v>
      </c>
      <c r="H142" s="110">
        <v>3.1</v>
      </c>
      <c r="I142" s="111" t="s">
        <v>241</v>
      </c>
      <c r="J142" s="111">
        <v>8.4010840108401084</v>
      </c>
      <c r="K142" s="111">
        <v>3.3566800000000017</v>
      </c>
      <c r="L142" s="112">
        <v>0.33548387096774201</v>
      </c>
      <c r="M142" s="112">
        <v>0.245</v>
      </c>
      <c r="N142" s="112">
        <v>0.173553719008264</v>
      </c>
      <c r="O142" s="112">
        <v>0</v>
      </c>
      <c r="P142" s="112">
        <v>0</v>
      </c>
      <c r="Q142" s="112">
        <v>0.75403758997600601</v>
      </c>
      <c r="R142" s="110">
        <v>2.7</v>
      </c>
      <c r="S142" s="111" t="s">
        <v>241</v>
      </c>
      <c r="T142" s="111">
        <v>7.8947368421052628</v>
      </c>
      <c r="U142" s="111">
        <v>2.7534600000000014</v>
      </c>
      <c r="V142" s="112">
        <v>0.32592592592592601</v>
      </c>
      <c r="W142" s="112">
        <v>0.26</v>
      </c>
      <c r="X142" s="112">
        <v>0.173553719008264</v>
      </c>
      <c r="Y142" s="112">
        <v>0</v>
      </c>
      <c r="Z142" s="112">
        <v>0</v>
      </c>
      <c r="AA142" s="112">
        <v>0.75947964493418996</v>
      </c>
      <c r="AB142" s="110">
        <v>2.4</v>
      </c>
      <c r="AC142" s="111" t="s">
        <v>241</v>
      </c>
      <c r="AD142" s="111">
        <v>7.4766355140186915</v>
      </c>
      <c r="AE142" s="111">
        <v>2.8435200000000016</v>
      </c>
      <c r="AF142" s="112">
        <v>0.27916666666666701</v>
      </c>
      <c r="AG142" s="112">
        <v>0.31</v>
      </c>
      <c r="AH142" s="112">
        <v>0.173553719008264</v>
      </c>
      <c r="AI142" s="112">
        <v>0</v>
      </c>
      <c r="AJ142" s="112">
        <v>0</v>
      </c>
      <c r="AK142" s="112">
        <v>0.76272038567493106</v>
      </c>
      <c r="AL142" s="110">
        <v>2.5</v>
      </c>
      <c r="AM142" s="111" t="s">
        <v>241</v>
      </c>
      <c r="AN142" s="111">
        <v>7.1839080459770122</v>
      </c>
      <c r="AO142" s="111">
        <v>2.9339999999999988</v>
      </c>
      <c r="AP142" s="112">
        <v>0.32</v>
      </c>
      <c r="AQ142" s="112">
        <v>0.32</v>
      </c>
      <c r="AR142" s="112">
        <v>0.173553719008264</v>
      </c>
      <c r="AS142" s="112">
        <v>0</v>
      </c>
      <c r="AT142" s="112">
        <v>0</v>
      </c>
      <c r="AU142" s="112">
        <v>0.81355371900826401</v>
      </c>
      <c r="AV142" s="110">
        <v>1.7</v>
      </c>
      <c r="AW142" s="111" t="s">
        <v>241</v>
      </c>
      <c r="AX142" s="111">
        <v>4.941860465116279</v>
      </c>
      <c r="AY142" s="111">
        <v>1.8892100000000001</v>
      </c>
      <c r="AZ142" s="112">
        <v>0.25882352941176501</v>
      </c>
      <c r="BA142" s="112">
        <v>0.33</v>
      </c>
      <c r="BB142" s="112">
        <v>0.159663865546218</v>
      </c>
      <c r="BC142" s="112">
        <v>0</v>
      </c>
      <c r="BD142" s="112">
        <v>0</v>
      </c>
      <c r="BE142" s="112">
        <v>0.748487394957983</v>
      </c>
      <c r="BF142" s="110">
        <v>1.3</v>
      </c>
      <c r="BG142" s="111" t="s">
        <v>241</v>
      </c>
      <c r="BH142" s="111">
        <v>3.9877300613496933</v>
      </c>
      <c r="BI142" s="111">
        <v>1.7392700000000012</v>
      </c>
      <c r="BJ142" s="112">
        <v>0.269230769230769</v>
      </c>
      <c r="BK142" s="112">
        <v>0.35</v>
      </c>
      <c r="BL142" s="112">
        <v>0.159663865546218</v>
      </c>
      <c r="BM142" s="112">
        <v>0</v>
      </c>
      <c r="BN142" s="112">
        <v>0</v>
      </c>
      <c r="BO142" s="112">
        <v>0.77889463477698706</v>
      </c>
      <c r="BP142" s="110">
        <v>1</v>
      </c>
      <c r="BQ142" s="111" t="s">
        <v>241</v>
      </c>
      <c r="BR142" s="111">
        <v>3.0581039755351682</v>
      </c>
      <c r="BS142" s="111">
        <v>1.2345679012345678</v>
      </c>
      <c r="BT142" s="112">
        <v>0.3</v>
      </c>
      <c r="BU142" s="112">
        <v>0.36</v>
      </c>
      <c r="BV142" s="112">
        <v>0.145299145299145</v>
      </c>
      <c r="BW142" s="112">
        <v>0</v>
      </c>
      <c r="BX142" s="112">
        <v>0</v>
      </c>
      <c r="BY142" s="112">
        <v>0.80529914529914493</v>
      </c>
      <c r="BZ142" s="110">
        <v>0.65</v>
      </c>
      <c r="CA142" s="111" t="s">
        <v>241</v>
      </c>
      <c r="CB142" s="111">
        <v>1.9345238095238095</v>
      </c>
      <c r="CC142" s="111">
        <v>0.84681947632683585</v>
      </c>
      <c r="CD142" s="112">
        <v>0.15384615384615399</v>
      </c>
      <c r="CE142" s="112">
        <v>0.35</v>
      </c>
      <c r="CF142" s="112">
        <v>0.145299145299145</v>
      </c>
      <c r="CG142" s="112">
        <v>0</v>
      </c>
      <c r="CH142" s="112">
        <v>0</v>
      </c>
      <c r="CI142" s="112">
        <v>0.64914529914529895</v>
      </c>
      <c r="CJ142" s="110">
        <v>0.5</v>
      </c>
      <c r="CK142" s="111" t="s">
        <v>241</v>
      </c>
      <c r="CL142" s="111">
        <v>1.524390243902439</v>
      </c>
      <c r="CM142" s="111">
        <v>0.69584967420318256</v>
      </c>
      <c r="CN142" s="112">
        <v>0.04</v>
      </c>
      <c r="CO142" s="112">
        <v>0.26</v>
      </c>
      <c r="CP142" s="112">
        <v>0.145299145299145</v>
      </c>
      <c r="CQ142" s="112">
        <v>0</v>
      </c>
      <c r="CR142" s="112">
        <v>0</v>
      </c>
      <c r="CS142" s="112">
        <v>0.44529914529914499</v>
      </c>
    </row>
    <row r="143" spans="4:97" ht="15" customHeight="1" x14ac:dyDescent="0.2">
      <c r="D143" s="116" t="s">
        <v>241</v>
      </c>
      <c r="E143" s="107" t="s">
        <v>293</v>
      </c>
      <c r="F143" s="108"/>
      <c r="G143" s="109" t="s">
        <v>30</v>
      </c>
      <c r="H143" s="110">
        <v>12.5</v>
      </c>
      <c r="I143" s="111" t="s">
        <v>241</v>
      </c>
      <c r="J143" s="111">
        <v>16.14987080103359</v>
      </c>
      <c r="K143" s="111">
        <v>13.535000000000007</v>
      </c>
      <c r="L143" s="112">
        <v>0.57939200000000002</v>
      </c>
      <c r="M143" s="112">
        <v>0.05</v>
      </c>
      <c r="N143" s="112">
        <v>0.173553719008264</v>
      </c>
      <c r="O143" s="112">
        <v>0</v>
      </c>
      <c r="P143" s="112">
        <v>0</v>
      </c>
      <c r="Q143" s="112">
        <v>0.80294571900826406</v>
      </c>
      <c r="R143" s="110">
        <v>8.1999999999999993</v>
      </c>
      <c r="S143" s="111" t="s">
        <v>241</v>
      </c>
      <c r="T143" s="111">
        <v>11.279229711141678</v>
      </c>
      <c r="U143" s="111">
        <v>8.3623600000000025</v>
      </c>
      <c r="V143" s="112">
        <v>0.54590243902438995</v>
      </c>
      <c r="W143" s="112">
        <v>0.05</v>
      </c>
      <c r="X143" s="112">
        <v>0.173553719008264</v>
      </c>
      <c r="Y143" s="112">
        <v>0</v>
      </c>
      <c r="Z143" s="112">
        <v>0</v>
      </c>
      <c r="AA143" s="112">
        <v>0.76945615803265399</v>
      </c>
      <c r="AB143" s="110">
        <v>8</v>
      </c>
      <c r="AC143" s="111" t="s">
        <v>241</v>
      </c>
      <c r="AD143" s="111">
        <v>10.695187165775401</v>
      </c>
      <c r="AE143" s="111">
        <v>9.4784000000000059</v>
      </c>
      <c r="AF143" s="112">
        <v>0.54812499999999997</v>
      </c>
      <c r="AG143" s="112">
        <v>0.05</v>
      </c>
      <c r="AH143" s="112">
        <v>0.173553719008264</v>
      </c>
      <c r="AI143" s="112">
        <v>0</v>
      </c>
      <c r="AJ143" s="112">
        <v>0</v>
      </c>
      <c r="AK143" s="112">
        <v>0.77167871900826401</v>
      </c>
      <c r="AL143" s="110">
        <v>7</v>
      </c>
      <c r="AM143" s="111" t="s">
        <v>241</v>
      </c>
      <c r="AN143" s="111">
        <v>9.0090090090090094</v>
      </c>
      <c r="AO143" s="111">
        <v>8.2151999999999958</v>
      </c>
      <c r="AP143" s="112">
        <v>0.49457142857142899</v>
      </c>
      <c r="AQ143" s="112">
        <v>0.05</v>
      </c>
      <c r="AR143" s="112">
        <v>0.173553719008264</v>
      </c>
      <c r="AS143" s="112">
        <v>0</v>
      </c>
      <c r="AT143" s="112">
        <v>0</v>
      </c>
      <c r="AU143" s="112">
        <v>0.71812514757969304</v>
      </c>
      <c r="AV143" s="110">
        <v>6.6315789473684212</v>
      </c>
      <c r="AW143" s="111" t="s">
        <v>241</v>
      </c>
      <c r="AX143" s="111">
        <v>8.447871270533021</v>
      </c>
      <c r="AY143" s="111">
        <v>7.369673684210527</v>
      </c>
      <c r="AZ143" s="112">
        <v>0.54005238095238095</v>
      </c>
      <c r="BA143" s="112">
        <v>8.3000000000000001E-3</v>
      </c>
      <c r="BB143" s="112">
        <v>0.1736</v>
      </c>
      <c r="BC143" s="112">
        <v>0</v>
      </c>
      <c r="BD143" s="112">
        <v>0</v>
      </c>
      <c r="BE143" s="112">
        <v>0.7219523809523809</v>
      </c>
      <c r="BF143" s="110">
        <v>6.3157894736842106</v>
      </c>
      <c r="BG143" s="111" t="s">
        <v>241</v>
      </c>
      <c r="BH143" s="111">
        <v>8.0149612610205718</v>
      </c>
      <c r="BI143" s="111">
        <v>8.4498947368421113</v>
      </c>
      <c r="BJ143" s="112">
        <v>0.55090499999999998</v>
      </c>
      <c r="BK143" s="112">
        <v>9.4999999999999998E-3</v>
      </c>
      <c r="BL143" s="112">
        <v>0.1736</v>
      </c>
      <c r="BM143" s="112">
        <v>0</v>
      </c>
      <c r="BN143" s="112">
        <v>0</v>
      </c>
      <c r="BO143" s="112">
        <v>0.73400499999999991</v>
      </c>
      <c r="BP143" s="110">
        <v>5.6842105263157903</v>
      </c>
      <c r="BQ143" s="111" t="s">
        <v>241</v>
      </c>
      <c r="BR143" s="111">
        <v>7.0699135899450125</v>
      </c>
      <c r="BS143" s="111">
        <v>7.0175438596491233</v>
      </c>
      <c r="BT143" s="112">
        <v>0.48636481481481503</v>
      </c>
      <c r="BU143" s="112">
        <v>7.5700000000000003E-2</v>
      </c>
      <c r="BV143" s="112">
        <v>0.15970000000000001</v>
      </c>
      <c r="BW143" s="112">
        <v>0</v>
      </c>
      <c r="BX143" s="112">
        <v>0</v>
      </c>
      <c r="BY143" s="112">
        <v>0.72176481481481503</v>
      </c>
      <c r="BZ143" s="110">
        <v>5.0526</v>
      </c>
      <c r="CA143" s="111" t="s">
        <v>241</v>
      </c>
      <c r="CB143" s="111">
        <v>6.1467153284671534</v>
      </c>
      <c r="CC143" s="111">
        <v>6.5825232093676478</v>
      </c>
      <c r="CD143" s="112">
        <v>0.364841863594981</v>
      </c>
      <c r="CE143" s="112">
        <v>0.20519999999999999</v>
      </c>
      <c r="CF143" s="112">
        <v>0.15970000000000001</v>
      </c>
      <c r="CG143" s="112">
        <v>0</v>
      </c>
      <c r="CH143" s="112">
        <v>0</v>
      </c>
      <c r="CI143" s="112">
        <v>0.72974186359498106</v>
      </c>
      <c r="CJ143" s="110">
        <v>4.7367999999999997</v>
      </c>
      <c r="CK143" s="111" t="s">
        <v>241</v>
      </c>
      <c r="CL143" s="111">
        <v>5.7207729468599036</v>
      </c>
      <c r="CM143" s="111">
        <v>6.5922014735312695</v>
      </c>
      <c r="CN143" s="112">
        <v>0.36830771829082898</v>
      </c>
      <c r="CO143" s="112">
        <v>0.2087</v>
      </c>
      <c r="CP143" s="112">
        <v>0.15970000000000001</v>
      </c>
      <c r="CQ143" s="112">
        <v>0</v>
      </c>
      <c r="CR143" s="112">
        <v>0</v>
      </c>
      <c r="CS143" s="112">
        <v>0.73670771829082904</v>
      </c>
    </row>
    <row r="144" spans="4:97" ht="15" customHeight="1" x14ac:dyDescent="0.2">
      <c r="D144" s="116" t="s">
        <v>241</v>
      </c>
      <c r="E144" s="107" t="s">
        <v>294</v>
      </c>
      <c r="F144" s="108"/>
      <c r="G144" s="109" t="s">
        <v>30</v>
      </c>
      <c r="H144" s="110">
        <v>130</v>
      </c>
      <c r="I144" s="111" t="s">
        <v>295</v>
      </c>
      <c r="J144" s="111">
        <v>6.8983815335632794</v>
      </c>
      <c r="K144" s="111">
        <v>2.2886155460372621</v>
      </c>
      <c r="L144" s="112">
        <v>0.53584615384615397</v>
      </c>
      <c r="M144" s="112">
        <v>0.09</v>
      </c>
      <c r="N144" s="112">
        <v>0.152542372881356</v>
      </c>
      <c r="O144" s="112">
        <v>0</v>
      </c>
      <c r="P144" s="112">
        <v>0</v>
      </c>
      <c r="Q144" s="112">
        <v>0.77838852672750991</v>
      </c>
      <c r="R144" s="110">
        <v>115.78947368421051</v>
      </c>
      <c r="S144" s="111" t="s">
        <v>295</v>
      </c>
      <c r="T144" s="111">
        <v>6.419552790608777</v>
      </c>
      <c r="U144" s="111">
        <v>1.9201916002091259</v>
      </c>
      <c r="V144" s="112">
        <v>0.52733636363636405</v>
      </c>
      <c r="W144" s="112">
        <v>0.09</v>
      </c>
      <c r="X144" s="112">
        <v>0.152542372881356</v>
      </c>
      <c r="Y144" s="112">
        <v>0</v>
      </c>
      <c r="Z144" s="112">
        <v>0</v>
      </c>
      <c r="AA144" s="112">
        <v>0.76987873651771999</v>
      </c>
      <c r="AB144" s="110">
        <v>94.736842105263165</v>
      </c>
      <c r="AC144" s="111" t="s">
        <v>295</v>
      </c>
      <c r="AD144" s="111">
        <v>5.244801090918628</v>
      </c>
      <c r="AE144" s="111">
        <v>1.8031855075175807</v>
      </c>
      <c r="AF144" s="112">
        <v>0.56007777777777801</v>
      </c>
      <c r="AG144" s="112">
        <v>0.09</v>
      </c>
      <c r="AH144" s="112">
        <v>0.152542372881356</v>
      </c>
      <c r="AI144" s="112">
        <v>0</v>
      </c>
      <c r="AJ144" s="112">
        <v>0</v>
      </c>
      <c r="AK144" s="112">
        <v>0.80262015065913395</v>
      </c>
      <c r="AL144" s="110">
        <v>78.94736842105263</v>
      </c>
      <c r="AM144" s="111" t="s">
        <v>295</v>
      </c>
      <c r="AN144" s="111">
        <v>4.1658682085933529</v>
      </c>
      <c r="AO144" s="111">
        <v>1.4999937000264598</v>
      </c>
      <c r="AP144" s="112">
        <v>0.56999999999999995</v>
      </c>
      <c r="AQ144" s="112">
        <v>0.09</v>
      </c>
      <c r="AR144" s="112">
        <v>0.152542372881356</v>
      </c>
      <c r="AS144" s="112">
        <v>0</v>
      </c>
      <c r="AT144" s="112">
        <v>0</v>
      </c>
      <c r="AU144" s="112">
        <v>0.81254237288135589</v>
      </c>
      <c r="AV144" s="110">
        <v>66.31578947368422</v>
      </c>
      <c r="AW144" s="111" t="s">
        <v>295</v>
      </c>
      <c r="AX144" s="111">
        <v>3.5306281996318063</v>
      </c>
      <c r="AY144" s="111">
        <v>1.1985026706634512</v>
      </c>
      <c r="AZ144" s="112">
        <v>0.46836507936507898</v>
      </c>
      <c r="BA144" s="112">
        <v>0.09</v>
      </c>
      <c r="BB144" s="112">
        <v>0.152542372881356</v>
      </c>
      <c r="BC144" s="112">
        <v>0</v>
      </c>
      <c r="BD144" s="112">
        <v>0</v>
      </c>
      <c r="BE144" s="112">
        <v>0.71090745224643492</v>
      </c>
      <c r="BF144" s="110">
        <v>60</v>
      </c>
      <c r="BG144" s="111" t="s">
        <v>295</v>
      </c>
      <c r="BH144" s="111">
        <v>3.3088843544918105</v>
      </c>
      <c r="BI144" s="111">
        <v>1.3073091655445597</v>
      </c>
      <c r="BJ144" s="112">
        <v>0.483333333333333</v>
      </c>
      <c r="BK144" s="112">
        <v>0.09</v>
      </c>
      <c r="BL144" s="112">
        <v>0.152542372881356</v>
      </c>
      <c r="BM144" s="112">
        <v>0</v>
      </c>
      <c r="BN144" s="112">
        <v>0</v>
      </c>
      <c r="BO144" s="112">
        <v>0.725875706214689</v>
      </c>
      <c r="BP144" s="110">
        <v>54.736842105263158</v>
      </c>
      <c r="BQ144" s="111" t="s">
        <v>295</v>
      </c>
      <c r="BR144" s="111">
        <v>3.0923022487578757</v>
      </c>
      <c r="BS144" s="111">
        <v>1.0895072075092189</v>
      </c>
      <c r="BT144" s="112">
        <v>3.6538461538461499E-2</v>
      </c>
      <c r="BU144" s="112">
        <v>0.35</v>
      </c>
      <c r="BV144" s="112">
        <v>0.152542372881356</v>
      </c>
      <c r="BW144" s="112">
        <v>0</v>
      </c>
      <c r="BX144" s="112">
        <v>0.17307692307692299</v>
      </c>
      <c r="BY144" s="112">
        <v>0.71215775749674048</v>
      </c>
      <c r="BZ144" s="110">
        <v>52.631578947368418</v>
      </c>
      <c r="CA144" s="111" t="s">
        <v>295</v>
      </c>
      <c r="CB144" s="111">
        <v>2.996048212407834</v>
      </c>
      <c r="CC144" s="111">
        <v>1.1148183776917706</v>
      </c>
      <c r="CD144" s="112">
        <v>3.7999999999999999E-2</v>
      </c>
      <c r="CE144" s="112">
        <v>0.35</v>
      </c>
      <c r="CF144" s="112">
        <v>0.152542372881356</v>
      </c>
      <c r="CG144" s="112">
        <v>0</v>
      </c>
      <c r="CH144" s="112">
        <v>0.18</v>
      </c>
      <c r="CI144" s="112">
        <v>0.72054237288135592</v>
      </c>
      <c r="CJ144" s="110">
        <v>52.631578947368418</v>
      </c>
      <c r="CK144" s="111" t="s">
        <v>295</v>
      </c>
      <c r="CL144" s="111">
        <v>3.0109598940142113</v>
      </c>
      <c r="CM144" s="111">
        <v>1.2082270596948743</v>
      </c>
      <c r="CN144" s="112">
        <v>3.7999999999999999E-2</v>
      </c>
      <c r="CO144" s="112">
        <v>0.35</v>
      </c>
      <c r="CP144" s="112">
        <v>0.152542372881356</v>
      </c>
      <c r="CQ144" s="112">
        <v>0</v>
      </c>
      <c r="CR144" s="112">
        <v>0.18</v>
      </c>
      <c r="CS144" s="112">
        <v>0.72054237288135592</v>
      </c>
    </row>
    <row r="145" spans="4:97" ht="15" customHeight="1" x14ac:dyDescent="0.2">
      <c r="D145" s="116" t="s">
        <v>241</v>
      </c>
      <c r="E145" s="107" t="s">
        <v>296</v>
      </c>
      <c r="F145" s="108"/>
      <c r="G145" s="109" t="s">
        <v>30</v>
      </c>
      <c r="H145" s="110">
        <v>167</v>
      </c>
      <c r="I145" s="111" t="s">
        <v>297</v>
      </c>
      <c r="J145" s="111">
        <v>18.586533110740124</v>
      </c>
      <c r="K145" s="111">
        <v>15.307057745187901</v>
      </c>
      <c r="L145" s="112">
        <v>0.37724550898203602</v>
      </c>
      <c r="M145" s="112">
        <v>0</v>
      </c>
      <c r="N145" s="112">
        <v>0.2</v>
      </c>
      <c r="O145" s="112">
        <v>0</v>
      </c>
      <c r="P145" s="112">
        <v>0</v>
      </c>
      <c r="Q145" s="112">
        <v>0.57724550898203608</v>
      </c>
      <c r="R145" s="110">
        <v>149</v>
      </c>
      <c r="S145" s="111" t="s">
        <v>297</v>
      </c>
      <c r="T145" s="111">
        <v>13.86949641627106</v>
      </c>
      <c r="U145" s="111">
        <v>15.376676986584108</v>
      </c>
      <c r="V145" s="112">
        <v>0.39597315436241598</v>
      </c>
      <c r="W145" s="112">
        <v>0</v>
      </c>
      <c r="X145" s="112">
        <v>0.2</v>
      </c>
      <c r="Y145" s="112">
        <v>0</v>
      </c>
      <c r="Z145" s="112">
        <v>0</v>
      </c>
      <c r="AA145" s="112">
        <v>0.59597315436241605</v>
      </c>
      <c r="AB145" s="110">
        <v>129</v>
      </c>
      <c r="AC145" s="111" t="s">
        <v>297</v>
      </c>
      <c r="AD145" s="111">
        <v>13.454317897371716</v>
      </c>
      <c r="AE145" s="111">
        <v>14.238410596026489</v>
      </c>
      <c r="AF145" s="112">
        <v>0.41550387596899202</v>
      </c>
      <c r="AG145" s="112">
        <v>0</v>
      </c>
      <c r="AH145" s="112">
        <v>0.2</v>
      </c>
      <c r="AI145" s="112">
        <v>0</v>
      </c>
      <c r="AJ145" s="112">
        <v>0</v>
      </c>
      <c r="AK145" s="112">
        <v>0.61550387596899203</v>
      </c>
      <c r="AL145" s="110">
        <v>117.8</v>
      </c>
      <c r="AM145" s="111" t="s">
        <v>297</v>
      </c>
      <c r="AN145" s="111">
        <v>12.291318864774624</v>
      </c>
      <c r="AO145" s="111">
        <v>14.507389162561578</v>
      </c>
      <c r="AP145" s="112">
        <v>0.43972835314091702</v>
      </c>
      <c r="AQ145" s="112">
        <v>0</v>
      </c>
      <c r="AR145" s="112">
        <v>0.2</v>
      </c>
      <c r="AS145" s="112">
        <v>0</v>
      </c>
      <c r="AT145" s="112">
        <v>0</v>
      </c>
      <c r="AU145" s="112">
        <v>0.63972835314091703</v>
      </c>
      <c r="AV145" s="110">
        <v>108.6</v>
      </c>
      <c r="AW145" s="111" t="s">
        <v>297</v>
      </c>
      <c r="AX145" s="111">
        <v>11.389617199790246</v>
      </c>
      <c r="AY145" s="111">
        <v>12.686915887850466</v>
      </c>
      <c r="AZ145" s="112">
        <v>0.46040515653775299</v>
      </c>
      <c r="BA145" s="112">
        <v>0</v>
      </c>
      <c r="BB145" s="112">
        <v>0.2</v>
      </c>
      <c r="BC145" s="112">
        <v>0</v>
      </c>
      <c r="BD145" s="112">
        <v>0</v>
      </c>
      <c r="BE145" s="112">
        <v>0.660405156537753</v>
      </c>
      <c r="BF145" s="110">
        <v>97.9</v>
      </c>
      <c r="BG145" s="111" t="s">
        <v>297</v>
      </c>
      <c r="BH145" s="111">
        <v>9.6377239614097281</v>
      </c>
      <c r="BI145" s="111">
        <v>15.589171974522293</v>
      </c>
      <c r="BJ145" s="112">
        <v>0.48825331971399399</v>
      </c>
      <c r="BK145" s="112">
        <v>0</v>
      </c>
      <c r="BL145" s="112">
        <v>0.2</v>
      </c>
      <c r="BM145" s="112">
        <v>0</v>
      </c>
      <c r="BN145" s="112">
        <v>0</v>
      </c>
      <c r="BO145" s="112">
        <v>0.68825331971399395</v>
      </c>
      <c r="BP145" s="110">
        <v>87.5</v>
      </c>
      <c r="BQ145" s="111" t="s">
        <v>297</v>
      </c>
      <c r="BR145" s="111">
        <v>8.5591313704392054</v>
      </c>
      <c r="BS145" s="111">
        <v>14.486754966887418</v>
      </c>
      <c r="BT145" s="112">
        <v>0.52800000000000002</v>
      </c>
      <c r="BU145" s="112">
        <v>0</v>
      </c>
      <c r="BV145" s="112">
        <v>0.2</v>
      </c>
      <c r="BW145" s="112">
        <v>0</v>
      </c>
      <c r="BX145" s="112">
        <v>0</v>
      </c>
      <c r="BY145" s="112">
        <v>0.72799999999999998</v>
      </c>
      <c r="BZ145" s="110">
        <v>81</v>
      </c>
      <c r="CA145" s="111" t="s">
        <v>297</v>
      </c>
      <c r="CB145" s="111">
        <v>8.4024896265560169</v>
      </c>
      <c r="CC145" s="111">
        <v>13.300492610837439</v>
      </c>
      <c r="CD145" s="112">
        <v>0.52345679012345703</v>
      </c>
      <c r="CE145" s="112">
        <v>0</v>
      </c>
      <c r="CF145" s="112">
        <v>0.2</v>
      </c>
      <c r="CG145" s="112">
        <v>0</v>
      </c>
      <c r="CH145" s="112">
        <v>0</v>
      </c>
      <c r="CI145" s="112">
        <v>0.72345679012345698</v>
      </c>
      <c r="CJ145" s="110">
        <v>71</v>
      </c>
      <c r="CK145" s="111" t="s">
        <v>297</v>
      </c>
      <c r="CL145" s="111">
        <v>7.2708653353814636</v>
      </c>
      <c r="CM145" s="111">
        <v>10.142857142857142</v>
      </c>
      <c r="CN145" s="112">
        <v>0.52676056338028199</v>
      </c>
      <c r="CO145" s="112">
        <v>0</v>
      </c>
      <c r="CP145" s="112">
        <v>0.2</v>
      </c>
      <c r="CQ145" s="112">
        <v>0</v>
      </c>
      <c r="CR145" s="112">
        <v>0</v>
      </c>
      <c r="CS145" s="112">
        <v>0.72676056338028205</v>
      </c>
    </row>
    <row r="146" spans="4:97" ht="15" customHeight="1" x14ac:dyDescent="0.2">
      <c r="D146" s="116" t="s">
        <v>241</v>
      </c>
      <c r="E146" s="107" t="s">
        <v>298</v>
      </c>
      <c r="F146" s="108"/>
      <c r="G146" s="109" t="s">
        <v>30</v>
      </c>
      <c r="H146" s="110">
        <v>19.5</v>
      </c>
      <c r="I146" s="111" t="s">
        <v>299</v>
      </c>
      <c r="J146" s="111">
        <v>10.263157894736842</v>
      </c>
      <c r="K146" s="111">
        <v>4.9132001310186704</v>
      </c>
      <c r="L146" s="112">
        <v>0.283076923076923</v>
      </c>
      <c r="M146" s="112">
        <v>0.32050000000000001</v>
      </c>
      <c r="N146" s="112">
        <v>0.18699186991869901</v>
      </c>
      <c r="O146" s="112">
        <v>0</v>
      </c>
      <c r="P146" s="112">
        <v>0</v>
      </c>
      <c r="Q146" s="112">
        <v>0.79056879299562199</v>
      </c>
      <c r="R146" s="110">
        <v>16.5</v>
      </c>
      <c r="S146" s="111" t="s">
        <v>299</v>
      </c>
      <c r="T146" s="111">
        <v>9.2696629213483153</v>
      </c>
      <c r="U146" s="111">
        <v>3.5587188612099645</v>
      </c>
      <c r="V146" s="112">
        <v>0.276484848484848</v>
      </c>
      <c r="W146" s="112">
        <v>0.32050000000000001</v>
      </c>
      <c r="X146" s="112">
        <v>0.18699186991869901</v>
      </c>
      <c r="Y146" s="112">
        <v>0</v>
      </c>
      <c r="Z146" s="112">
        <v>0</v>
      </c>
      <c r="AA146" s="112">
        <v>0.78397671840354699</v>
      </c>
      <c r="AB146" s="110">
        <v>16.5</v>
      </c>
      <c r="AC146" s="111" t="s">
        <v>299</v>
      </c>
      <c r="AD146" s="111">
        <v>9.7173144876325086</v>
      </c>
      <c r="AE146" s="111">
        <v>4.4395415164397569</v>
      </c>
      <c r="AF146" s="112">
        <v>0.276484848484848</v>
      </c>
      <c r="AG146" s="112">
        <v>0.32050000000000001</v>
      </c>
      <c r="AH146" s="112">
        <v>0.18699186991869901</v>
      </c>
      <c r="AI146" s="112">
        <v>0</v>
      </c>
      <c r="AJ146" s="112">
        <v>0</v>
      </c>
      <c r="AK146" s="112">
        <v>0.78397671840354699</v>
      </c>
      <c r="AL146" s="110">
        <v>15.5</v>
      </c>
      <c r="AM146" s="111" t="s">
        <v>299</v>
      </c>
      <c r="AN146" s="111">
        <v>8.8672768878718529</v>
      </c>
      <c r="AO146" s="111">
        <v>4.2487870398289518</v>
      </c>
      <c r="AP146" s="112">
        <v>0.26678709677419399</v>
      </c>
      <c r="AQ146" s="112">
        <v>0.31409999999999999</v>
      </c>
      <c r="AR146" s="112">
        <v>0.187</v>
      </c>
      <c r="AS146" s="112">
        <v>0</v>
      </c>
      <c r="AT146" s="112">
        <v>0</v>
      </c>
      <c r="AU146" s="112">
        <v>0.76788709677419398</v>
      </c>
      <c r="AV146" s="110">
        <v>14.7</v>
      </c>
      <c r="AW146" s="111" t="s">
        <v>299</v>
      </c>
      <c r="AX146" s="111">
        <v>8.4337349397590344</v>
      </c>
      <c r="AY146" s="111">
        <v>3.7343765877451478</v>
      </c>
      <c r="AZ146" s="112">
        <v>0.28130612244898001</v>
      </c>
      <c r="BA146" s="112">
        <v>0.31409999999999999</v>
      </c>
      <c r="BB146" s="112">
        <v>0.187</v>
      </c>
      <c r="BC146" s="112">
        <v>0</v>
      </c>
      <c r="BD146" s="112">
        <v>0</v>
      </c>
      <c r="BE146" s="112">
        <v>0.78240612244898</v>
      </c>
      <c r="BF146" s="110">
        <v>13.7</v>
      </c>
      <c r="BG146" s="111" t="s">
        <v>299</v>
      </c>
      <c r="BH146" s="111">
        <v>7.8196347031963462</v>
      </c>
      <c r="BI146" s="111">
        <v>4.4059947256705474</v>
      </c>
      <c r="BJ146" s="112">
        <v>0.30183941605839398</v>
      </c>
      <c r="BK146" s="112">
        <v>0.31409999999999999</v>
      </c>
      <c r="BL146" s="112">
        <v>0.187</v>
      </c>
      <c r="BM146" s="112">
        <v>0</v>
      </c>
      <c r="BN146" s="112">
        <v>0</v>
      </c>
      <c r="BO146" s="112">
        <v>0.80293941605839403</v>
      </c>
      <c r="BP146" s="110">
        <v>11.6</v>
      </c>
      <c r="BQ146" s="111" t="s">
        <v>299</v>
      </c>
      <c r="BR146" s="111">
        <v>6.4480266814897167</v>
      </c>
      <c r="BS146" s="111">
        <v>3.4626865671641789</v>
      </c>
      <c r="BT146" s="112">
        <v>0.294775862068966</v>
      </c>
      <c r="BU146" s="112">
        <v>0.31409999999999999</v>
      </c>
      <c r="BV146" s="112">
        <v>0.187</v>
      </c>
      <c r="BW146" s="112">
        <v>0</v>
      </c>
      <c r="BX146" s="112">
        <v>0</v>
      </c>
      <c r="BY146" s="112">
        <v>0.7958758620689661</v>
      </c>
      <c r="BZ146" s="110">
        <v>7.95</v>
      </c>
      <c r="CA146" s="111" t="s">
        <v>299</v>
      </c>
      <c r="CB146" s="111">
        <v>4.4763513513513518</v>
      </c>
      <c r="CC146" s="111">
        <v>2.5869643031466598</v>
      </c>
      <c r="CD146" s="112">
        <v>0.369383647798742</v>
      </c>
      <c r="CE146" s="112">
        <v>0.31409999999999999</v>
      </c>
      <c r="CF146" s="112">
        <v>0.18029999999999999</v>
      </c>
      <c r="CG146" s="112">
        <v>0</v>
      </c>
      <c r="CH146" s="112">
        <v>0</v>
      </c>
      <c r="CI146" s="112">
        <v>0.86378364779874206</v>
      </c>
      <c r="CJ146" s="110">
        <v>5.75</v>
      </c>
      <c r="CK146" s="111" t="s">
        <v>299</v>
      </c>
      <c r="CL146" s="111">
        <v>3.3547257876312719</v>
      </c>
      <c r="CM146" s="111">
        <v>1.9413869943952999</v>
      </c>
      <c r="CN146" s="112">
        <v>0.34490434782608698</v>
      </c>
      <c r="CO146" s="112">
        <v>0.41320000000000001</v>
      </c>
      <c r="CP146" s="112">
        <v>0.18032786885245899</v>
      </c>
      <c r="CQ146" s="112">
        <v>0</v>
      </c>
      <c r="CR146" s="112">
        <v>0</v>
      </c>
      <c r="CS146" s="112">
        <v>0.93843221667854593</v>
      </c>
    </row>
    <row r="147" spans="4:97" ht="15" customHeight="1" x14ac:dyDescent="0.2">
      <c r="D147" s="116" t="s">
        <v>241</v>
      </c>
      <c r="E147" s="107" t="s">
        <v>300</v>
      </c>
      <c r="F147" s="108"/>
      <c r="G147" s="109" t="s">
        <v>30</v>
      </c>
      <c r="H147" s="110">
        <v>5.0999999999999996</v>
      </c>
      <c r="I147" s="111" t="s">
        <v>241</v>
      </c>
      <c r="J147" s="111">
        <v>9.1561938958707341</v>
      </c>
      <c r="K147" s="111">
        <v>5.5222800000000021</v>
      </c>
      <c r="L147" s="112">
        <v>0.59560784313725501</v>
      </c>
      <c r="M147" s="112">
        <v>0.01</v>
      </c>
      <c r="N147" s="112">
        <v>0.18699186991869901</v>
      </c>
      <c r="O147" s="112">
        <v>0</v>
      </c>
      <c r="P147" s="112">
        <v>0</v>
      </c>
      <c r="Q147" s="112">
        <v>0.792599713055954</v>
      </c>
      <c r="R147" s="110">
        <v>4.5</v>
      </c>
      <c r="S147" s="111" t="s">
        <v>241</v>
      </c>
      <c r="T147" s="111">
        <v>8.5066162570888473</v>
      </c>
      <c r="U147" s="111">
        <v>4.589100000000002</v>
      </c>
      <c r="V147" s="112">
        <v>0.45337777777777799</v>
      </c>
      <c r="W147" s="112">
        <v>0.14000000000000001</v>
      </c>
      <c r="X147" s="112">
        <v>0.18699186991869901</v>
      </c>
      <c r="Y147" s="112">
        <v>0</v>
      </c>
      <c r="Z147" s="112">
        <v>0</v>
      </c>
      <c r="AA147" s="112">
        <v>0.78036964769647699</v>
      </c>
      <c r="AB147" s="110">
        <v>4.4000000000000004</v>
      </c>
      <c r="AC147" s="111" t="s">
        <v>241</v>
      </c>
      <c r="AD147" s="111">
        <v>8.1031307550644573</v>
      </c>
      <c r="AE147" s="111">
        <v>5.2131200000000035</v>
      </c>
      <c r="AF147" s="112">
        <v>0.45909090909090899</v>
      </c>
      <c r="AG147" s="112">
        <v>0.14000000000000001</v>
      </c>
      <c r="AH147" s="112">
        <v>0.18699186991869901</v>
      </c>
      <c r="AI147" s="112">
        <v>0</v>
      </c>
      <c r="AJ147" s="112">
        <v>0</v>
      </c>
      <c r="AK147" s="112">
        <v>0.78608277900960799</v>
      </c>
      <c r="AL147" s="110">
        <v>5</v>
      </c>
      <c r="AM147" s="111" t="s">
        <v>241</v>
      </c>
      <c r="AN147" s="111">
        <v>8.7565674255691768</v>
      </c>
      <c r="AO147" s="111">
        <v>5.8679999999999977</v>
      </c>
      <c r="AP147" s="112">
        <v>0.37956000000000001</v>
      </c>
      <c r="AQ147" s="112">
        <v>0.15</v>
      </c>
      <c r="AR147" s="112">
        <v>0.187</v>
      </c>
      <c r="AS147" s="112">
        <v>0</v>
      </c>
      <c r="AT147" s="112">
        <v>0</v>
      </c>
      <c r="AU147" s="112">
        <v>0.71656000000000009</v>
      </c>
      <c r="AV147" s="110">
        <v>4.8</v>
      </c>
      <c r="AW147" s="111" t="s">
        <v>241</v>
      </c>
      <c r="AX147" s="111">
        <v>8.3188908145580598</v>
      </c>
      <c r="AY147" s="111">
        <v>5.3342400000000003</v>
      </c>
      <c r="AZ147" s="112">
        <v>0.378541666666667</v>
      </c>
      <c r="BA147" s="112">
        <v>0.17</v>
      </c>
      <c r="BB147" s="112">
        <v>0.187</v>
      </c>
      <c r="BC147" s="112">
        <v>0</v>
      </c>
      <c r="BD147" s="112">
        <v>0</v>
      </c>
      <c r="BE147" s="112">
        <v>0.73554166666666698</v>
      </c>
      <c r="BF147" s="110">
        <v>4.5</v>
      </c>
      <c r="BG147" s="111" t="s">
        <v>241</v>
      </c>
      <c r="BH147" s="111">
        <v>7.9505300353356896</v>
      </c>
      <c r="BI147" s="111">
        <v>6.0205500000000036</v>
      </c>
      <c r="BJ147" s="112">
        <v>0.388133333333333</v>
      </c>
      <c r="BK147" s="112">
        <v>0.17</v>
      </c>
      <c r="BL147" s="112">
        <v>0.187</v>
      </c>
      <c r="BM147" s="112">
        <v>0</v>
      </c>
      <c r="BN147" s="112">
        <v>0</v>
      </c>
      <c r="BO147" s="112">
        <v>0.74513333333333298</v>
      </c>
      <c r="BP147" s="110">
        <v>4.2</v>
      </c>
      <c r="BQ147" s="111" t="s">
        <v>241</v>
      </c>
      <c r="BR147" s="111">
        <v>7.3813708260105457</v>
      </c>
      <c r="BS147" s="111">
        <v>5.1851851851851851</v>
      </c>
      <c r="BT147" s="112">
        <v>0.37319047619047602</v>
      </c>
      <c r="BU147" s="112">
        <v>0.2</v>
      </c>
      <c r="BV147" s="112">
        <v>0.187</v>
      </c>
      <c r="BW147" s="112">
        <v>0</v>
      </c>
      <c r="BX147" s="112">
        <v>0</v>
      </c>
      <c r="BY147" s="112">
        <v>0.76019047619047608</v>
      </c>
      <c r="BZ147" s="110">
        <v>3.5</v>
      </c>
      <c r="CA147" s="111" t="s">
        <v>241</v>
      </c>
      <c r="CB147" s="111">
        <v>5.882352941176471</v>
      </c>
      <c r="CC147" s="111">
        <v>4.5597971802214241</v>
      </c>
      <c r="CD147" s="112">
        <v>0.386171428571428</v>
      </c>
      <c r="CE147" s="112">
        <v>0.23</v>
      </c>
      <c r="CF147" s="112">
        <v>0.1736</v>
      </c>
      <c r="CG147" s="112">
        <v>0</v>
      </c>
      <c r="CH147" s="112">
        <v>0</v>
      </c>
      <c r="CI147" s="112">
        <v>0.78977142857142801</v>
      </c>
      <c r="CJ147" s="110">
        <v>3.3</v>
      </c>
      <c r="CK147" s="111" t="s">
        <v>241</v>
      </c>
      <c r="CL147" s="111">
        <v>5.5462184873949578</v>
      </c>
      <c r="CM147" s="111">
        <v>4.5926078497410048</v>
      </c>
      <c r="CN147" s="112">
        <v>0.39242424242424201</v>
      </c>
      <c r="CO147" s="112">
        <v>0.23</v>
      </c>
      <c r="CP147" s="112">
        <v>0.1736</v>
      </c>
      <c r="CQ147" s="112">
        <v>0</v>
      </c>
      <c r="CR147" s="112">
        <v>0</v>
      </c>
      <c r="CS147" s="112">
        <v>0.79602424242424197</v>
      </c>
    </row>
    <row r="148" spans="4:97" ht="15" customHeight="1" x14ac:dyDescent="0.2">
      <c r="D148" s="116" t="s">
        <v>241</v>
      </c>
      <c r="E148" s="107" t="s">
        <v>301</v>
      </c>
      <c r="F148" s="108"/>
      <c r="G148" s="109" t="s">
        <v>30</v>
      </c>
      <c r="H148" s="110">
        <v>50</v>
      </c>
      <c r="I148" s="111" t="s">
        <v>302</v>
      </c>
      <c r="J148" s="111">
        <v>6.9473391690982353</v>
      </c>
      <c r="K148" s="111">
        <v>2.8203812027233597</v>
      </c>
      <c r="L148" s="112">
        <v>0.39324799999999999</v>
      </c>
      <c r="M148" s="112">
        <v>0.13</v>
      </c>
      <c r="N148" s="112">
        <v>0.16666666666666699</v>
      </c>
      <c r="O148" s="112">
        <v>1.1999999999999999E-3</v>
      </c>
      <c r="P148" s="112">
        <v>0</v>
      </c>
      <c r="Q148" s="112">
        <v>0.69111466666666688</v>
      </c>
      <c r="R148" s="110">
        <v>40</v>
      </c>
      <c r="S148" s="111" t="s">
        <v>302</v>
      </c>
      <c r="T148" s="111">
        <v>6.0624431645953321</v>
      </c>
      <c r="U148" s="111">
        <v>2.069129620625084</v>
      </c>
      <c r="V148" s="112">
        <v>0.35749999999999998</v>
      </c>
      <c r="W148" s="112">
        <v>0.13</v>
      </c>
      <c r="X148" s="112">
        <v>0.16666666666666699</v>
      </c>
      <c r="Y148" s="112">
        <v>0</v>
      </c>
      <c r="Z148" s="112">
        <v>0</v>
      </c>
      <c r="AA148" s="112">
        <v>0.65416666666666701</v>
      </c>
      <c r="AB148" s="110">
        <v>33</v>
      </c>
      <c r="AC148" s="111" t="s">
        <v>302</v>
      </c>
      <c r="AD148" s="111">
        <v>5.8897019453864008</v>
      </c>
      <c r="AE148" s="111">
        <v>1.9687270688040281</v>
      </c>
      <c r="AF148" s="112">
        <v>0.32727272727272699</v>
      </c>
      <c r="AG148" s="112">
        <v>0.13</v>
      </c>
      <c r="AH148" s="112">
        <v>0.16666666666666699</v>
      </c>
      <c r="AI148" s="112">
        <v>0</v>
      </c>
      <c r="AJ148" s="112">
        <v>0</v>
      </c>
      <c r="AK148" s="112">
        <v>0.62393939393939402</v>
      </c>
      <c r="AL148" s="110">
        <v>28</v>
      </c>
      <c r="AM148" s="111" t="s">
        <v>302</v>
      </c>
      <c r="AN148" s="111">
        <v>4.7586675730795376</v>
      </c>
      <c r="AO148" s="111">
        <v>1.6888631538313066</v>
      </c>
      <c r="AP148" s="112">
        <v>0.29285714285714298</v>
      </c>
      <c r="AQ148" s="112">
        <v>0.12</v>
      </c>
      <c r="AR148" s="112">
        <v>0.16666666666666699</v>
      </c>
      <c r="AS148" s="112">
        <v>0</v>
      </c>
      <c r="AT148" s="112">
        <v>0</v>
      </c>
      <c r="AU148" s="112">
        <v>0.57952380952381</v>
      </c>
      <c r="AV148" s="110">
        <v>20</v>
      </c>
      <c r="AW148" s="111" t="s">
        <v>302</v>
      </c>
      <c r="AX148" s="111">
        <v>3.6764705882352939</v>
      </c>
      <c r="AY148" s="111">
        <v>1.0114086900234647</v>
      </c>
      <c r="AZ148" s="112">
        <v>0.3</v>
      </c>
      <c r="BA148" s="112">
        <v>0.12</v>
      </c>
      <c r="BB148" s="112">
        <v>0.16666666666666699</v>
      </c>
      <c r="BC148" s="112">
        <v>0</v>
      </c>
      <c r="BD148" s="112">
        <v>0</v>
      </c>
      <c r="BE148" s="112">
        <v>0.586666666666667</v>
      </c>
      <c r="BF148" s="110">
        <v>15</v>
      </c>
      <c r="BG148" s="111" t="s">
        <v>302</v>
      </c>
      <c r="BH148" s="111">
        <v>3.1393888656341566</v>
      </c>
      <c r="BI148" s="111">
        <v>1.0751763289179426</v>
      </c>
      <c r="BJ148" s="112">
        <v>0.1</v>
      </c>
      <c r="BK148" s="112">
        <v>0.24</v>
      </c>
      <c r="BL148" s="112">
        <v>0.16666666666666699</v>
      </c>
      <c r="BM148" s="112">
        <v>0</v>
      </c>
      <c r="BN148" s="112">
        <v>0</v>
      </c>
      <c r="BO148" s="112">
        <v>0.50666666666666693</v>
      </c>
      <c r="BP148" s="110">
        <v>13</v>
      </c>
      <c r="BQ148" s="111" t="s">
        <v>302</v>
      </c>
      <c r="BR148" s="111">
        <v>2.8729281767955799</v>
      </c>
      <c r="BS148" s="111">
        <v>1.0366826156299842</v>
      </c>
      <c r="BT148" s="112">
        <v>3.0769230769230799E-2</v>
      </c>
      <c r="BU148" s="112">
        <v>0.24</v>
      </c>
      <c r="BV148" s="112">
        <v>0.16666666666666699</v>
      </c>
      <c r="BW148" s="112">
        <v>0</v>
      </c>
      <c r="BX148" s="112">
        <v>0</v>
      </c>
      <c r="BY148" s="112">
        <v>0.43743589743589772</v>
      </c>
      <c r="BZ148" s="110">
        <v>9</v>
      </c>
      <c r="CA148" s="111" t="s">
        <v>302</v>
      </c>
      <c r="CB148" s="111">
        <v>2.2238695329873983</v>
      </c>
      <c r="CC148" s="111">
        <v>0.73350828864366169</v>
      </c>
      <c r="CD148" s="112">
        <v>1.4666666666666699E-2</v>
      </c>
      <c r="CE148" s="112">
        <v>0.12</v>
      </c>
      <c r="CF148" s="112">
        <v>0.16666666666666699</v>
      </c>
      <c r="CG148" s="112">
        <v>0</v>
      </c>
      <c r="CH148" s="112">
        <v>0</v>
      </c>
      <c r="CI148" s="112">
        <v>0.30133333333333367</v>
      </c>
      <c r="CJ148" s="110">
        <v>6</v>
      </c>
      <c r="CK148" s="111" t="s">
        <v>302</v>
      </c>
      <c r="CL148" s="111">
        <v>1.9828155981493722</v>
      </c>
      <c r="CM148" s="111">
        <v>0.57691198246187569</v>
      </c>
      <c r="CN148" s="112">
        <v>0.02</v>
      </c>
      <c r="CO148" s="112">
        <v>0.03</v>
      </c>
      <c r="CP148" s="112">
        <v>0.16666666666666699</v>
      </c>
      <c r="CQ148" s="112">
        <v>0</v>
      </c>
      <c r="CR148" s="112">
        <v>0</v>
      </c>
      <c r="CS148" s="112">
        <v>0.21666666666666701</v>
      </c>
    </row>
    <row r="149" spans="4:97" ht="15" customHeight="1" x14ac:dyDescent="0.2">
      <c r="D149" s="116" t="s">
        <v>241</v>
      </c>
      <c r="E149" s="107" t="s">
        <v>303</v>
      </c>
      <c r="F149" s="108"/>
      <c r="G149" s="109" t="s">
        <v>30</v>
      </c>
      <c r="H149" s="110">
        <v>27.5</v>
      </c>
      <c r="I149" s="111" t="s">
        <v>304</v>
      </c>
      <c r="J149" s="111">
        <v>13.839959738298942</v>
      </c>
      <c r="K149" s="111">
        <v>5.9839846809992165</v>
      </c>
      <c r="L149" s="112">
        <v>0.39549818181818203</v>
      </c>
      <c r="M149" s="112">
        <v>0.11</v>
      </c>
      <c r="N149" s="112">
        <v>0.159663865546218</v>
      </c>
      <c r="O149" s="112">
        <v>0</v>
      </c>
      <c r="P149" s="112">
        <v>0</v>
      </c>
      <c r="Q149" s="112">
        <v>0.6651620473644001</v>
      </c>
      <c r="R149" s="110">
        <v>23.5</v>
      </c>
      <c r="S149" s="111" t="s">
        <v>304</v>
      </c>
      <c r="T149" s="111">
        <v>13.710618436406069</v>
      </c>
      <c r="U149" s="111">
        <v>4.8541683880029751</v>
      </c>
      <c r="V149" s="112">
        <v>0.39096680851063798</v>
      </c>
      <c r="W149" s="112">
        <v>0.14000000000000001</v>
      </c>
      <c r="X149" s="112">
        <v>0.159663865546218</v>
      </c>
      <c r="Y149" s="112">
        <v>0</v>
      </c>
      <c r="Z149" s="112">
        <v>0</v>
      </c>
      <c r="AA149" s="112">
        <v>0.69063067405685608</v>
      </c>
      <c r="AB149" s="110">
        <v>20.5</v>
      </c>
      <c r="AC149" s="111" t="s">
        <v>304</v>
      </c>
      <c r="AD149" s="111">
        <v>12.693498452012385</v>
      </c>
      <c r="AE149" s="111">
        <v>5.0269740068661104</v>
      </c>
      <c r="AF149" s="112">
        <v>0.39660585365853701</v>
      </c>
      <c r="AG149" s="112">
        <v>0.14000000000000001</v>
      </c>
      <c r="AH149" s="112">
        <v>0.159663865546218</v>
      </c>
      <c r="AI149" s="112">
        <v>0</v>
      </c>
      <c r="AJ149" s="112">
        <v>0</v>
      </c>
      <c r="AK149" s="112">
        <v>0.696269719204755</v>
      </c>
      <c r="AL149" s="110">
        <v>17.5</v>
      </c>
      <c r="AM149" s="111" t="s">
        <v>304</v>
      </c>
      <c r="AN149" s="111">
        <v>10.504201680672269</v>
      </c>
      <c r="AO149" s="111">
        <v>4.4318383265378474</v>
      </c>
      <c r="AP149" s="112">
        <v>0.38597371428571398</v>
      </c>
      <c r="AQ149" s="112">
        <v>0.14000000000000001</v>
      </c>
      <c r="AR149" s="112">
        <v>0.15970000000000001</v>
      </c>
      <c r="AS149" s="112">
        <v>0</v>
      </c>
      <c r="AT149" s="112">
        <v>0</v>
      </c>
      <c r="AU149" s="112">
        <v>0.68567371428571389</v>
      </c>
      <c r="AV149" s="110">
        <v>16</v>
      </c>
      <c r="AW149" s="111" t="s">
        <v>304</v>
      </c>
      <c r="AX149" s="111">
        <v>10.197578075207138</v>
      </c>
      <c r="AY149" s="111">
        <v>3.9798025023008234</v>
      </c>
      <c r="AZ149" s="112">
        <v>0.41162500000000002</v>
      </c>
      <c r="BA149" s="112">
        <v>0.14000000000000001</v>
      </c>
      <c r="BB149" s="112">
        <v>0.16669999999999999</v>
      </c>
      <c r="BC149" s="112">
        <v>0</v>
      </c>
      <c r="BD149" s="112">
        <v>0</v>
      </c>
      <c r="BE149" s="112">
        <v>0.71832499999999999</v>
      </c>
      <c r="BF149" s="110">
        <v>14.5</v>
      </c>
      <c r="BG149" s="111" t="s">
        <v>304</v>
      </c>
      <c r="BH149" s="111">
        <v>9.6090125911199475</v>
      </c>
      <c r="BI149" s="111">
        <v>4.3918100314998787</v>
      </c>
      <c r="BJ149" s="112">
        <v>0.37062068965517198</v>
      </c>
      <c r="BK149" s="112">
        <v>0.19</v>
      </c>
      <c r="BL149" s="112">
        <v>0.19350000000000001</v>
      </c>
      <c r="BM149" s="112">
        <v>0</v>
      </c>
      <c r="BN149" s="112">
        <v>0</v>
      </c>
      <c r="BO149" s="112">
        <v>0.75412068965517198</v>
      </c>
      <c r="BP149" s="110">
        <v>13.5</v>
      </c>
      <c r="BQ149" s="111" t="s">
        <v>304</v>
      </c>
      <c r="BR149" s="111">
        <v>8.9167767503302517</v>
      </c>
      <c r="BS149" s="111">
        <v>3.629032258064516</v>
      </c>
      <c r="BT149" s="112">
        <v>0.33878518518518502</v>
      </c>
      <c r="BU149" s="112">
        <v>0.2</v>
      </c>
      <c r="BV149" s="112">
        <v>0.19370000000000001</v>
      </c>
      <c r="BW149" s="112">
        <v>0</v>
      </c>
      <c r="BX149" s="112">
        <v>0</v>
      </c>
      <c r="BY149" s="112">
        <v>0.73248518518518502</v>
      </c>
      <c r="BZ149" s="110">
        <v>9.9</v>
      </c>
      <c r="CA149" s="111" t="s">
        <v>304</v>
      </c>
      <c r="CB149" s="111">
        <v>6.7901234567901243</v>
      </c>
      <c r="CC149" s="111">
        <v>3.0294684659873314</v>
      </c>
      <c r="CD149" s="112">
        <v>0.418262626262626</v>
      </c>
      <c r="CE149" s="112">
        <v>0.22</v>
      </c>
      <c r="CF149" s="112">
        <v>0.19350000000000001</v>
      </c>
      <c r="CG149" s="112">
        <v>0</v>
      </c>
      <c r="CH149" s="112">
        <v>0</v>
      </c>
      <c r="CI149" s="112">
        <v>0.83176262626262598</v>
      </c>
      <c r="CJ149" s="110">
        <v>6.5</v>
      </c>
      <c r="CK149" s="111" t="s">
        <v>304</v>
      </c>
      <c r="CL149" s="111">
        <v>4.825538233110616</v>
      </c>
      <c r="CM149" s="111">
        <v>2.2934161315362358</v>
      </c>
      <c r="CN149" s="112">
        <v>0.313969230769231</v>
      </c>
      <c r="CO149" s="112">
        <v>0.25</v>
      </c>
      <c r="CP149" s="112">
        <v>0.15970000000000001</v>
      </c>
      <c r="CQ149" s="112">
        <v>0</v>
      </c>
      <c r="CR149" s="112">
        <v>0</v>
      </c>
      <c r="CS149" s="112">
        <v>0.72366923076923095</v>
      </c>
    </row>
    <row r="150" spans="4:97" ht="15" customHeight="1" x14ac:dyDescent="0.2">
      <c r="D150" s="116" t="s">
        <v>241</v>
      </c>
      <c r="E150" s="107" t="s">
        <v>305</v>
      </c>
      <c r="F150" s="108"/>
      <c r="G150" s="109" t="s">
        <v>30</v>
      </c>
      <c r="H150" s="110">
        <v>233</v>
      </c>
      <c r="I150" s="111" t="s">
        <v>306</v>
      </c>
      <c r="J150" s="111">
        <v>8.0428028995512602</v>
      </c>
      <c r="K150" s="111">
        <v>2.7172645426132385</v>
      </c>
      <c r="L150" s="112">
        <v>0.24145922746781101</v>
      </c>
      <c r="M150" s="112">
        <v>0.16</v>
      </c>
      <c r="N150" s="112">
        <v>0.16666666666666699</v>
      </c>
      <c r="O150" s="112">
        <v>0</v>
      </c>
      <c r="P150" s="112">
        <v>0</v>
      </c>
      <c r="Q150" s="112">
        <v>0.568125894134478</v>
      </c>
      <c r="R150" s="110">
        <v>173</v>
      </c>
      <c r="S150" s="111" t="s">
        <v>306</v>
      </c>
      <c r="T150" s="111">
        <v>6.6209958283899111</v>
      </c>
      <c r="U150" s="111">
        <v>2.8217210541166953</v>
      </c>
      <c r="V150" s="112">
        <v>0.283699421965318</v>
      </c>
      <c r="W150" s="112">
        <v>0.16</v>
      </c>
      <c r="X150" s="112">
        <v>0.16666666666666699</v>
      </c>
      <c r="Y150" s="112">
        <v>0</v>
      </c>
      <c r="Z150" s="112">
        <v>0</v>
      </c>
      <c r="AA150" s="112">
        <v>0.61036608863198494</v>
      </c>
      <c r="AB150" s="110">
        <v>158</v>
      </c>
      <c r="AC150" s="111" t="s">
        <v>306</v>
      </c>
      <c r="AD150" s="111">
        <v>6.8265284078634698</v>
      </c>
      <c r="AE150" s="111">
        <v>2.1536653885525872</v>
      </c>
      <c r="AF150" s="112">
        <v>0.24886075949367101</v>
      </c>
      <c r="AG150" s="112">
        <v>0.14499999999999999</v>
      </c>
      <c r="AH150" s="112">
        <v>0.16666666666666699</v>
      </c>
      <c r="AI150" s="112">
        <v>0</v>
      </c>
      <c r="AJ150" s="112">
        <v>0</v>
      </c>
      <c r="AK150" s="112">
        <v>0.56052742616033802</v>
      </c>
      <c r="AL150" s="110">
        <v>125</v>
      </c>
      <c r="AM150" s="111" t="s">
        <v>306</v>
      </c>
      <c r="AN150" s="111">
        <v>5.0611385537290472</v>
      </c>
      <c r="AO150" s="111">
        <v>1.991064104299902</v>
      </c>
      <c r="AP150" s="112">
        <v>0.27488000000000001</v>
      </c>
      <c r="AQ150" s="112">
        <v>0.14499999999999999</v>
      </c>
      <c r="AR150" s="112">
        <v>0.152542372881356</v>
      </c>
      <c r="AS150" s="112">
        <v>0</v>
      </c>
      <c r="AT150" s="112">
        <v>0</v>
      </c>
      <c r="AU150" s="112">
        <v>0.572422372881356</v>
      </c>
      <c r="AV150" s="110">
        <v>105</v>
      </c>
      <c r="AW150" s="111" t="s">
        <v>306</v>
      </c>
      <c r="AX150" s="111">
        <v>4.504697756231498</v>
      </c>
      <c r="AY150" s="111">
        <v>1.565967499463097</v>
      </c>
      <c r="AZ150" s="112">
        <v>0.238095238095238</v>
      </c>
      <c r="BA150" s="112">
        <v>0.12</v>
      </c>
      <c r="BB150" s="112">
        <v>0.152542372881356</v>
      </c>
      <c r="BC150" s="112">
        <v>0</v>
      </c>
      <c r="BD150" s="112">
        <v>0</v>
      </c>
      <c r="BE150" s="112">
        <v>0.51063761097659399</v>
      </c>
      <c r="BF150" s="110">
        <v>67</v>
      </c>
      <c r="BG150" s="111" t="s">
        <v>306</v>
      </c>
      <c r="BH150" s="111">
        <v>3.1116477800483002</v>
      </c>
      <c r="BI150" s="111">
        <v>1.8753271326248142</v>
      </c>
      <c r="BJ150" s="112">
        <v>0.238805970149254</v>
      </c>
      <c r="BK150" s="112">
        <v>8.5000000000000006E-2</v>
      </c>
      <c r="BL150" s="112">
        <v>0.152542372881356</v>
      </c>
      <c r="BM150" s="112">
        <v>0</v>
      </c>
      <c r="BN150" s="112">
        <v>0</v>
      </c>
      <c r="BO150" s="112">
        <v>0.47634834303061002</v>
      </c>
      <c r="BP150" s="110">
        <v>44</v>
      </c>
      <c r="BQ150" s="111" t="s">
        <v>306</v>
      </c>
      <c r="BR150" s="111">
        <v>2.2357723577235773</v>
      </c>
      <c r="BS150" s="111">
        <v>1.3668841255048152</v>
      </c>
      <c r="BT150" s="112">
        <v>0.177272727272727</v>
      </c>
      <c r="BU150" s="112">
        <v>7.4999999999999997E-2</v>
      </c>
      <c r="BV150" s="112">
        <v>0.152542372881356</v>
      </c>
      <c r="BW150" s="112">
        <v>0</v>
      </c>
      <c r="BX150" s="112">
        <v>0</v>
      </c>
      <c r="BY150" s="112">
        <v>0.40481510015408295</v>
      </c>
      <c r="BZ150" s="110">
        <v>31</v>
      </c>
      <c r="CA150" s="111" t="s">
        <v>306</v>
      </c>
      <c r="CB150" s="111">
        <v>1.9223614039439414</v>
      </c>
      <c r="CC150" s="111">
        <v>1.0269355250125054</v>
      </c>
      <c r="CD150" s="112">
        <v>0.13225806451612901</v>
      </c>
      <c r="CE150" s="112">
        <v>6.5000000000000002E-2</v>
      </c>
      <c r="CF150" s="112">
        <v>0.152542372881356</v>
      </c>
      <c r="CG150" s="112">
        <v>0</v>
      </c>
      <c r="CH150" s="112">
        <v>0</v>
      </c>
      <c r="CI150" s="112">
        <v>0.34980043739748501</v>
      </c>
      <c r="CJ150" s="110">
        <v>25</v>
      </c>
      <c r="CK150" s="111" t="s">
        <v>306</v>
      </c>
      <c r="CL150" s="111">
        <v>1.7727981846546588</v>
      </c>
      <c r="CM150" s="111">
        <v>0.8509074076595281</v>
      </c>
      <c r="CN150" s="112">
        <v>9.6000000000000002E-2</v>
      </c>
      <c r="CO150" s="112">
        <v>5.5E-2</v>
      </c>
      <c r="CP150" s="112">
        <v>0.152542372881356</v>
      </c>
      <c r="CQ150" s="112">
        <v>0</v>
      </c>
      <c r="CR150" s="112">
        <v>0</v>
      </c>
      <c r="CS150" s="112">
        <v>0.30354237288135599</v>
      </c>
    </row>
    <row r="151" spans="4:97" ht="15" customHeight="1" x14ac:dyDescent="0.2">
      <c r="D151" s="116" t="s">
        <v>241</v>
      </c>
      <c r="E151" s="107" t="s">
        <v>307</v>
      </c>
      <c r="F151" s="108"/>
      <c r="G151" s="109" t="s">
        <v>19</v>
      </c>
      <c r="H151" s="110">
        <v>5.8</v>
      </c>
      <c r="I151" s="111" t="s">
        <v>241</v>
      </c>
      <c r="J151" s="111">
        <v>8.3694083694083705</v>
      </c>
      <c r="K151" s="111">
        <v>6.2802400000000027</v>
      </c>
      <c r="L151" s="112">
        <v>0</v>
      </c>
      <c r="M151" s="112">
        <v>0.74166666666666703</v>
      </c>
      <c r="N151" s="112">
        <v>0</v>
      </c>
      <c r="O151" s="112">
        <v>0</v>
      </c>
      <c r="P151" s="112">
        <v>0</v>
      </c>
      <c r="Q151" s="112">
        <v>0.74166666666666703</v>
      </c>
      <c r="R151" s="110">
        <v>5.5</v>
      </c>
      <c r="S151" s="111" t="s">
        <v>241</v>
      </c>
      <c r="T151" s="111">
        <v>8.100147275405007</v>
      </c>
      <c r="U151" s="111">
        <v>5.608900000000002</v>
      </c>
      <c r="V151" s="112">
        <v>0</v>
      </c>
      <c r="W151" s="112">
        <v>0.74166666666666703</v>
      </c>
      <c r="X151" s="112">
        <v>0</v>
      </c>
      <c r="Y151" s="112">
        <v>0</v>
      </c>
      <c r="Z151" s="112">
        <v>0</v>
      </c>
      <c r="AA151" s="112">
        <v>0.74166666666666703</v>
      </c>
      <c r="AB151" s="110">
        <v>5.4</v>
      </c>
      <c r="AC151" s="111" t="s">
        <v>241</v>
      </c>
      <c r="AD151" s="111">
        <v>7.6595744680851077</v>
      </c>
      <c r="AE151" s="111">
        <v>6.3979200000000045</v>
      </c>
      <c r="AF151" s="112">
        <v>0</v>
      </c>
      <c r="AG151" s="112">
        <v>0.74166666666666703</v>
      </c>
      <c r="AH151" s="112">
        <v>0</v>
      </c>
      <c r="AI151" s="112">
        <v>0</v>
      </c>
      <c r="AJ151" s="112">
        <v>0</v>
      </c>
      <c r="AK151" s="112">
        <v>0.74166666666666703</v>
      </c>
      <c r="AL151" s="110" t="s">
        <v>25</v>
      </c>
      <c r="AM151" s="111" t="s">
        <v>26</v>
      </c>
      <c r="AN151" s="111" t="s">
        <v>25</v>
      </c>
      <c r="AO151" s="111" t="s">
        <v>25</v>
      </c>
      <c r="AP151" s="112" t="s">
        <v>25</v>
      </c>
      <c r="AQ151" s="112" t="s">
        <v>25</v>
      </c>
      <c r="AR151" s="112" t="s">
        <v>25</v>
      </c>
      <c r="AS151" s="112" t="s">
        <v>25</v>
      </c>
      <c r="AT151" s="112" t="s">
        <v>25</v>
      </c>
      <c r="AU151" s="112" t="s">
        <v>25</v>
      </c>
      <c r="AV151" s="110">
        <v>4.7</v>
      </c>
      <c r="AW151" s="111" t="s">
        <v>241</v>
      </c>
      <c r="AX151" s="111">
        <v>6.159895150720839</v>
      </c>
      <c r="AY151" s="111">
        <v>5.223110000000001</v>
      </c>
      <c r="AZ151" s="112">
        <v>0</v>
      </c>
      <c r="BA151" s="112">
        <v>0.74166666666666703</v>
      </c>
      <c r="BB151" s="112">
        <v>0</v>
      </c>
      <c r="BC151" s="112">
        <v>0</v>
      </c>
      <c r="BD151" s="112">
        <v>0</v>
      </c>
      <c r="BE151" s="112">
        <v>0.74166666666666703</v>
      </c>
      <c r="BF151" s="110">
        <v>4.5</v>
      </c>
      <c r="BG151" s="111" t="s">
        <v>241</v>
      </c>
      <c r="BH151" s="111">
        <v>5.7989690721649483</v>
      </c>
      <c r="BI151" s="111">
        <v>6.0205500000000036</v>
      </c>
      <c r="BJ151" s="112">
        <v>0</v>
      </c>
      <c r="BK151" s="112">
        <v>0.74166666666666703</v>
      </c>
      <c r="BL151" s="112">
        <v>0</v>
      </c>
      <c r="BM151" s="112">
        <v>0</v>
      </c>
      <c r="BN151" s="112">
        <v>0</v>
      </c>
      <c r="BO151" s="112">
        <v>0.74166666666666703</v>
      </c>
      <c r="BP151" s="110">
        <v>4.4000000000000004</v>
      </c>
      <c r="BQ151" s="111" t="s">
        <v>241</v>
      </c>
      <c r="BR151" s="111">
        <v>5.6122448979591839</v>
      </c>
      <c r="BS151" s="111">
        <v>5.4320987654320989</v>
      </c>
      <c r="BT151" s="112">
        <v>0</v>
      </c>
      <c r="BU151" s="112">
        <v>0.74166666666666703</v>
      </c>
      <c r="BV151" s="112">
        <v>0</v>
      </c>
      <c r="BW151" s="112">
        <v>0</v>
      </c>
      <c r="BX151" s="112">
        <v>0</v>
      </c>
      <c r="BY151" s="112">
        <v>0.74166666666666703</v>
      </c>
      <c r="BZ151" s="110">
        <v>4</v>
      </c>
      <c r="CA151" s="111" t="s">
        <v>241</v>
      </c>
      <c r="CB151" s="111">
        <v>5.0890585241730282</v>
      </c>
      <c r="CC151" s="111">
        <v>5.2111967773959131</v>
      </c>
      <c r="CD151" s="112">
        <v>0</v>
      </c>
      <c r="CE151" s="112">
        <v>0.74166666666666703</v>
      </c>
      <c r="CF151" s="112">
        <v>0</v>
      </c>
      <c r="CG151" s="112">
        <v>0</v>
      </c>
      <c r="CH151" s="112">
        <v>0</v>
      </c>
      <c r="CI151" s="112">
        <v>0.74166666666666703</v>
      </c>
      <c r="CJ151" s="110" t="s">
        <v>25</v>
      </c>
      <c r="CK151" s="111" t="s">
        <v>245</v>
      </c>
      <c r="CL151" s="111" t="s">
        <v>25</v>
      </c>
      <c r="CM151" s="111" t="s">
        <v>25</v>
      </c>
      <c r="CN151" s="112" t="s">
        <v>25</v>
      </c>
      <c r="CO151" s="112" t="s">
        <v>25</v>
      </c>
      <c r="CP151" s="112" t="s">
        <v>25</v>
      </c>
      <c r="CQ151" s="112" t="s">
        <v>25</v>
      </c>
      <c r="CR151" s="112" t="s">
        <v>25</v>
      </c>
      <c r="CS151" s="112" t="s">
        <v>25</v>
      </c>
    </row>
    <row r="152" spans="4:97" ht="15" customHeight="1" x14ac:dyDescent="0.2">
      <c r="D152" s="116" t="s">
        <v>241</v>
      </c>
      <c r="E152" s="107" t="s">
        <v>308</v>
      </c>
      <c r="F152" s="108"/>
      <c r="G152" s="109" t="s">
        <v>30</v>
      </c>
      <c r="H152" s="110">
        <v>360</v>
      </c>
      <c r="I152" s="111" t="s">
        <v>309</v>
      </c>
      <c r="J152" s="111">
        <v>7.6035990368774558</v>
      </c>
      <c r="K152" s="111">
        <v>3.3295044032695733</v>
      </c>
      <c r="L152" s="112">
        <v>0.27613888888888899</v>
      </c>
      <c r="M152" s="112">
        <v>0.33</v>
      </c>
      <c r="N152" s="112">
        <v>0.16666666666666699</v>
      </c>
      <c r="O152" s="112">
        <v>0</v>
      </c>
      <c r="P152" s="112">
        <v>0</v>
      </c>
      <c r="Q152" s="112">
        <v>0.77280555555555597</v>
      </c>
      <c r="R152" s="110">
        <v>320</v>
      </c>
      <c r="S152" s="111" t="s">
        <v>309</v>
      </c>
      <c r="T152" s="111">
        <v>7.630675314765357</v>
      </c>
      <c r="U152" s="111">
        <v>2.7846136174567429</v>
      </c>
      <c r="V152" s="112">
        <v>0.25390625</v>
      </c>
      <c r="W152" s="112">
        <v>0.33</v>
      </c>
      <c r="X152" s="112">
        <v>0.16666666666666699</v>
      </c>
      <c r="Y152" s="112">
        <v>0</v>
      </c>
      <c r="Z152" s="112">
        <v>0</v>
      </c>
      <c r="AA152" s="112">
        <v>0.75057291666666703</v>
      </c>
      <c r="AB152" s="110">
        <v>280</v>
      </c>
      <c r="AC152" s="111" t="s">
        <v>309</v>
      </c>
      <c r="AD152" s="111">
        <v>7.042253521126761</v>
      </c>
      <c r="AE152" s="111">
        <v>2.8321792203010605</v>
      </c>
      <c r="AF152" s="112">
        <v>0.26874999999999999</v>
      </c>
      <c r="AG152" s="112">
        <v>0.33</v>
      </c>
      <c r="AH152" s="112">
        <v>0.16666666666666699</v>
      </c>
      <c r="AI152" s="112">
        <v>0</v>
      </c>
      <c r="AJ152" s="112">
        <v>0</v>
      </c>
      <c r="AK152" s="112">
        <v>0.76541666666666697</v>
      </c>
      <c r="AL152" s="110">
        <v>250</v>
      </c>
      <c r="AM152" s="111" t="s">
        <v>309</v>
      </c>
      <c r="AN152" s="111">
        <v>6.0969661496439373</v>
      </c>
      <c r="AO152" s="111">
        <v>2.4813600235034423</v>
      </c>
      <c r="AP152" s="112">
        <v>0.27676000000000001</v>
      </c>
      <c r="AQ152" s="112">
        <v>0.33</v>
      </c>
      <c r="AR152" s="112">
        <v>0.16666666666666699</v>
      </c>
      <c r="AS152" s="112">
        <v>0</v>
      </c>
      <c r="AT152" s="112">
        <v>0</v>
      </c>
      <c r="AU152" s="112">
        <v>0.77342666666666693</v>
      </c>
      <c r="AV152" s="110">
        <v>220</v>
      </c>
      <c r="AW152" s="111" t="s">
        <v>309</v>
      </c>
      <c r="AX152" s="111">
        <v>5.4532384800337104</v>
      </c>
      <c r="AY152" s="111">
        <v>1.9780686138054804</v>
      </c>
      <c r="AZ152" s="112">
        <v>0.28045454545454501</v>
      </c>
      <c r="BA152" s="112">
        <v>0.33</v>
      </c>
      <c r="BB152" s="112">
        <v>0.16666666666666699</v>
      </c>
      <c r="BC152" s="112">
        <v>0</v>
      </c>
      <c r="BD152" s="112">
        <v>0</v>
      </c>
      <c r="BE152" s="112">
        <v>0.77712121212121199</v>
      </c>
      <c r="BF152" s="110">
        <v>170</v>
      </c>
      <c r="BG152" s="111" t="s">
        <v>309</v>
      </c>
      <c r="BH152" s="111">
        <v>4.2907622412922768</v>
      </c>
      <c r="BI152" s="111">
        <v>1.9501562992916344</v>
      </c>
      <c r="BJ152" s="112">
        <v>0.28252941176470597</v>
      </c>
      <c r="BK152" s="112">
        <v>0.33</v>
      </c>
      <c r="BL152" s="112">
        <v>0.16666666666666699</v>
      </c>
      <c r="BM152" s="112">
        <v>0</v>
      </c>
      <c r="BN152" s="112">
        <v>0</v>
      </c>
      <c r="BO152" s="112">
        <v>0.77919607843137295</v>
      </c>
      <c r="BP152" s="110">
        <v>110</v>
      </c>
      <c r="BQ152" s="111" t="s">
        <v>309</v>
      </c>
      <c r="BR152" s="111">
        <v>2.9766737024408725</v>
      </c>
      <c r="BS152" s="111">
        <v>1.1482254697286012</v>
      </c>
      <c r="BT152" s="112">
        <v>0.3</v>
      </c>
      <c r="BU152" s="112">
        <v>0.34</v>
      </c>
      <c r="BV152" s="112">
        <v>0.152542372881356</v>
      </c>
      <c r="BW152" s="112">
        <v>0</v>
      </c>
      <c r="BX152" s="112">
        <v>1.5090909090909099E-2</v>
      </c>
      <c r="BY152" s="112">
        <v>0.80763328197226514</v>
      </c>
      <c r="BZ152" s="110">
        <v>75</v>
      </c>
      <c r="CA152" s="111" t="s">
        <v>309</v>
      </c>
      <c r="CB152" s="111">
        <v>2.2979349224829955</v>
      </c>
      <c r="CC152" s="111">
        <v>0.92322350256225294</v>
      </c>
      <c r="CD152" s="112">
        <v>0.23026666666666701</v>
      </c>
      <c r="CE152" s="112">
        <v>0.35</v>
      </c>
      <c r="CF152" s="112">
        <v>0.152542372881356</v>
      </c>
      <c r="CG152" s="112">
        <v>0</v>
      </c>
      <c r="CH152" s="112">
        <v>1.8266666666666698E-2</v>
      </c>
      <c r="CI152" s="112">
        <v>0.75107570621468955</v>
      </c>
      <c r="CJ152" s="110">
        <v>70</v>
      </c>
      <c r="CK152" s="111" t="s">
        <v>309</v>
      </c>
      <c r="CL152" s="111">
        <v>2.3966857260245833</v>
      </c>
      <c r="CM152" s="111">
        <v>1.1128775834658189</v>
      </c>
      <c r="CN152" s="112">
        <v>0.121142857142857</v>
      </c>
      <c r="CO152" s="112">
        <v>0.33</v>
      </c>
      <c r="CP152" s="112">
        <v>0.152542372881356</v>
      </c>
      <c r="CQ152" s="112">
        <v>0</v>
      </c>
      <c r="CR152" s="112">
        <v>1.68571428571429E-2</v>
      </c>
      <c r="CS152" s="112">
        <v>0.62054237288135594</v>
      </c>
    </row>
    <row r="153" spans="4:97" ht="15" customHeight="1" x14ac:dyDescent="0.2">
      <c r="D153" s="116" t="s">
        <v>241</v>
      </c>
      <c r="E153" s="107" t="s">
        <v>310</v>
      </c>
      <c r="F153" s="108"/>
      <c r="G153" s="109" t="s">
        <v>30</v>
      </c>
      <c r="H153" s="110">
        <v>5.3</v>
      </c>
      <c r="I153" s="111" t="s">
        <v>241</v>
      </c>
      <c r="J153" s="111">
        <v>10.076045627376425</v>
      </c>
      <c r="K153" s="111">
        <v>5.7388400000000024</v>
      </c>
      <c r="L153" s="112">
        <v>0.34452830188679201</v>
      </c>
      <c r="M153" s="112">
        <v>0.25</v>
      </c>
      <c r="N153" s="112">
        <v>0.16666666666666699</v>
      </c>
      <c r="O153" s="112">
        <v>0</v>
      </c>
      <c r="P153" s="112">
        <v>0</v>
      </c>
      <c r="Q153" s="112">
        <v>0.76119496855345892</v>
      </c>
      <c r="R153" s="110">
        <v>4.3</v>
      </c>
      <c r="S153" s="111" t="s">
        <v>241</v>
      </c>
      <c r="T153" s="111">
        <v>8.7934560327198366</v>
      </c>
      <c r="U153" s="111">
        <v>4.3851400000000016</v>
      </c>
      <c r="V153" s="112">
        <v>0.37023255813953498</v>
      </c>
      <c r="W153" s="112">
        <v>0.23</v>
      </c>
      <c r="X153" s="112">
        <v>0.16666666666666699</v>
      </c>
      <c r="Y153" s="112">
        <v>0</v>
      </c>
      <c r="Z153" s="112">
        <v>0</v>
      </c>
      <c r="AA153" s="112">
        <v>0.76689922480620198</v>
      </c>
      <c r="AB153" s="110">
        <v>3.5</v>
      </c>
      <c r="AC153" s="111" t="s">
        <v>241</v>
      </c>
      <c r="AD153" s="111">
        <v>7.1574642126789367</v>
      </c>
      <c r="AE153" s="111">
        <v>4.1468000000000025</v>
      </c>
      <c r="AF153" s="112">
        <v>0.36628571428571399</v>
      </c>
      <c r="AG153" s="112">
        <v>0.23</v>
      </c>
      <c r="AH153" s="112">
        <v>0.16666666666666699</v>
      </c>
      <c r="AI153" s="112">
        <v>0</v>
      </c>
      <c r="AJ153" s="112">
        <v>0</v>
      </c>
      <c r="AK153" s="112">
        <v>0.76295238095238094</v>
      </c>
      <c r="AL153" s="110">
        <v>3.3</v>
      </c>
      <c r="AM153" s="111" t="s">
        <v>241</v>
      </c>
      <c r="AN153" s="111">
        <v>6.2737642585551328</v>
      </c>
      <c r="AO153" s="111">
        <v>3.8728799999999981</v>
      </c>
      <c r="AP153" s="112">
        <v>0.37454545454545402</v>
      </c>
      <c r="AQ153" s="112">
        <v>0.23</v>
      </c>
      <c r="AR153" s="112">
        <v>0.16669999999999999</v>
      </c>
      <c r="AS153" s="112">
        <v>0</v>
      </c>
      <c r="AT153" s="112">
        <v>0</v>
      </c>
      <c r="AU153" s="112">
        <v>0.77124545454545401</v>
      </c>
      <c r="AV153" s="110">
        <v>3.1</v>
      </c>
      <c r="AW153" s="111" t="s">
        <v>241</v>
      </c>
      <c r="AX153" s="111">
        <v>5.9615384615384617</v>
      </c>
      <c r="AY153" s="111">
        <v>3.4450300000000005</v>
      </c>
      <c r="AZ153" s="112">
        <v>0.38387096774193502</v>
      </c>
      <c r="BA153" s="112">
        <v>0.23</v>
      </c>
      <c r="BB153" s="112">
        <v>0.16669999999999999</v>
      </c>
      <c r="BC153" s="112">
        <v>0</v>
      </c>
      <c r="BD153" s="112">
        <v>0</v>
      </c>
      <c r="BE153" s="112">
        <v>0.78057096774193502</v>
      </c>
      <c r="BF153" s="110">
        <v>2.8421052631578951</v>
      </c>
      <c r="BG153" s="111" t="s">
        <v>241</v>
      </c>
      <c r="BH153" s="111">
        <v>5.3423031262366445</v>
      </c>
      <c r="BI153" s="111">
        <v>3.8024526315789502</v>
      </c>
      <c r="BJ153" s="112">
        <v>0.41870370370370402</v>
      </c>
      <c r="BK153" s="112">
        <v>0.23</v>
      </c>
      <c r="BL153" s="112">
        <v>0.16669999999999999</v>
      </c>
      <c r="BM153" s="112">
        <v>0</v>
      </c>
      <c r="BN153" s="112">
        <v>0</v>
      </c>
      <c r="BO153" s="112">
        <v>0.81540370370370396</v>
      </c>
      <c r="BP153" s="110">
        <v>2.736842105263158</v>
      </c>
      <c r="BQ153" s="111" t="s">
        <v>241</v>
      </c>
      <c r="BR153" s="111">
        <v>4.9851404467452785</v>
      </c>
      <c r="BS153" s="111">
        <v>3.378817413905133</v>
      </c>
      <c r="BT153" s="112">
        <v>0.42384615384615398</v>
      </c>
      <c r="BU153" s="112">
        <v>0.23</v>
      </c>
      <c r="BV153" s="112">
        <v>0.1681</v>
      </c>
      <c r="BW153" s="112">
        <v>0</v>
      </c>
      <c r="BX153" s="112">
        <v>0</v>
      </c>
      <c r="BY153" s="112">
        <v>0.82194615384615399</v>
      </c>
      <c r="BZ153" s="110">
        <v>2.4209999999999998</v>
      </c>
      <c r="CA153" s="111" t="s">
        <v>241</v>
      </c>
      <c r="CB153" s="111">
        <v>4.3700361010830315</v>
      </c>
      <c r="CC153" s="111">
        <v>3.154076849518876</v>
      </c>
      <c r="CD153" s="112">
        <v>0.43320941759603498</v>
      </c>
      <c r="CE153" s="112">
        <v>0.24</v>
      </c>
      <c r="CF153" s="112">
        <v>0.15970000000000001</v>
      </c>
      <c r="CG153" s="112">
        <v>0</v>
      </c>
      <c r="CH153" s="112">
        <v>0</v>
      </c>
      <c r="CI153" s="112">
        <v>0.83290941759603498</v>
      </c>
      <c r="CJ153" s="110">
        <v>2.0964</v>
      </c>
      <c r="CK153" s="111" t="s">
        <v>241</v>
      </c>
      <c r="CL153" s="111">
        <v>3.6908450704225357</v>
      </c>
      <c r="CM153" s="111">
        <v>9.8031330371755904E-2</v>
      </c>
      <c r="CN153" s="112">
        <v>0.446479679450486</v>
      </c>
      <c r="CO153" s="112">
        <v>0.24</v>
      </c>
      <c r="CP153" s="112">
        <v>0.159663865546218</v>
      </c>
      <c r="CQ153" s="112">
        <v>0</v>
      </c>
      <c r="CR153" s="112">
        <v>0</v>
      </c>
      <c r="CS153" s="112">
        <v>0.84614354499670397</v>
      </c>
    </row>
    <row r="154" spans="4:97" ht="15" customHeight="1" x14ac:dyDescent="0.2">
      <c r="D154" s="116" t="s">
        <v>241</v>
      </c>
      <c r="E154" s="107" t="s">
        <v>311</v>
      </c>
      <c r="F154" s="108"/>
      <c r="G154" s="109" t="s">
        <v>30</v>
      </c>
      <c r="H154" s="110">
        <v>5</v>
      </c>
      <c r="I154" s="111" t="s">
        <v>241</v>
      </c>
      <c r="J154" s="111">
        <v>8.8183421516754859</v>
      </c>
      <c r="K154" s="111">
        <v>5.4140000000000024</v>
      </c>
      <c r="L154" s="112">
        <v>0.37419999999999998</v>
      </c>
      <c r="M154" s="112">
        <v>0.2203</v>
      </c>
      <c r="N154" s="112">
        <v>0.18032786885245899</v>
      </c>
      <c r="O154" s="112">
        <v>0</v>
      </c>
      <c r="P154" s="112">
        <v>0</v>
      </c>
      <c r="Q154" s="112">
        <v>0.77482786885245902</v>
      </c>
      <c r="R154" s="110">
        <v>4.3</v>
      </c>
      <c r="S154" s="111" t="s">
        <v>241</v>
      </c>
      <c r="T154" s="111">
        <v>8.1132075471698109</v>
      </c>
      <c r="U154" s="111">
        <v>4.3851400000000016</v>
      </c>
      <c r="V154" s="112">
        <v>0.37417209302325599</v>
      </c>
      <c r="W154" s="112">
        <v>0.2354</v>
      </c>
      <c r="X154" s="112">
        <v>0.18032786885245899</v>
      </c>
      <c r="Y154" s="112">
        <v>0</v>
      </c>
      <c r="Z154" s="112">
        <v>0</v>
      </c>
      <c r="AA154" s="112">
        <v>0.78989996187571498</v>
      </c>
      <c r="AB154" s="110">
        <v>3.8</v>
      </c>
      <c r="AC154" s="111" t="s">
        <v>241</v>
      </c>
      <c r="AD154" s="111">
        <v>7.1428571428571423</v>
      </c>
      <c r="AE154" s="111">
        <v>4.5022400000000022</v>
      </c>
      <c r="AF154" s="112">
        <v>0.387554210526316</v>
      </c>
      <c r="AG154" s="112">
        <v>0.21879999999999999</v>
      </c>
      <c r="AH154" s="112">
        <v>0.18032786885245899</v>
      </c>
      <c r="AI154" s="112">
        <v>0</v>
      </c>
      <c r="AJ154" s="112">
        <v>0</v>
      </c>
      <c r="AK154" s="112">
        <v>0.78668207937877499</v>
      </c>
      <c r="AL154" s="110">
        <v>3.7</v>
      </c>
      <c r="AM154" s="111" t="s">
        <v>241</v>
      </c>
      <c r="AN154" s="111">
        <v>6.5140845070422548</v>
      </c>
      <c r="AO154" s="111">
        <v>4.3423199999999982</v>
      </c>
      <c r="AP154" s="112">
        <v>0.385534054054054</v>
      </c>
      <c r="AQ154" s="112">
        <v>0.2261</v>
      </c>
      <c r="AR154" s="112">
        <v>0.18029999999999999</v>
      </c>
      <c r="AS154" s="112">
        <v>0</v>
      </c>
      <c r="AT154" s="112">
        <v>0</v>
      </c>
      <c r="AU154" s="112">
        <v>0.79193405405405404</v>
      </c>
      <c r="AV154" s="110">
        <v>3.5</v>
      </c>
      <c r="AW154" s="111" t="s">
        <v>241</v>
      </c>
      <c r="AX154" s="111">
        <v>6.1082024432809776</v>
      </c>
      <c r="AY154" s="111">
        <v>3.8895500000000003</v>
      </c>
      <c r="AZ154" s="112">
        <v>0.393314285714286</v>
      </c>
      <c r="BA154" s="112">
        <v>0.21179999999999999</v>
      </c>
      <c r="BB154" s="112">
        <v>0.18029999999999999</v>
      </c>
      <c r="BC154" s="112">
        <v>0</v>
      </c>
      <c r="BD154" s="112">
        <v>0</v>
      </c>
      <c r="BE154" s="112">
        <v>0.78541428571428595</v>
      </c>
      <c r="BF154" s="110">
        <v>3.45</v>
      </c>
      <c r="BG154" s="111" t="s">
        <v>241</v>
      </c>
      <c r="BH154" s="111">
        <v>6.0104529616724749</v>
      </c>
      <c r="BI154" s="111">
        <v>4.6157550000000027</v>
      </c>
      <c r="BJ154" s="112">
        <v>0.39373913043478298</v>
      </c>
      <c r="BK154" s="112">
        <v>0.2301</v>
      </c>
      <c r="BL154" s="112">
        <v>0.18029999999999999</v>
      </c>
      <c r="BM154" s="112">
        <v>0</v>
      </c>
      <c r="BN154" s="112">
        <v>0</v>
      </c>
      <c r="BO154" s="112">
        <v>0.80413913043478302</v>
      </c>
      <c r="BP154" s="110">
        <v>2.9</v>
      </c>
      <c r="BQ154" s="111" t="s">
        <v>241</v>
      </c>
      <c r="BR154" s="111">
        <v>4.9742710120068612</v>
      </c>
      <c r="BS154" s="111">
        <v>3.5802469135802464</v>
      </c>
      <c r="BT154" s="112">
        <v>0.23551724137930999</v>
      </c>
      <c r="BU154" s="112">
        <v>0.3906</v>
      </c>
      <c r="BV154" s="112">
        <v>0.16669999999999999</v>
      </c>
      <c r="BW154" s="112">
        <v>0</v>
      </c>
      <c r="BX154" s="112">
        <v>0</v>
      </c>
      <c r="BY154" s="112">
        <v>0.79281724137930998</v>
      </c>
      <c r="BZ154" s="110">
        <v>2.5</v>
      </c>
      <c r="CA154" s="111" t="s">
        <v>241</v>
      </c>
      <c r="CB154" s="111">
        <v>4.2016806722689077</v>
      </c>
      <c r="CC154" s="111">
        <v>3.2569979858724456</v>
      </c>
      <c r="CD154" s="112">
        <v>0.1517336</v>
      </c>
      <c r="CE154" s="112">
        <v>0.44026700000000002</v>
      </c>
      <c r="CF154" s="112">
        <v>0.16669999999999999</v>
      </c>
      <c r="CG154" s="112">
        <v>0</v>
      </c>
      <c r="CH154" s="112">
        <v>0</v>
      </c>
      <c r="CI154" s="112">
        <v>0.75870059999999995</v>
      </c>
      <c r="CJ154" s="110">
        <v>2.2000000000000002</v>
      </c>
      <c r="CK154" s="111" t="s">
        <v>241</v>
      </c>
      <c r="CL154" s="111">
        <v>3.7162162162162167</v>
      </c>
      <c r="CM154" s="111">
        <v>3.0617385664940033</v>
      </c>
      <c r="CN154" s="112">
        <v>0.15</v>
      </c>
      <c r="CO154" s="112">
        <v>0.43209999999999998</v>
      </c>
      <c r="CP154" s="112">
        <v>0.16666666666666699</v>
      </c>
      <c r="CQ154" s="112">
        <v>0</v>
      </c>
      <c r="CR154" s="112">
        <v>0</v>
      </c>
      <c r="CS154" s="112">
        <v>0.74876666666666691</v>
      </c>
    </row>
    <row r="155" spans="4:97" ht="15" customHeight="1" x14ac:dyDescent="0.2">
      <c r="D155" s="116" t="s">
        <v>241</v>
      </c>
      <c r="E155" s="107" t="s">
        <v>312</v>
      </c>
      <c r="F155" s="108"/>
      <c r="G155" s="109" t="s">
        <v>19</v>
      </c>
      <c r="H155" s="110">
        <v>5.6</v>
      </c>
      <c r="I155" s="111" t="s">
        <v>241</v>
      </c>
      <c r="J155" s="111">
        <v>9.3959731543624159</v>
      </c>
      <c r="K155" s="111">
        <v>6.0636800000000024</v>
      </c>
      <c r="L155" s="112">
        <v>8.8214285714285703E-2</v>
      </c>
      <c r="M155" s="112">
        <v>0.51</v>
      </c>
      <c r="N155" s="112">
        <v>0.173553719008264</v>
      </c>
      <c r="O155" s="112">
        <v>0</v>
      </c>
      <c r="P155" s="112">
        <v>0</v>
      </c>
      <c r="Q155" s="112">
        <v>0.77176800472254969</v>
      </c>
      <c r="R155" s="110">
        <v>5.35</v>
      </c>
      <c r="S155" s="111" t="s">
        <v>241</v>
      </c>
      <c r="T155" s="111">
        <v>9.2560553633217992</v>
      </c>
      <c r="U155" s="111">
        <v>5.4559300000000013</v>
      </c>
      <c r="V155" s="112">
        <v>9.2336448598130796E-2</v>
      </c>
      <c r="W155" s="112">
        <v>0.51</v>
      </c>
      <c r="X155" s="112">
        <v>0.173553719008264</v>
      </c>
      <c r="Y155" s="112">
        <v>0</v>
      </c>
      <c r="Z155" s="112">
        <v>0</v>
      </c>
      <c r="AA155" s="112">
        <v>0.77589016760639484</v>
      </c>
      <c r="AB155" s="110">
        <v>5</v>
      </c>
      <c r="AC155" s="111" t="s">
        <v>241</v>
      </c>
      <c r="AD155" s="111">
        <v>8.2508250825082516</v>
      </c>
      <c r="AE155" s="111">
        <v>5.9240000000000039</v>
      </c>
      <c r="AF155" s="112">
        <v>9.8799999999999999E-2</v>
      </c>
      <c r="AG155" s="112">
        <v>0.51</v>
      </c>
      <c r="AH155" s="112">
        <v>0.173553719008264</v>
      </c>
      <c r="AI155" s="112">
        <v>0</v>
      </c>
      <c r="AJ155" s="112">
        <v>0</v>
      </c>
      <c r="AK155" s="112">
        <v>0.782353719008264</v>
      </c>
      <c r="AL155" s="110">
        <v>5</v>
      </c>
      <c r="AM155" s="111" t="s">
        <v>241</v>
      </c>
      <c r="AN155" s="111">
        <v>7.9113924050632907</v>
      </c>
      <c r="AO155" s="111">
        <v>5.8679999999999977</v>
      </c>
      <c r="AP155" s="112">
        <v>9.8799999999999999E-2</v>
      </c>
      <c r="AQ155" s="112">
        <v>0.51</v>
      </c>
      <c r="AR155" s="112">
        <v>0.1736</v>
      </c>
      <c r="AS155" s="112">
        <v>0</v>
      </c>
      <c r="AT155" s="112">
        <v>0</v>
      </c>
      <c r="AU155" s="112">
        <v>0.78239999999999998</v>
      </c>
      <c r="AV155" s="110">
        <v>4.8499999999999996</v>
      </c>
      <c r="AW155" s="111" t="s">
        <v>241</v>
      </c>
      <c r="AX155" s="111">
        <v>7.6498422712933749</v>
      </c>
      <c r="AY155" s="111">
        <v>5.389805</v>
      </c>
      <c r="AZ155" s="112">
        <v>9.9381443298969002E-2</v>
      </c>
      <c r="BA155" s="112">
        <v>0.51</v>
      </c>
      <c r="BB155" s="112">
        <v>0.173553719008264</v>
      </c>
      <c r="BC155" s="112">
        <v>0</v>
      </c>
      <c r="BD155" s="112">
        <v>0</v>
      </c>
      <c r="BE155" s="112">
        <v>0.78293516230723303</v>
      </c>
      <c r="BF155" s="110">
        <v>4.8</v>
      </c>
      <c r="BG155" s="111" t="s">
        <v>241</v>
      </c>
      <c r="BH155" s="111">
        <v>7.5</v>
      </c>
      <c r="BI155" s="111">
        <v>6.4219200000000036</v>
      </c>
      <c r="BJ155" s="112">
        <v>0.100416666666667</v>
      </c>
      <c r="BK155" s="112">
        <v>0.51</v>
      </c>
      <c r="BL155" s="112">
        <v>0.173553719008264</v>
      </c>
      <c r="BM155" s="112">
        <v>0</v>
      </c>
      <c r="BN155" s="112">
        <v>0</v>
      </c>
      <c r="BO155" s="112">
        <v>0.78397038567493105</v>
      </c>
      <c r="BP155" s="110">
        <v>4.5</v>
      </c>
      <c r="BQ155" s="111" t="s">
        <v>241</v>
      </c>
      <c r="BR155" s="111">
        <v>6.8078668683812404</v>
      </c>
      <c r="BS155" s="111">
        <v>5.5555555555555554</v>
      </c>
      <c r="BT155" s="112">
        <v>8.4444444444444405E-2</v>
      </c>
      <c r="BU155" s="112">
        <v>0.55000000000000004</v>
      </c>
      <c r="BV155" s="112">
        <v>0.1525</v>
      </c>
      <c r="BW155" s="112">
        <v>0</v>
      </c>
      <c r="BX155" s="112">
        <v>0</v>
      </c>
      <c r="BY155" s="112">
        <v>0.78694444444444445</v>
      </c>
      <c r="BZ155" s="110">
        <v>3.4</v>
      </c>
      <c r="CA155" s="111" t="s">
        <v>241</v>
      </c>
      <c r="CB155" s="111">
        <v>4.9275362318840585</v>
      </c>
      <c r="CC155" s="111">
        <v>4.4295172607865263</v>
      </c>
      <c r="CD155" s="112">
        <v>0.06</v>
      </c>
      <c r="CE155" s="112">
        <v>0.56999999999999995</v>
      </c>
      <c r="CF155" s="112">
        <v>0.1525</v>
      </c>
      <c r="CG155" s="112">
        <v>0</v>
      </c>
      <c r="CH155" s="112">
        <v>0</v>
      </c>
      <c r="CI155" s="112">
        <v>0.78249999999999986</v>
      </c>
      <c r="CJ155" s="110">
        <v>2.5</v>
      </c>
      <c r="CK155" s="111" t="s">
        <v>241</v>
      </c>
      <c r="CL155" s="111">
        <v>3.5765379113018598</v>
      </c>
      <c r="CM155" s="111">
        <v>3.4792483710159128</v>
      </c>
      <c r="CN155" s="112">
        <v>6.5600000000000006E-2</v>
      </c>
      <c r="CO155" s="112">
        <v>0.56999999999999995</v>
      </c>
      <c r="CP155" s="112">
        <v>0.13789999999999999</v>
      </c>
      <c r="CQ155" s="112">
        <v>0</v>
      </c>
      <c r="CR155" s="112">
        <v>0</v>
      </c>
      <c r="CS155" s="112">
        <v>0.77349999999999997</v>
      </c>
    </row>
    <row r="156" spans="4:97" ht="15" customHeight="1" x14ac:dyDescent="0.2">
      <c r="D156" s="116" t="s">
        <v>241</v>
      </c>
      <c r="E156" s="107" t="s">
        <v>313</v>
      </c>
      <c r="F156" s="108"/>
      <c r="G156" s="109" t="s">
        <v>30</v>
      </c>
      <c r="H156" s="110">
        <v>78</v>
      </c>
      <c r="I156" s="111" t="s">
        <v>314</v>
      </c>
      <c r="J156" s="111">
        <v>9.2515715810698627</v>
      </c>
      <c r="K156" s="111">
        <v>7.2730663434192735</v>
      </c>
      <c r="L156" s="112">
        <v>0.47179487179487201</v>
      </c>
      <c r="M156" s="112">
        <v>0.01</v>
      </c>
      <c r="N156" s="112">
        <v>0.2</v>
      </c>
      <c r="O156" s="112">
        <v>0</v>
      </c>
      <c r="P156" s="112">
        <v>0</v>
      </c>
      <c r="Q156" s="112">
        <v>0.68179487179487208</v>
      </c>
      <c r="R156" s="110">
        <v>70</v>
      </c>
      <c r="S156" s="111" t="s">
        <v>314</v>
      </c>
      <c r="T156" s="111">
        <v>8.529304252467405</v>
      </c>
      <c r="U156" s="111">
        <v>6.872312434958471</v>
      </c>
      <c r="V156" s="112">
        <v>0.46857142857142797</v>
      </c>
      <c r="W156" s="112">
        <v>0.01</v>
      </c>
      <c r="X156" s="112">
        <v>0.2</v>
      </c>
      <c r="Y156" s="112">
        <v>0</v>
      </c>
      <c r="Z156" s="112">
        <v>0</v>
      </c>
      <c r="AA156" s="112">
        <v>0.67857142857142794</v>
      </c>
      <c r="AB156" s="110">
        <v>68</v>
      </c>
      <c r="AC156" s="111" t="s">
        <v>314</v>
      </c>
      <c r="AD156" s="111">
        <v>8.0606922712185867</v>
      </c>
      <c r="AE156" s="111">
        <v>7.8345526816060822</v>
      </c>
      <c r="AF156" s="112">
        <v>0.47058823529411797</v>
      </c>
      <c r="AG156" s="112">
        <v>0.01</v>
      </c>
      <c r="AH156" s="112">
        <v>0.2</v>
      </c>
      <c r="AI156" s="112">
        <v>0</v>
      </c>
      <c r="AJ156" s="112">
        <v>0</v>
      </c>
      <c r="AK156" s="112">
        <v>0.68058823529411794</v>
      </c>
      <c r="AL156" s="110">
        <v>65</v>
      </c>
      <c r="AM156" s="111" t="s">
        <v>314</v>
      </c>
      <c r="AN156" s="111">
        <v>7.3313782991202352</v>
      </c>
      <c r="AO156" s="111">
        <v>7.4372411267992398</v>
      </c>
      <c r="AP156" s="112">
        <v>0.47384615384615397</v>
      </c>
      <c r="AQ156" s="112">
        <v>0.01</v>
      </c>
      <c r="AR156" s="112">
        <v>0.2</v>
      </c>
      <c r="AS156" s="112">
        <v>0</v>
      </c>
      <c r="AT156" s="112">
        <v>0</v>
      </c>
      <c r="AU156" s="112">
        <v>0.68384615384615399</v>
      </c>
      <c r="AV156" s="110">
        <v>63.15789473684211</v>
      </c>
      <c r="AW156" s="111" t="s">
        <v>314</v>
      </c>
      <c r="AX156" s="111">
        <v>7.1648207302146467</v>
      </c>
      <c r="AY156" s="111">
        <v>7.3361785479134998</v>
      </c>
      <c r="AZ156" s="112">
        <v>0.47499999999999998</v>
      </c>
      <c r="BA156" s="112">
        <v>0.01</v>
      </c>
      <c r="BB156" s="112">
        <v>0.2</v>
      </c>
      <c r="BC156" s="112">
        <v>0</v>
      </c>
      <c r="BD156" s="112">
        <v>0</v>
      </c>
      <c r="BE156" s="112">
        <v>0.68500000000000005</v>
      </c>
      <c r="BF156" s="110">
        <v>58.947368421052637</v>
      </c>
      <c r="BG156" s="111" t="s">
        <v>314</v>
      </c>
      <c r="BH156" s="111">
        <v>6.8226120857699808</v>
      </c>
      <c r="BI156" s="111">
        <v>8.5480522652338511</v>
      </c>
      <c r="BJ156" s="112">
        <v>0.47839285714285701</v>
      </c>
      <c r="BK156" s="112">
        <v>0.01</v>
      </c>
      <c r="BL156" s="112">
        <v>0.2</v>
      </c>
      <c r="BM156" s="112">
        <v>0</v>
      </c>
      <c r="BN156" s="112">
        <v>0</v>
      </c>
      <c r="BO156" s="112">
        <v>0.68839285714285703</v>
      </c>
      <c r="BP156" s="110">
        <v>53</v>
      </c>
      <c r="BQ156" s="111" t="s">
        <v>314</v>
      </c>
      <c r="BR156" s="111">
        <v>6.098262570475204</v>
      </c>
      <c r="BS156" s="111">
        <v>7.7941176470588234</v>
      </c>
      <c r="BT156" s="112">
        <v>0.52830188679245305</v>
      </c>
      <c r="BU156" s="112">
        <v>0.01</v>
      </c>
      <c r="BV156" s="112">
        <v>0.2</v>
      </c>
      <c r="BW156" s="112">
        <v>0</v>
      </c>
      <c r="BX156" s="112">
        <v>0</v>
      </c>
      <c r="BY156" s="112">
        <v>0.73830188679245312</v>
      </c>
      <c r="BZ156" s="110">
        <v>50</v>
      </c>
      <c r="CA156" s="111" t="s">
        <v>314</v>
      </c>
      <c r="CB156" s="111">
        <v>5.6484410302756434</v>
      </c>
      <c r="CC156" s="111">
        <v>6.9053143299082977</v>
      </c>
      <c r="CD156" s="112">
        <v>0.124</v>
      </c>
      <c r="CE156" s="112">
        <v>0.39200000000000002</v>
      </c>
      <c r="CF156" s="112">
        <v>0.2</v>
      </c>
      <c r="CG156" s="112">
        <v>0</v>
      </c>
      <c r="CH156" s="112">
        <v>0</v>
      </c>
      <c r="CI156" s="112">
        <v>0.71599999999999997</v>
      </c>
      <c r="CJ156" s="110">
        <v>49</v>
      </c>
      <c r="CK156" s="111" t="s">
        <v>314</v>
      </c>
      <c r="CL156" s="111">
        <v>5.6211999541126527</v>
      </c>
      <c r="CM156" s="111">
        <v>6.2735257214554583</v>
      </c>
      <c r="CN156" s="112">
        <v>0.12653061224489801</v>
      </c>
      <c r="CO156" s="112">
        <v>0.39200000000000002</v>
      </c>
      <c r="CP156" s="112">
        <v>0.2</v>
      </c>
      <c r="CQ156" s="112">
        <v>0</v>
      </c>
      <c r="CR156" s="112">
        <v>0</v>
      </c>
      <c r="CS156" s="112">
        <v>0.718530612244898</v>
      </c>
    </row>
    <row r="157" spans="4:97" ht="15" customHeight="1" x14ac:dyDescent="0.2">
      <c r="D157" s="116" t="s">
        <v>241</v>
      </c>
      <c r="E157" s="107" t="s">
        <v>315</v>
      </c>
      <c r="F157" s="108"/>
      <c r="G157" s="109" t="s">
        <v>19</v>
      </c>
      <c r="H157" s="110">
        <v>9.1999999999999993</v>
      </c>
      <c r="I157" s="111" t="s">
        <v>316</v>
      </c>
      <c r="J157" s="111">
        <v>9.4943240454076356</v>
      </c>
      <c r="K157" s="111">
        <v>10.44030866999546</v>
      </c>
      <c r="L157" s="112">
        <v>0.25721739130434801</v>
      </c>
      <c r="M157" s="112">
        <v>0.25</v>
      </c>
      <c r="N157" s="112">
        <v>7.4930619796484702E-2</v>
      </c>
      <c r="O157" s="112">
        <v>0</v>
      </c>
      <c r="P157" s="112">
        <v>5.6521739130434802E-3</v>
      </c>
      <c r="Q157" s="112">
        <v>0.58780018501387632</v>
      </c>
      <c r="R157" s="110">
        <v>9</v>
      </c>
      <c r="S157" s="111" t="s">
        <v>316</v>
      </c>
      <c r="T157" s="111">
        <v>8.9463220675944335</v>
      </c>
      <c r="U157" s="111">
        <v>9.447826999790049</v>
      </c>
      <c r="V157" s="112">
        <v>0.26293333333333302</v>
      </c>
      <c r="W157" s="112">
        <v>0.25</v>
      </c>
      <c r="X157" s="112">
        <v>7.14948932219127E-2</v>
      </c>
      <c r="Y157" s="112">
        <v>0</v>
      </c>
      <c r="Z157" s="112">
        <v>5.7777777777777801E-3</v>
      </c>
      <c r="AA157" s="112">
        <v>0.5902060043330235</v>
      </c>
      <c r="AB157" s="110">
        <v>8.8000000000000007</v>
      </c>
      <c r="AC157" s="111" t="s">
        <v>316</v>
      </c>
      <c r="AD157" s="111">
        <v>7.9638009049773766</v>
      </c>
      <c r="AE157" s="111">
        <v>9.6916299559471373</v>
      </c>
      <c r="AF157" s="112">
        <v>0.26890909090909099</v>
      </c>
      <c r="AG157" s="112">
        <v>0.25</v>
      </c>
      <c r="AH157" s="112">
        <v>7.14948932219127E-2</v>
      </c>
      <c r="AI157" s="112">
        <v>0</v>
      </c>
      <c r="AJ157" s="112">
        <v>5.9090909090909098E-3</v>
      </c>
      <c r="AK157" s="112">
        <v>0.59631307504009456</v>
      </c>
      <c r="AL157" s="110">
        <v>8.6</v>
      </c>
      <c r="AM157" s="111" t="s">
        <v>316</v>
      </c>
      <c r="AN157" s="111">
        <v>7.2943172179813391</v>
      </c>
      <c r="AO157" s="111">
        <v>8.7062158331646078</v>
      </c>
      <c r="AP157" s="112">
        <v>0.27516279069767402</v>
      </c>
      <c r="AQ157" s="112">
        <v>0.25</v>
      </c>
      <c r="AR157" s="112">
        <v>7.14948932219127E-2</v>
      </c>
      <c r="AS157" s="112">
        <v>0</v>
      </c>
      <c r="AT157" s="112">
        <v>6.0465116279069704E-3</v>
      </c>
      <c r="AU157" s="112">
        <v>0.60270419554749366</v>
      </c>
      <c r="AV157" s="110">
        <v>8.5</v>
      </c>
      <c r="AW157" s="111" t="s">
        <v>316</v>
      </c>
      <c r="AX157" s="111">
        <v>7.0074196207749377</v>
      </c>
      <c r="AY157" s="111">
        <v>8.7215267802175251</v>
      </c>
      <c r="AZ157" s="112">
        <v>0.27839999999999998</v>
      </c>
      <c r="BA157" s="112">
        <v>0.25</v>
      </c>
      <c r="BB157" s="112">
        <v>7.4074074074074098E-2</v>
      </c>
      <c r="BC157" s="112">
        <v>0</v>
      </c>
      <c r="BD157" s="112">
        <v>6.1176470588235297E-3</v>
      </c>
      <c r="BE157" s="112">
        <v>0.60859172113289761</v>
      </c>
      <c r="BF157" s="110">
        <v>8.4</v>
      </c>
      <c r="BG157" s="111" t="s">
        <v>316</v>
      </c>
      <c r="BH157" s="111">
        <v>6.6719618745035749</v>
      </c>
      <c r="BI157" s="111">
        <v>9.2388913330400353</v>
      </c>
      <c r="BJ157" s="112">
        <v>0.28171428571428597</v>
      </c>
      <c r="BK157" s="112">
        <v>0.25</v>
      </c>
      <c r="BL157" s="112">
        <v>7.4074074074074098E-2</v>
      </c>
      <c r="BM157" s="112">
        <v>0</v>
      </c>
      <c r="BN157" s="112">
        <v>6.1904761904761898E-3</v>
      </c>
      <c r="BO157" s="112">
        <v>0.61197883597883629</v>
      </c>
      <c r="BP157" s="110">
        <v>7.9</v>
      </c>
      <c r="BQ157" s="111" t="s">
        <v>316</v>
      </c>
      <c r="BR157" s="111">
        <v>6.0167555217060169</v>
      </c>
      <c r="BS157" s="111">
        <v>8.0612244897959187</v>
      </c>
      <c r="BT157" s="112">
        <v>0.29098734177215202</v>
      </c>
      <c r="BU157" s="112">
        <v>0.25</v>
      </c>
      <c r="BV157" s="112">
        <v>7.4074074074074098E-2</v>
      </c>
      <c r="BW157" s="112">
        <v>0</v>
      </c>
      <c r="BX157" s="112">
        <v>6.5822784810126598E-3</v>
      </c>
      <c r="BY157" s="112">
        <v>0.62164369432723876</v>
      </c>
      <c r="BZ157" s="110">
        <v>7.2</v>
      </c>
      <c r="CA157" s="111" t="s">
        <v>316</v>
      </c>
      <c r="CB157" s="111">
        <v>5.2747252747252746</v>
      </c>
      <c r="CC157" s="111">
        <v>6.9270733115258798</v>
      </c>
      <c r="CD157" s="112">
        <v>0.30394444444444402</v>
      </c>
      <c r="CE157" s="112">
        <v>0.25</v>
      </c>
      <c r="CF157" s="112">
        <v>7.4074074074074098E-2</v>
      </c>
      <c r="CG157" s="112">
        <v>0</v>
      </c>
      <c r="CH157" s="112">
        <v>7.2222222222222202E-3</v>
      </c>
      <c r="CI157" s="112">
        <v>0.63524074074074033</v>
      </c>
      <c r="CJ157" s="110">
        <v>6.6</v>
      </c>
      <c r="CK157" s="111" t="s">
        <v>316</v>
      </c>
      <c r="CL157" s="111">
        <v>4.786076867295141</v>
      </c>
      <c r="CM157" s="111">
        <v>6.2047569803516023</v>
      </c>
      <c r="CN157" s="112">
        <v>0.3</v>
      </c>
      <c r="CO157" s="112">
        <v>0.25</v>
      </c>
      <c r="CP157" s="112">
        <v>7.4074074074074098E-2</v>
      </c>
      <c r="CQ157" s="112">
        <v>0</v>
      </c>
      <c r="CR157" s="112">
        <v>7.8787878787878792E-3</v>
      </c>
      <c r="CS157" s="112">
        <v>0.63195286195286204</v>
      </c>
    </row>
    <row r="158" spans="4:97" ht="15" customHeight="1" x14ac:dyDescent="0.2">
      <c r="D158" s="116" t="s">
        <v>241</v>
      </c>
      <c r="E158" s="107" t="s">
        <v>317</v>
      </c>
      <c r="F158" s="108"/>
      <c r="G158" s="109" t="s">
        <v>30</v>
      </c>
      <c r="H158" s="110">
        <v>13</v>
      </c>
      <c r="I158" s="111" t="s">
        <v>318</v>
      </c>
      <c r="J158" s="111">
        <v>5.082095387021111</v>
      </c>
      <c r="K158" s="111">
        <v>1.2236560961605436</v>
      </c>
      <c r="L158" s="112">
        <v>0.33614593311398899</v>
      </c>
      <c r="M158" s="112">
        <v>0</v>
      </c>
      <c r="N158" s="112">
        <v>0.12280701754386</v>
      </c>
      <c r="O158" s="112">
        <v>8.8459456082628798E-2</v>
      </c>
      <c r="P158" s="112">
        <v>0</v>
      </c>
      <c r="Q158" s="112">
        <v>0.54741240674047775</v>
      </c>
      <c r="R158" s="110">
        <v>10.5</v>
      </c>
      <c r="S158" s="111" t="s">
        <v>318</v>
      </c>
      <c r="T158" s="111">
        <v>4.1699761715647341</v>
      </c>
      <c r="U158" s="111">
        <v>1.0227538377620198</v>
      </c>
      <c r="V158" s="112">
        <v>0.37890251367619099</v>
      </c>
      <c r="W158" s="112">
        <v>0</v>
      </c>
      <c r="X158" s="112">
        <v>0.152542372881356</v>
      </c>
      <c r="Y158" s="112">
        <v>5.8173679999999998E-2</v>
      </c>
      <c r="Z158" s="112">
        <v>0</v>
      </c>
      <c r="AA158" s="112">
        <v>0.58961856655754696</v>
      </c>
      <c r="AB158" s="110">
        <v>9</v>
      </c>
      <c r="AC158" s="111" t="s">
        <v>318</v>
      </c>
      <c r="AD158" s="111">
        <v>3.8184132371658883</v>
      </c>
      <c r="AE158" s="111">
        <v>0.87285423334303169</v>
      </c>
      <c r="AF158" s="112">
        <v>0.26311911111111103</v>
      </c>
      <c r="AG158" s="112">
        <v>0</v>
      </c>
      <c r="AH158" s="112">
        <v>0.152542372881356</v>
      </c>
      <c r="AI158" s="112">
        <v>3.3934646666666699E-3</v>
      </c>
      <c r="AJ158" s="112">
        <v>0</v>
      </c>
      <c r="AK158" s="112">
        <v>0.41905494865913373</v>
      </c>
      <c r="AL158" s="110">
        <v>8</v>
      </c>
      <c r="AM158" s="111" t="s">
        <v>318</v>
      </c>
      <c r="AN158" s="111">
        <v>3.215434083601286</v>
      </c>
      <c r="AO158" s="111">
        <v>0.84925690021231426</v>
      </c>
      <c r="AP158" s="112">
        <v>0.27085514399999999</v>
      </c>
      <c r="AQ158" s="112">
        <v>0</v>
      </c>
      <c r="AR158" s="112">
        <v>0.152542372881356</v>
      </c>
      <c r="AS158" s="112">
        <v>3.4547850000000001E-3</v>
      </c>
      <c r="AT158" s="112">
        <v>0</v>
      </c>
      <c r="AU158" s="112">
        <v>0.42685230188135603</v>
      </c>
      <c r="AV158" s="110">
        <v>5.5</v>
      </c>
      <c r="AW158" s="111" t="s">
        <v>318</v>
      </c>
      <c r="AX158" s="111">
        <v>2.5240936209270308</v>
      </c>
      <c r="AY158" s="111">
        <v>0.69900740947854045</v>
      </c>
      <c r="AZ158" s="112">
        <v>3.1799272727272697E-2</v>
      </c>
      <c r="BA158" s="112">
        <v>0</v>
      </c>
      <c r="BB158" s="112">
        <v>0.152542372881356</v>
      </c>
      <c r="BC158" s="112">
        <v>9.5397818181818195E-2</v>
      </c>
      <c r="BD158" s="112">
        <v>0</v>
      </c>
      <c r="BE158" s="112">
        <v>0.2797394637904469</v>
      </c>
      <c r="BF158" s="110">
        <v>5</v>
      </c>
      <c r="BG158" s="111" t="s">
        <v>318</v>
      </c>
      <c r="BH158" s="111">
        <v>2.3877745940783193</v>
      </c>
      <c r="BI158" s="111">
        <v>1.0075972835177236</v>
      </c>
      <c r="BJ158" s="112">
        <v>2.6575999999999999E-2</v>
      </c>
      <c r="BK158" s="112">
        <v>0</v>
      </c>
      <c r="BL158" s="112">
        <v>0.152542372881356</v>
      </c>
      <c r="BM158" s="112">
        <v>7.9727999999999993E-2</v>
      </c>
      <c r="BN158" s="112">
        <v>0</v>
      </c>
      <c r="BO158" s="112">
        <v>0.25884637288135598</v>
      </c>
      <c r="BP158" s="110">
        <v>3</v>
      </c>
      <c r="BQ158" s="111" t="s">
        <v>318</v>
      </c>
      <c r="BR158" s="111">
        <v>1.5236160487557135</v>
      </c>
      <c r="BS158" s="111">
        <v>0.63025210084033612</v>
      </c>
      <c r="BT158" s="112">
        <v>3.4283333333333298E-2</v>
      </c>
      <c r="BU158" s="112">
        <v>0</v>
      </c>
      <c r="BV158" s="112">
        <v>0.152542372881356</v>
      </c>
      <c r="BW158" s="112">
        <v>0.121</v>
      </c>
      <c r="BX158" s="112">
        <v>0</v>
      </c>
      <c r="BY158" s="112">
        <v>0.3078257062146893</v>
      </c>
      <c r="BZ158" s="110">
        <v>3</v>
      </c>
      <c r="CA158" s="111" t="s">
        <v>318</v>
      </c>
      <c r="CB158" s="111">
        <v>1.8587360594795539</v>
      </c>
      <c r="CC158" s="111">
        <v>0.68471264892500117</v>
      </c>
      <c r="CD158" s="112">
        <v>3.23566666666667E-2</v>
      </c>
      <c r="CE158" s="112">
        <v>0</v>
      </c>
      <c r="CF158" s="112">
        <v>0.152542372881356</v>
      </c>
      <c r="CG158" s="112">
        <v>0.1142</v>
      </c>
      <c r="CH158" s="112">
        <v>0</v>
      </c>
      <c r="CI158" s="112">
        <v>0.29909903954802269</v>
      </c>
      <c r="CJ158" s="110" t="s">
        <v>25</v>
      </c>
      <c r="CK158" s="111" t="s">
        <v>245</v>
      </c>
      <c r="CL158" s="111" t="s">
        <v>25</v>
      </c>
      <c r="CM158" s="111" t="s">
        <v>25</v>
      </c>
      <c r="CN158" s="112" t="s">
        <v>25</v>
      </c>
      <c r="CO158" s="112" t="s">
        <v>25</v>
      </c>
      <c r="CP158" s="112" t="s">
        <v>25</v>
      </c>
      <c r="CQ158" s="112" t="s">
        <v>25</v>
      </c>
      <c r="CR158" s="112" t="s">
        <v>25</v>
      </c>
      <c r="CS158" s="112" t="s">
        <v>25</v>
      </c>
    </row>
    <row r="159" spans="4:97" ht="15" customHeight="1" x14ac:dyDescent="0.2">
      <c r="D159" s="116" t="s">
        <v>241</v>
      </c>
      <c r="E159" s="107" t="s">
        <v>319</v>
      </c>
      <c r="F159" s="108"/>
      <c r="G159" s="109" t="s">
        <v>30</v>
      </c>
      <c r="H159" s="110">
        <v>73</v>
      </c>
      <c r="I159" s="111" t="s">
        <v>320</v>
      </c>
      <c r="J159" s="111">
        <v>5.8246229952924287</v>
      </c>
      <c r="K159" s="111">
        <v>2.2080964544927957</v>
      </c>
      <c r="L159" s="112">
        <v>7.8663013698630102E-2</v>
      </c>
      <c r="M159" s="112">
        <v>0.56999999999999995</v>
      </c>
      <c r="N159" s="112">
        <v>0.16666666666666699</v>
      </c>
      <c r="O159" s="112">
        <v>0</v>
      </c>
      <c r="P159" s="112">
        <v>0</v>
      </c>
      <c r="Q159" s="112">
        <v>0.81532968036529696</v>
      </c>
      <c r="R159" s="110">
        <v>31.5</v>
      </c>
      <c r="S159" s="111" t="s">
        <v>320</v>
      </c>
      <c r="T159" s="111">
        <v>6.3151563753007212</v>
      </c>
      <c r="U159" s="111">
        <v>1.7587939698492463</v>
      </c>
      <c r="V159" s="112">
        <v>2.4968253968254001E-2</v>
      </c>
      <c r="W159" s="112">
        <v>0.63</v>
      </c>
      <c r="X159" s="112">
        <v>0.152542372881356</v>
      </c>
      <c r="Y159" s="112">
        <v>0</v>
      </c>
      <c r="Z159" s="112">
        <v>0</v>
      </c>
      <c r="AA159" s="112">
        <v>0.80751062684960995</v>
      </c>
      <c r="AB159" s="110">
        <v>18.5</v>
      </c>
      <c r="AC159" s="111" t="s">
        <v>320</v>
      </c>
      <c r="AD159" s="111">
        <v>8.7636191378493589</v>
      </c>
      <c r="AE159" s="111">
        <v>2.6643815394364472</v>
      </c>
      <c r="AF159" s="112">
        <v>2.6221621621621598E-2</v>
      </c>
      <c r="AG159" s="112">
        <v>0.67</v>
      </c>
      <c r="AH159" s="112">
        <v>0.152542372881356</v>
      </c>
      <c r="AI159" s="112">
        <v>0</v>
      </c>
      <c r="AJ159" s="112">
        <v>0</v>
      </c>
      <c r="AK159" s="112">
        <v>0.84876399450297757</v>
      </c>
      <c r="AL159" s="110">
        <v>13.5</v>
      </c>
      <c r="AM159" s="111" t="s">
        <v>320</v>
      </c>
      <c r="AN159" s="111">
        <v>8.2669932639314148</v>
      </c>
      <c r="AO159" s="111">
        <v>2.7610749785249724</v>
      </c>
      <c r="AP159" s="112">
        <v>3.11111111111111E-2</v>
      </c>
      <c r="AQ159" s="112">
        <v>0.63</v>
      </c>
      <c r="AR159" s="112">
        <v>0.152542372881356</v>
      </c>
      <c r="AS159" s="112">
        <v>0</v>
      </c>
      <c r="AT159" s="112">
        <v>0</v>
      </c>
      <c r="AU159" s="112">
        <v>0.81365348399246706</v>
      </c>
      <c r="AV159" s="110">
        <v>10</v>
      </c>
      <c r="AW159" s="111" t="s">
        <v>320</v>
      </c>
      <c r="AX159" s="111">
        <v>7.8802206461780937</v>
      </c>
      <c r="AY159" s="111">
        <v>3.3164745875134733</v>
      </c>
      <c r="AZ159" s="112">
        <v>2.546E-2</v>
      </c>
      <c r="BA159" s="112">
        <v>0.65249999999999997</v>
      </c>
      <c r="BB159" s="112">
        <v>0.152542372881356</v>
      </c>
      <c r="BC159" s="112">
        <v>0</v>
      </c>
      <c r="BD159" s="112">
        <v>0</v>
      </c>
      <c r="BE159" s="112">
        <v>0.83050237288135598</v>
      </c>
      <c r="BF159" s="110">
        <v>8</v>
      </c>
      <c r="BG159" s="111" t="s">
        <v>320</v>
      </c>
      <c r="BH159" s="111">
        <v>7.2137060414788099</v>
      </c>
      <c r="BI159" s="111">
        <v>3.8208955223880596</v>
      </c>
      <c r="BJ159" s="112">
        <v>1.6250000000000001E-2</v>
      </c>
      <c r="BK159" s="112">
        <v>0.65249999999999997</v>
      </c>
      <c r="BL159" s="112">
        <v>0.152542372881356</v>
      </c>
      <c r="BM159" s="112">
        <v>0</v>
      </c>
      <c r="BN159" s="112">
        <v>0</v>
      </c>
      <c r="BO159" s="112">
        <v>0.82129237288135593</v>
      </c>
      <c r="BP159" s="110">
        <v>6.5</v>
      </c>
      <c r="BQ159" s="111" t="s">
        <v>320</v>
      </c>
      <c r="BR159" s="111">
        <v>6.4676616915422889</v>
      </c>
      <c r="BS159" s="111">
        <v>3.6312849162011172</v>
      </c>
      <c r="BT159" s="112">
        <v>0</v>
      </c>
      <c r="BU159" s="112">
        <v>0.65</v>
      </c>
      <c r="BV159" s="112">
        <v>0.152542372881356</v>
      </c>
      <c r="BW159" s="112">
        <v>0</v>
      </c>
      <c r="BX159" s="112">
        <v>0</v>
      </c>
      <c r="BY159" s="112">
        <v>0.80254237288135599</v>
      </c>
      <c r="BZ159" s="110">
        <v>4.5</v>
      </c>
      <c r="CA159" s="111" t="s">
        <v>320</v>
      </c>
      <c r="CB159" s="111">
        <v>5.0055617352614012</v>
      </c>
      <c r="CC159" s="111">
        <v>2.9837880847395812</v>
      </c>
      <c r="CD159" s="112">
        <v>0</v>
      </c>
      <c r="CE159" s="112">
        <v>0.63</v>
      </c>
      <c r="CF159" s="112">
        <v>0.152542372881356</v>
      </c>
      <c r="CG159" s="112">
        <v>0</v>
      </c>
      <c r="CH159" s="112">
        <v>0</v>
      </c>
      <c r="CI159" s="112">
        <v>0.78254237288135597</v>
      </c>
      <c r="CJ159" s="110">
        <v>3</v>
      </c>
      <c r="CK159" s="111" t="s">
        <v>320</v>
      </c>
      <c r="CL159" s="111">
        <v>3.694581280788177</v>
      </c>
      <c r="CM159" s="111">
        <v>1.9672131147540985</v>
      </c>
      <c r="CN159" s="112">
        <v>0</v>
      </c>
      <c r="CO159" s="112">
        <v>0.57999999999999996</v>
      </c>
      <c r="CP159" s="112">
        <v>0.1525</v>
      </c>
      <c r="CQ159" s="112">
        <v>0</v>
      </c>
      <c r="CR159" s="112">
        <v>0</v>
      </c>
      <c r="CS159" s="112">
        <v>0.73249999999999993</v>
      </c>
    </row>
    <row r="160" spans="4:97" ht="15" customHeight="1" x14ac:dyDescent="0.2">
      <c r="D160" s="116" t="s">
        <v>241</v>
      </c>
      <c r="E160" s="107" t="s">
        <v>321</v>
      </c>
      <c r="F160" s="108"/>
      <c r="G160" s="109" t="s">
        <v>19</v>
      </c>
      <c r="H160" s="110">
        <v>55</v>
      </c>
      <c r="I160" s="111" t="s">
        <v>322</v>
      </c>
      <c r="J160" s="111">
        <v>33.76304481276857</v>
      </c>
      <c r="K160" s="111">
        <v>15.714285714285714</v>
      </c>
      <c r="L160" s="112">
        <v>0.18272727272727299</v>
      </c>
      <c r="M160" s="112">
        <v>0</v>
      </c>
      <c r="N160" s="112">
        <v>0.13043478260869601</v>
      </c>
      <c r="O160" s="112">
        <v>0</v>
      </c>
      <c r="P160" s="112">
        <v>0</v>
      </c>
      <c r="Q160" s="112">
        <v>0.31316205533596897</v>
      </c>
      <c r="R160" s="110">
        <v>55</v>
      </c>
      <c r="S160" s="111" t="s">
        <v>322</v>
      </c>
      <c r="T160" s="111">
        <v>32.295948326482673</v>
      </c>
      <c r="U160" s="111">
        <v>15.714285714285714</v>
      </c>
      <c r="V160" s="112">
        <v>0.18272727272727299</v>
      </c>
      <c r="W160" s="112">
        <v>0</v>
      </c>
      <c r="X160" s="112">
        <v>0.13043478260869601</v>
      </c>
      <c r="Y160" s="112">
        <v>0</v>
      </c>
      <c r="Z160" s="112">
        <v>0</v>
      </c>
      <c r="AA160" s="112">
        <v>0.31316205533596897</v>
      </c>
      <c r="AB160" s="110">
        <v>30</v>
      </c>
      <c r="AC160" s="111" t="s">
        <v>322</v>
      </c>
      <c r="AD160" s="111">
        <v>19.620667102681491</v>
      </c>
      <c r="AE160" s="111">
        <v>8.5714285714285712</v>
      </c>
      <c r="AF160" s="112">
        <v>0</v>
      </c>
      <c r="AG160" s="112">
        <v>0.29166666666666702</v>
      </c>
      <c r="AH160" s="112">
        <v>0.13043478260869601</v>
      </c>
      <c r="AI160" s="112">
        <v>0</v>
      </c>
      <c r="AJ160" s="112">
        <v>0</v>
      </c>
      <c r="AK160" s="112">
        <v>0.42210144927536303</v>
      </c>
      <c r="AL160" s="110">
        <v>25</v>
      </c>
      <c r="AM160" s="111" t="s">
        <v>322</v>
      </c>
      <c r="AN160" s="111">
        <v>16.756032171581769</v>
      </c>
      <c r="AO160" s="111">
        <v>7.1428571428571432</v>
      </c>
      <c r="AP160" s="112">
        <v>0</v>
      </c>
      <c r="AQ160" s="112">
        <v>0.1127252</v>
      </c>
      <c r="AR160" s="112">
        <v>7.6399999999999996E-2</v>
      </c>
      <c r="AS160" s="112">
        <v>0</v>
      </c>
      <c r="AT160" s="112">
        <v>0.13439999999999999</v>
      </c>
      <c r="AU160" s="112">
        <v>0.32352519999999996</v>
      </c>
      <c r="AV160" s="110">
        <v>19</v>
      </c>
      <c r="AW160" s="111" t="s">
        <v>322</v>
      </c>
      <c r="AX160" s="111">
        <v>12.734584450402146</v>
      </c>
      <c r="AY160" s="111">
        <v>5.4285714285714288</v>
      </c>
      <c r="AZ160" s="112">
        <v>0</v>
      </c>
      <c r="BA160" s="112">
        <v>0.118421052631579</v>
      </c>
      <c r="BB160" s="112">
        <v>6.3157894736842093E-2</v>
      </c>
      <c r="BC160" s="112">
        <v>0</v>
      </c>
      <c r="BD160" s="112">
        <v>8.6842105263157901E-2</v>
      </c>
      <c r="BE160" s="112">
        <v>0.268421052631579</v>
      </c>
      <c r="BF160" s="110">
        <v>11.65</v>
      </c>
      <c r="BG160" s="111" t="s">
        <v>322</v>
      </c>
      <c r="BH160" s="111">
        <v>7.0606060606060614</v>
      </c>
      <c r="BI160" s="111">
        <v>4.0877192982456139</v>
      </c>
      <c r="BJ160" s="112">
        <v>0</v>
      </c>
      <c r="BK160" s="112">
        <v>0.122317596566524</v>
      </c>
      <c r="BL160" s="112">
        <v>0.13043478260869601</v>
      </c>
      <c r="BM160" s="112">
        <v>8.3175965665236006E-3</v>
      </c>
      <c r="BN160" s="112">
        <v>0</v>
      </c>
      <c r="BO160" s="112">
        <v>0.26106997574174362</v>
      </c>
      <c r="BP160" s="110">
        <v>9</v>
      </c>
      <c r="BQ160" s="111" t="s">
        <v>322</v>
      </c>
      <c r="BR160" s="111">
        <v>5.7915057915057915</v>
      </c>
      <c r="BS160" s="111">
        <v>3.1578947368421053</v>
      </c>
      <c r="BT160" s="112">
        <v>0</v>
      </c>
      <c r="BU160" s="112">
        <v>0.15833333333333299</v>
      </c>
      <c r="BV160" s="112">
        <v>0.13043478260869601</v>
      </c>
      <c r="BW160" s="112">
        <v>1.07666666666667E-2</v>
      </c>
      <c r="BX160" s="112">
        <v>0</v>
      </c>
      <c r="BY160" s="112">
        <v>0.2995347826086957</v>
      </c>
      <c r="BZ160" s="110">
        <v>3.4</v>
      </c>
      <c r="CA160" s="111" t="s">
        <v>322</v>
      </c>
      <c r="CB160" s="111">
        <v>2.4908424908424909</v>
      </c>
      <c r="CC160" s="111">
        <v>1.1929824561403508</v>
      </c>
      <c r="CD160" s="112">
        <v>0</v>
      </c>
      <c r="CE160" s="112">
        <v>0.41911764705882398</v>
      </c>
      <c r="CF160" s="112">
        <v>0.13043478260869601</v>
      </c>
      <c r="CG160" s="112">
        <v>2.5985294117647099E-2</v>
      </c>
      <c r="CH160" s="112">
        <v>0</v>
      </c>
      <c r="CI160" s="112">
        <v>0.5755377237851671</v>
      </c>
      <c r="CJ160" s="110">
        <v>11000</v>
      </c>
      <c r="CK160" s="111" t="s">
        <v>323</v>
      </c>
      <c r="CL160" s="111">
        <v>1.5224913494809689</v>
      </c>
      <c r="CM160" s="111">
        <v>2.1153439356935442</v>
      </c>
      <c r="CN160" s="112">
        <v>0</v>
      </c>
      <c r="CO160" s="112">
        <v>0.236368181818182</v>
      </c>
      <c r="CP160" s="112">
        <v>0.13043478260869601</v>
      </c>
      <c r="CQ160" s="112">
        <v>1.46548272727273E-2</v>
      </c>
      <c r="CR160" s="112">
        <v>0</v>
      </c>
      <c r="CS160" s="112">
        <v>0.38145779169960531</v>
      </c>
    </row>
    <row r="161" spans="4:97" ht="15" customHeight="1" x14ac:dyDescent="0.2">
      <c r="D161" s="116" t="s">
        <v>241</v>
      </c>
      <c r="E161" s="107" t="s">
        <v>324</v>
      </c>
      <c r="F161" s="108"/>
      <c r="G161" s="109" t="s">
        <v>30</v>
      </c>
      <c r="H161" s="110">
        <v>109.95</v>
      </c>
      <c r="I161" s="111" t="s">
        <v>325</v>
      </c>
      <c r="J161" s="111">
        <v>9.4743644980611812</v>
      </c>
      <c r="K161" s="111">
        <v>2.6798053089148923</v>
      </c>
      <c r="L161" s="112">
        <v>0.34347508607808702</v>
      </c>
      <c r="M161" s="112">
        <v>0.114285714285714</v>
      </c>
      <c r="N161" s="112">
        <v>0.16666666666666699</v>
      </c>
      <c r="O161" s="112">
        <v>0</v>
      </c>
      <c r="P161" s="112">
        <v>4.7619047619047603E-2</v>
      </c>
      <c r="Q161" s="112">
        <v>0.67204651464951559</v>
      </c>
      <c r="R161" s="110">
        <v>71</v>
      </c>
      <c r="S161" s="111" t="s">
        <v>325</v>
      </c>
      <c r="T161" s="111">
        <v>7.7207481513701612</v>
      </c>
      <c r="U161" s="111">
        <v>1.9415564172541468</v>
      </c>
      <c r="V161" s="112">
        <v>0.37799597585513101</v>
      </c>
      <c r="W161" s="112">
        <v>0.114285714285714</v>
      </c>
      <c r="X161" s="112">
        <v>0.16666666666666699</v>
      </c>
      <c r="Y161" s="112">
        <v>0</v>
      </c>
      <c r="Z161" s="112">
        <v>4.7619047619047603E-2</v>
      </c>
      <c r="AA161" s="112">
        <v>0.70656740442655952</v>
      </c>
      <c r="AB161" s="110">
        <v>40.96</v>
      </c>
      <c r="AC161" s="111" t="s">
        <v>325</v>
      </c>
      <c r="AD161" s="111">
        <v>6.3651903651903661</v>
      </c>
      <c r="AE161" s="111">
        <v>1.4791649362796258</v>
      </c>
      <c r="AF161" s="112">
        <v>0.47829729352678602</v>
      </c>
      <c r="AG161" s="112">
        <v>0.114285714285714</v>
      </c>
      <c r="AH161" s="112">
        <v>0.16666666666666699</v>
      </c>
      <c r="AI161" s="112">
        <v>0</v>
      </c>
      <c r="AJ161" s="112">
        <v>4.7619047619047603E-2</v>
      </c>
      <c r="AK161" s="112">
        <v>0.80686872209821459</v>
      </c>
      <c r="AL161" s="110">
        <v>29.05</v>
      </c>
      <c r="AM161" s="111" t="s">
        <v>325</v>
      </c>
      <c r="AN161" s="111">
        <v>4.3829209414604708</v>
      </c>
      <c r="AO161" s="111">
        <v>1.0857696746510792</v>
      </c>
      <c r="AP161" s="112">
        <v>0.41803786574870899</v>
      </c>
      <c r="AQ161" s="112">
        <v>0.114285714285714</v>
      </c>
      <c r="AR161" s="112">
        <v>0.16666666666666699</v>
      </c>
      <c r="AS161" s="112">
        <v>0</v>
      </c>
      <c r="AT161" s="112">
        <v>4.7619047619047603E-2</v>
      </c>
      <c r="AU161" s="112">
        <v>0.74660929432013756</v>
      </c>
      <c r="AV161" s="110">
        <v>14.7</v>
      </c>
      <c r="AW161" s="111" t="s">
        <v>325</v>
      </c>
      <c r="AX161" s="111">
        <v>2.9364762285257688</v>
      </c>
      <c r="AY161" s="111">
        <v>0.59278486458132207</v>
      </c>
      <c r="AZ161" s="112">
        <v>0.464965986394558</v>
      </c>
      <c r="BA161" s="112">
        <v>0.114285714285714</v>
      </c>
      <c r="BB161" s="112">
        <v>0.16666666666666699</v>
      </c>
      <c r="BC161" s="112">
        <v>0</v>
      </c>
      <c r="BD161" s="112">
        <v>4.7619047619047603E-2</v>
      </c>
      <c r="BE161" s="112">
        <v>0.79353741496598651</v>
      </c>
      <c r="BF161" s="110">
        <v>9</v>
      </c>
      <c r="BG161" s="111" t="s">
        <v>325</v>
      </c>
      <c r="BH161" s="111">
        <v>2.8698979591836733</v>
      </c>
      <c r="BI161" s="111">
        <v>0.74397086014934966</v>
      </c>
      <c r="BJ161" s="112">
        <v>0.52362222222222199</v>
      </c>
      <c r="BK161" s="112">
        <v>0.12</v>
      </c>
      <c r="BL161" s="112">
        <v>0.16666666666666699</v>
      </c>
      <c r="BM161" s="112">
        <v>0</v>
      </c>
      <c r="BN161" s="112">
        <v>0</v>
      </c>
      <c r="BO161" s="112">
        <v>0.81028888888888895</v>
      </c>
      <c r="BP161" s="110">
        <v>7.5</v>
      </c>
      <c r="BQ161" s="111" t="s">
        <v>325</v>
      </c>
      <c r="BR161" s="111">
        <v>2.7953783078643313</v>
      </c>
      <c r="BS161" s="111">
        <v>0.93867334167709637</v>
      </c>
      <c r="BT161" s="112">
        <v>0.29504000000000002</v>
      </c>
      <c r="BU161" s="112">
        <v>0.20833333333333301</v>
      </c>
      <c r="BV161" s="112">
        <v>0.16666666666666699</v>
      </c>
      <c r="BW161" s="112">
        <v>0</v>
      </c>
      <c r="BX161" s="112">
        <v>0</v>
      </c>
      <c r="BY161" s="112">
        <v>0.67003999999999997</v>
      </c>
      <c r="BZ161" s="110">
        <v>5.5</v>
      </c>
      <c r="CA161" s="111" t="s">
        <v>325</v>
      </c>
      <c r="CB161" s="111">
        <v>2.4271844660194173</v>
      </c>
      <c r="CC161" s="111">
        <v>0.69680231084984545</v>
      </c>
      <c r="CD161" s="112">
        <v>0.32727272727272699</v>
      </c>
      <c r="CE161" s="112">
        <v>0.20833333333333301</v>
      </c>
      <c r="CF161" s="112">
        <v>0.16666666666666699</v>
      </c>
      <c r="CG161" s="112">
        <v>0</v>
      </c>
      <c r="CH161" s="112">
        <v>0</v>
      </c>
      <c r="CI161" s="112">
        <v>0.70227272727272694</v>
      </c>
      <c r="CJ161" s="110">
        <v>2.5</v>
      </c>
      <c r="CK161" s="111" t="s">
        <v>325</v>
      </c>
      <c r="CL161" s="111">
        <v>1.3858093126385809</v>
      </c>
      <c r="CM161" s="111">
        <v>0.32467532467532467</v>
      </c>
      <c r="CN161" s="112">
        <v>0.24</v>
      </c>
      <c r="CO161" s="112">
        <v>8.1839080459770105E-2</v>
      </c>
      <c r="CP161" s="112">
        <v>0.16666666666666699</v>
      </c>
      <c r="CQ161" s="112">
        <v>0</v>
      </c>
      <c r="CR161" s="112">
        <v>0</v>
      </c>
      <c r="CS161" s="112">
        <v>0.48850574712643713</v>
      </c>
    </row>
    <row r="162" spans="4:97" ht="15" customHeight="1" x14ac:dyDescent="0.2">
      <c r="D162" s="116" t="s">
        <v>241</v>
      </c>
      <c r="E162" s="107" t="s">
        <v>326</v>
      </c>
      <c r="F162" s="108"/>
      <c r="G162" s="109" t="s">
        <v>30</v>
      </c>
      <c r="H162" s="110">
        <v>13.4</v>
      </c>
      <c r="I162" s="111" t="s">
        <v>327</v>
      </c>
      <c r="J162" s="111">
        <v>20.150375939849624</v>
      </c>
      <c r="K162" s="111">
        <v>17.207610000000006</v>
      </c>
      <c r="L162" s="112">
        <v>0.47268656716417901</v>
      </c>
      <c r="M162" s="112">
        <v>0.16500000000000001</v>
      </c>
      <c r="N162" s="112">
        <v>0.16666666666666699</v>
      </c>
      <c r="O162" s="112">
        <v>0</v>
      </c>
      <c r="P162" s="112">
        <v>0</v>
      </c>
      <c r="Q162" s="112">
        <v>0.804353233830846</v>
      </c>
      <c r="R162" s="110">
        <v>10.4</v>
      </c>
      <c r="S162" s="111" t="s">
        <v>327</v>
      </c>
      <c r="T162" s="111">
        <v>16.377952755905511</v>
      </c>
      <c r="U162" s="111">
        <v>12.669280000000004</v>
      </c>
      <c r="V162" s="112">
        <v>0.50557692307692303</v>
      </c>
      <c r="W162" s="112">
        <v>0.16500000000000001</v>
      </c>
      <c r="X162" s="112">
        <v>0.16666666666666699</v>
      </c>
      <c r="Y162" s="112">
        <v>0</v>
      </c>
      <c r="Z162" s="112">
        <v>0</v>
      </c>
      <c r="AA162" s="112">
        <v>0.83724358974359003</v>
      </c>
      <c r="AB162" s="110">
        <v>9.3000000000000007</v>
      </c>
      <c r="AC162" s="111" t="s">
        <v>327</v>
      </c>
      <c r="AD162" s="111">
        <v>14.24196018376723</v>
      </c>
      <c r="AE162" s="111">
        <v>12.21834</v>
      </c>
      <c r="AF162" s="112">
        <v>0.51040860215053796</v>
      </c>
      <c r="AG162" s="112">
        <v>0.16500000000000001</v>
      </c>
      <c r="AH162" s="112">
        <v>0.16666666666666699</v>
      </c>
      <c r="AI162" s="112">
        <v>0</v>
      </c>
      <c r="AJ162" s="112">
        <v>0</v>
      </c>
      <c r="AK162" s="112">
        <v>0.84207526881720496</v>
      </c>
      <c r="AL162" s="110">
        <v>8.3000000000000007</v>
      </c>
      <c r="AM162" s="111" t="s">
        <v>327</v>
      </c>
      <c r="AN162" s="111">
        <v>12.063953488372094</v>
      </c>
      <c r="AO162" s="111">
        <v>10.925289999999999</v>
      </c>
      <c r="AP162" s="112">
        <v>0.52344578313252998</v>
      </c>
      <c r="AQ162" s="112">
        <v>0.16500000000000001</v>
      </c>
      <c r="AR162" s="112">
        <v>0.16669999999999999</v>
      </c>
      <c r="AS162" s="112">
        <v>0</v>
      </c>
      <c r="AT162" s="112">
        <v>0</v>
      </c>
      <c r="AU162" s="112">
        <v>0.85514578313252998</v>
      </c>
      <c r="AV162" s="110">
        <v>8.3000000000000007</v>
      </c>
      <c r="AW162" s="111" t="s">
        <v>327</v>
      </c>
      <c r="AX162" s="111">
        <v>12.134502923976608</v>
      </c>
      <c r="AY162" s="111">
        <v>10.936909999999996</v>
      </c>
      <c r="AZ162" s="112">
        <v>0.47330120481927701</v>
      </c>
      <c r="BA162" s="112">
        <v>0.16500000000000001</v>
      </c>
      <c r="BB162" s="112">
        <v>0.16669999999999999</v>
      </c>
      <c r="BC162" s="112">
        <v>0</v>
      </c>
      <c r="BD162" s="112">
        <v>0</v>
      </c>
      <c r="BE162" s="112">
        <v>0.80500120481927695</v>
      </c>
      <c r="BF162" s="110">
        <v>7.5157894736842108</v>
      </c>
      <c r="BG162" s="111" t="s">
        <v>327</v>
      </c>
      <c r="BH162" s="111">
        <v>11.068909386869235</v>
      </c>
      <c r="BI162" s="111">
        <v>12.688907368421058</v>
      </c>
      <c r="BJ162" s="112">
        <v>0.48990196078431397</v>
      </c>
      <c r="BK162" s="112">
        <v>0.16500000000000001</v>
      </c>
      <c r="BL162" s="112">
        <v>0.16669999999999999</v>
      </c>
      <c r="BM162" s="112">
        <v>0</v>
      </c>
      <c r="BN162" s="112">
        <v>0</v>
      </c>
      <c r="BO162" s="112">
        <v>0.82160196078431391</v>
      </c>
      <c r="BP162" s="110">
        <v>6.6</v>
      </c>
      <c r="BQ162" s="111" t="s">
        <v>327</v>
      </c>
      <c r="BR162" s="111">
        <v>9.7201767304860081</v>
      </c>
      <c r="BS162" s="111">
        <v>10.3125</v>
      </c>
      <c r="BT162" s="112">
        <v>0.46954545454545399</v>
      </c>
      <c r="BU162" s="112">
        <v>0.16500000000000001</v>
      </c>
      <c r="BV162" s="112">
        <v>0.16669999999999999</v>
      </c>
      <c r="BW162" s="112">
        <v>0</v>
      </c>
      <c r="BX162" s="112">
        <v>0</v>
      </c>
      <c r="BY162" s="112">
        <v>0.80124545454545393</v>
      </c>
      <c r="BZ162" s="110">
        <v>6.29</v>
      </c>
      <c r="CA162" s="111" t="s">
        <v>327</v>
      </c>
      <c r="CB162" s="111">
        <v>9.2364170337738614</v>
      </c>
      <c r="CC162" s="111">
        <v>9.7973040000000093</v>
      </c>
      <c r="CD162" s="112">
        <v>0.378473767885532</v>
      </c>
      <c r="CE162" s="112">
        <v>0.24</v>
      </c>
      <c r="CF162" s="112">
        <v>0.1489</v>
      </c>
      <c r="CG162" s="112">
        <v>0</v>
      </c>
      <c r="CH162" s="112">
        <v>0</v>
      </c>
      <c r="CI162" s="112">
        <v>0.76737376788553202</v>
      </c>
      <c r="CJ162" s="110">
        <v>5.67</v>
      </c>
      <c r="CK162" s="111" t="s">
        <v>327</v>
      </c>
      <c r="CL162" s="111">
        <v>8.4626865671641784</v>
      </c>
      <c r="CM162" s="111">
        <v>8.2657278432573076</v>
      </c>
      <c r="CN162" s="112">
        <v>0.39530864197530902</v>
      </c>
      <c r="CO162" s="112">
        <v>0.24</v>
      </c>
      <c r="CP162" s="112">
        <v>0.13043478260869601</v>
      </c>
      <c r="CQ162" s="112">
        <v>0</v>
      </c>
      <c r="CR162" s="112">
        <v>0</v>
      </c>
      <c r="CS162" s="112">
        <v>0.76574342458400502</v>
      </c>
    </row>
    <row r="163" spans="4:97" ht="15" customHeight="1" x14ac:dyDescent="0.2">
      <c r="D163" s="116" t="s">
        <v>241</v>
      </c>
      <c r="E163" s="107" t="s">
        <v>328</v>
      </c>
      <c r="F163" s="108"/>
      <c r="G163" s="109" t="s">
        <v>30</v>
      </c>
      <c r="H163" s="110">
        <v>16000</v>
      </c>
      <c r="I163" s="111" t="s">
        <v>329</v>
      </c>
      <c r="J163" s="111">
        <v>4.7539899346148111</v>
      </c>
      <c r="K163" s="111">
        <v>1.2758112564827158</v>
      </c>
      <c r="L163" s="112">
        <v>0.31337500000000001</v>
      </c>
      <c r="M163" s="112">
        <v>8.1967213114754106E-2</v>
      </c>
      <c r="N163" s="112">
        <v>0.107142857142857</v>
      </c>
      <c r="O163" s="112">
        <v>0</v>
      </c>
      <c r="P163" s="112">
        <v>0</v>
      </c>
      <c r="Q163" s="112">
        <v>0.50248507025761113</v>
      </c>
      <c r="R163" s="110">
        <v>11500</v>
      </c>
      <c r="S163" s="111" t="s">
        <v>329</v>
      </c>
      <c r="T163" s="111">
        <v>4.1539039472923767</v>
      </c>
      <c r="U163" s="111">
        <v>1.0542614623431557</v>
      </c>
      <c r="V163" s="112">
        <v>0.35391304347826102</v>
      </c>
      <c r="W163" s="112">
        <v>0.08</v>
      </c>
      <c r="X163" s="112">
        <v>0.13043478260869601</v>
      </c>
      <c r="Y163" s="112">
        <v>0</v>
      </c>
      <c r="Z163" s="112">
        <v>0</v>
      </c>
      <c r="AA163" s="112">
        <v>0.56434782608695699</v>
      </c>
      <c r="AB163" s="110">
        <v>8500</v>
      </c>
      <c r="AC163" s="111" t="s">
        <v>329</v>
      </c>
      <c r="AD163" s="111">
        <v>3.6118217901633525</v>
      </c>
      <c r="AE163" s="111">
        <v>0.83270553866741637</v>
      </c>
      <c r="AF163" s="112">
        <v>0.35952941176470599</v>
      </c>
      <c r="AG163" s="112">
        <v>7.25806451612903E-2</v>
      </c>
      <c r="AH163" s="112">
        <v>0.13043478260869601</v>
      </c>
      <c r="AI163" s="112">
        <v>0</v>
      </c>
      <c r="AJ163" s="112">
        <v>0</v>
      </c>
      <c r="AK163" s="112">
        <v>0.56254483953469236</v>
      </c>
      <c r="AL163" s="110">
        <v>6000</v>
      </c>
      <c r="AM163" s="111" t="s">
        <v>329</v>
      </c>
      <c r="AN163" s="111">
        <v>3.3335333453340534</v>
      </c>
      <c r="AO163" s="111">
        <v>0.77003239269598611</v>
      </c>
      <c r="AP163" s="112">
        <v>0.28073999999999999</v>
      </c>
      <c r="AQ163" s="112">
        <v>0</v>
      </c>
      <c r="AR163" s="112">
        <v>0.16666666666666699</v>
      </c>
      <c r="AS163" s="112">
        <v>0</v>
      </c>
      <c r="AT163" s="112">
        <v>0</v>
      </c>
      <c r="AU163" s="112">
        <v>0.44740666666666695</v>
      </c>
      <c r="AV163" s="110">
        <v>3000</v>
      </c>
      <c r="AW163" s="111" t="s">
        <v>329</v>
      </c>
      <c r="AX163" s="111">
        <v>2.7495314340181194</v>
      </c>
      <c r="AY163" s="111">
        <v>1.0121355047013694</v>
      </c>
      <c r="AZ163" s="112">
        <v>0.19195999999999999</v>
      </c>
      <c r="BA163" s="112">
        <v>0</v>
      </c>
      <c r="BB163" s="112">
        <v>0.16666666666666699</v>
      </c>
      <c r="BC163" s="112">
        <v>0</v>
      </c>
      <c r="BD163" s="112">
        <v>0</v>
      </c>
      <c r="BE163" s="112">
        <v>0.35862666666666698</v>
      </c>
      <c r="BF163" s="110">
        <v>2200</v>
      </c>
      <c r="BG163" s="111" t="s">
        <v>329</v>
      </c>
      <c r="BH163" s="111">
        <v>2.3820712325919318</v>
      </c>
      <c r="BI163" s="111">
        <v>0.94339622641509435</v>
      </c>
      <c r="BJ163" s="112">
        <v>0.15864545454545501</v>
      </c>
      <c r="BK163" s="112">
        <v>0</v>
      </c>
      <c r="BL163" s="112">
        <v>0.16666666666666699</v>
      </c>
      <c r="BM163" s="112">
        <v>0</v>
      </c>
      <c r="BN163" s="112">
        <v>0</v>
      </c>
      <c r="BO163" s="112">
        <v>0.325312121212122</v>
      </c>
      <c r="BP163" s="110">
        <v>1700</v>
      </c>
      <c r="BQ163" s="111" t="s">
        <v>329</v>
      </c>
      <c r="BR163" s="111">
        <v>2.2715550531410265</v>
      </c>
      <c r="BS163" s="111">
        <v>0.89473684210526316</v>
      </c>
      <c r="BT163" s="112">
        <v>0.12634117647058801</v>
      </c>
      <c r="BU163" s="112">
        <v>0</v>
      </c>
      <c r="BV163" s="112">
        <v>0.16666666666666699</v>
      </c>
      <c r="BW163" s="112">
        <v>0</v>
      </c>
      <c r="BX163" s="112">
        <v>0</v>
      </c>
      <c r="BY163" s="112">
        <v>0.29300784313725503</v>
      </c>
      <c r="BZ163" s="110">
        <v>1100</v>
      </c>
      <c r="CA163" s="111" t="s">
        <v>329</v>
      </c>
      <c r="CB163" s="111">
        <v>1.9843381600855792</v>
      </c>
      <c r="CC163" s="111">
        <v>0.68512347793590989</v>
      </c>
      <c r="CD163" s="112">
        <v>0.13016363636363601</v>
      </c>
      <c r="CE163" s="112">
        <v>0</v>
      </c>
      <c r="CF163" s="112">
        <v>0.16666666666666699</v>
      </c>
      <c r="CG163" s="112">
        <v>0</v>
      </c>
      <c r="CH163" s="112">
        <v>0</v>
      </c>
      <c r="CI163" s="112">
        <v>0.296830303030303</v>
      </c>
      <c r="CJ163" s="110">
        <v>700</v>
      </c>
      <c r="CK163" s="111" t="s">
        <v>329</v>
      </c>
      <c r="CL163" s="111">
        <v>1.7867717628800721</v>
      </c>
      <c r="CM163" s="111">
        <v>0.50413752871783424</v>
      </c>
      <c r="CN163" s="112">
        <v>0.14874285714285701</v>
      </c>
      <c r="CO163" s="112">
        <v>0</v>
      </c>
      <c r="CP163" s="112">
        <v>0.16666666666666699</v>
      </c>
      <c r="CQ163" s="112">
        <v>0</v>
      </c>
      <c r="CR163" s="112">
        <v>0</v>
      </c>
      <c r="CS163" s="112">
        <v>0.31540952380952403</v>
      </c>
    </row>
    <row r="164" spans="4:97" ht="15" customHeight="1" x14ac:dyDescent="0.2">
      <c r="D164" s="116" t="s">
        <v>330</v>
      </c>
      <c r="E164" s="107" t="s">
        <v>331</v>
      </c>
      <c r="F164" s="133"/>
      <c r="G164" s="109" t="s">
        <v>30</v>
      </c>
      <c r="H164" s="110">
        <v>104</v>
      </c>
      <c r="I164" s="111" t="s">
        <v>332</v>
      </c>
      <c r="J164" s="111">
        <v>3.4807055122326718</v>
      </c>
      <c r="K164" s="111">
        <v>0.88135593220338981</v>
      </c>
      <c r="L164" s="112">
        <v>0</v>
      </c>
      <c r="M164" s="112">
        <v>0.57692307692307698</v>
      </c>
      <c r="N164" s="112">
        <v>0.144230769230769</v>
      </c>
      <c r="O164" s="112">
        <v>0</v>
      </c>
      <c r="P164" s="112">
        <v>9.6153846153846107E-3</v>
      </c>
      <c r="Q164" s="112">
        <v>0.73076923076923062</v>
      </c>
      <c r="R164" s="110">
        <v>100</v>
      </c>
      <c r="S164" s="111" t="s">
        <v>332</v>
      </c>
      <c r="T164" s="111">
        <v>3.6039932244927382</v>
      </c>
      <c r="U164" s="111">
        <v>1.0559662090813093</v>
      </c>
      <c r="V164" s="112">
        <v>0</v>
      </c>
      <c r="W164" s="112">
        <v>0.45600000000000002</v>
      </c>
      <c r="X164" s="112">
        <v>0.12</v>
      </c>
      <c r="Y164" s="112">
        <v>0</v>
      </c>
      <c r="Z164" s="112">
        <v>8.0000000000000002E-3</v>
      </c>
      <c r="AA164" s="112">
        <v>0.58400000000000007</v>
      </c>
      <c r="AB164" s="110">
        <v>95</v>
      </c>
      <c r="AC164" s="111" t="s">
        <v>332</v>
      </c>
      <c r="AD164" s="111">
        <v>3.3089515848136535</v>
      </c>
      <c r="AE164" s="111">
        <v>1.1202830188679245</v>
      </c>
      <c r="AF164" s="112">
        <v>0</v>
      </c>
      <c r="AG164" s="112">
        <v>0.46800000000000003</v>
      </c>
      <c r="AH164" s="112">
        <v>0.12315789473684199</v>
      </c>
      <c r="AI164" s="112">
        <v>0</v>
      </c>
      <c r="AJ164" s="112">
        <v>8.2105263157894702E-3</v>
      </c>
      <c r="AK164" s="112">
        <v>0.59936842105263144</v>
      </c>
      <c r="AL164" s="110">
        <v>80</v>
      </c>
      <c r="AM164" s="111" t="s">
        <v>332</v>
      </c>
      <c r="AN164" s="111">
        <v>2.7212735560242192</v>
      </c>
      <c r="AO164" s="111">
        <v>0.95522388059701491</v>
      </c>
      <c r="AP164" s="112">
        <v>0</v>
      </c>
      <c r="AQ164" s="112">
        <v>0.55000000000000004</v>
      </c>
      <c r="AR164" s="112">
        <v>0.15</v>
      </c>
      <c r="AS164" s="112">
        <v>0</v>
      </c>
      <c r="AT164" s="112">
        <v>0.01</v>
      </c>
      <c r="AU164" s="112">
        <v>0.71000000000000008</v>
      </c>
      <c r="AV164" s="110">
        <v>50</v>
      </c>
      <c r="AW164" s="111" t="s">
        <v>332</v>
      </c>
      <c r="AX164" s="111">
        <v>1.7580253858865722</v>
      </c>
      <c r="AY164" s="111">
        <v>0.63775510204081631</v>
      </c>
      <c r="AZ164" s="112">
        <v>0</v>
      </c>
      <c r="BA164" s="112">
        <v>0.5</v>
      </c>
      <c r="BB164" s="112">
        <v>0.15</v>
      </c>
      <c r="BC164" s="112">
        <v>0</v>
      </c>
      <c r="BD164" s="112">
        <v>0.01</v>
      </c>
      <c r="BE164" s="112">
        <v>0.66</v>
      </c>
      <c r="BF164" s="110">
        <v>30</v>
      </c>
      <c r="BG164" s="111" t="s">
        <v>332</v>
      </c>
      <c r="BH164" s="111">
        <v>1.1698186781048938</v>
      </c>
      <c r="BI164" s="111">
        <v>0.38699690402476783</v>
      </c>
      <c r="BJ164" s="112">
        <v>0</v>
      </c>
      <c r="BK164" s="112">
        <v>0.42</v>
      </c>
      <c r="BL164" s="112">
        <v>0.15</v>
      </c>
      <c r="BM164" s="112">
        <v>0</v>
      </c>
      <c r="BN164" s="112">
        <v>0.01</v>
      </c>
      <c r="BO164" s="112">
        <v>0.57999999999999996</v>
      </c>
      <c r="BP164" s="110">
        <v>28</v>
      </c>
      <c r="BQ164" s="111" t="s">
        <v>332</v>
      </c>
      <c r="BR164" s="111">
        <v>1.1949980794673722</v>
      </c>
      <c r="BS164" s="111">
        <v>0.34271725826193389</v>
      </c>
      <c r="BT164" s="112">
        <v>0</v>
      </c>
      <c r="BU164" s="112">
        <v>0.39</v>
      </c>
      <c r="BV164" s="112">
        <v>0.15</v>
      </c>
      <c r="BW164" s="112">
        <v>0</v>
      </c>
      <c r="BX164" s="112">
        <v>0</v>
      </c>
      <c r="BY164" s="112">
        <v>0.54</v>
      </c>
      <c r="BZ164" s="110">
        <v>17</v>
      </c>
      <c r="CA164" s="111" t="s">
        <v>332</v>
      </c>
      <c r="CB164" s="111">
        <v>0.81417624521072796</v>
      </c>
      <c r="CC164" s="111">
        <v>0.24492924426361304</v>
      </c>
      <c r="CD164" s="112">
        <v>0</v>
      </c>
      <c r="CE164" s="112">
        <v>0.33</v>
      </c>
      <c r="CF164" s="112">
        <v>0.15</v>
      </c>
      <c r="CG164" s="112">
        <v>0</v>
      </c>
      <c r="CH164" s="112">
        <v>0</v>
      </c>
      <c r="CI164" s="112">
        <v>0.48</v>
      </c>
      <c r="CJ164" s="110">
        <v>15</v>
      </c>
      <c r="CK164" s="111" t="s">
        <v>332</v>
      </c>
      <c r="CL164" s="111">
        <v>0.80692882887729311</v>
      </c>
      <c r="CM164" s="111">
        <v>0.21764364480557166</v>
      </c>
      <c r="CN164" s="112">
        <v>0</v>
      </c>
      <c r="CO164" s="112">
        <v>0.32</v>
      </c>
      <c r="CP164" s="112">
        <v>0.15</v>
      </c>
      <c r="CQ164" s="112">
        <v>0</v>
      </c>
      <c r="CR164" s="112">
        <v>0</v>
      </c>
      <c r="CS164" s="112">
        <v>0.47</v>
      </c>
    </row>
    <row r="165" spans="4:97" ht="15" customHeight="1" x14ac:dyDescent="0.2">
      <c r="D165" s="116" t="s">
        <v>330</v>
      </c>
      <c r="E165" s="107" t="s">
        <v>333</v>
      </c>
      <c r="F165" s="108"/>
      <c r="G165" s="109" t="s">
        <v>19</v>
      </c>
      <c r="H165" s="110">
        <v>240</v>
      </c>
      <c r="I165" s="111" t="s">
        <v>334</v>
      </c>
      <c r="J165" s="111">
        <v>11.863568956994563</v>
      </c>
      <c r="K165" s="111">
        <v>2.8658769583492547</v>
      </c>
      <c r="L165" s="112">
        <v>0</v>
      </c>
      <c r="M165" s="112">
        <v>0.19668847554690699</v>
      </c>
      <c r="N165" s="112">
        <v>0</v>
      </c>
      <c r="O165" s="112">
        <v>3.9337695109381302E-2</v>
      </c>
      <c r="P165" s="112">
        <v>0</v>
      </c>
      <c r="Q165" s="112">
        <v>0.23602617065628828</v>
      </c>
      <c r="R165" s="110">
        <v>400</v>
      </c>
      <c r="S165" s="111" t="s">
        <v>334</v>
      </c>
      <c r="T165" s="111">
        <v>20.485506504148315</v>
      </c>
      <c r="U165" s="111">
        <v>5.0364957070169716</v>
      </c>
      <c r="V165" s="112">
        <v>0</v>
      </c>
      <c r="W165" s="112">
        <v>0.124599356487694</v>
      </c>
      <c r="X165" s="112">
        <v>0</v>
      </c>
      <c r="Y165" s="112">
        <v>2.4919871297538899E-2</v>
      </c>
      <c r="Z165" s="112">
        <v>0</v>
      </c>
      <c r="AA165" s="112">
        <v>0.14951922778523291</v>
      </c>
      <c r="AB165" s="110">
        <v>360</v>
      </c>
      <c r="AC165" s="111" t="s">
        <v>334</v>
      </c>
      <c r="AD165" s="111">
        <v>18.989344867602071</v>
      </c>
      <c r="AE165" s="111">
        <v>4.8146236167987571</v>
      </c>
      <c r="AF165" s="112">
        <v>0</v>
      </c>
      <c r="AG165" s="112">
        <v>8.1343090303030302E-2</v>
      </c>
      <c r="AH165" s="112">
        <v>0</v>
      </c>
      <c r="AI165" s="112">
        <v>0</v>
      </c>
      <c r="AJ165" s="112">
        <v>0</v>
      </c>
      <c r="AK165" s="112">
        <v>8.1343090303030302E-2</v>
      </c>
      <c r="AL165" s="110" t="s">
        <v>51</v>
      </c>
      <c r="AM165" s="111" t="s">
        <v>51</v>
      </c>
      <c r="AN165" s="111" t="s">
        <v>51</v>
      </c>
      <c r="AO165" s="111" t="s">
        <v>51</v>
      </c>
      <c r="AP165" s="112" t="s">
        <v>51</v>
      </c>
      <c r="AQ165" s="112" t="s">
        <v>51</v>
      </c>
      <c r="AR165" s="112" t="s">
        <v>51</v>
      </c>
      <c r="AS165" s="112" t="s">
        <v>51</v>
      </c>
      <c r="AT165" s="112" t="s">
        <v>51</v>
      </c>
      <c r="AU165" s="112" t="s">
        <v>51</v>
      </c>
      <c r="AV165" s="110" t="s">
        <v>51</v>
      </c>
      <c r="AW165" s="111" t="s">
        <v>51</v>
      </c>
      <c r="AX165" s="111" t="s">
        <v>51</v>
      </c>
      <c r="AY165" s="111" t="s">
        <v>51</v>
      </c>
      <c r="AZ165" s="112" t="s">
        <v>51</v>
      </c>
      <c r="BA165" s="112" t="s">
        <v>51</v>
      </c>
      <c r="BB165" s="112" t="s">
        <v>51</v>
      </c>
      <c r="BC165" s="112" t="s">
        <v>51</v>
      </c>
      <c r="BD165" s="112" t="s">
        <v>51</v>
      </c>
      <c r="BE165" s="112" t="s">
        <v>51</v>
      </c>
      <c r="BF165" s="110" t="s">
        <v>51</v>
      </c>
      <c r="BG165" s="111" t="s">
        <v>51</v>
      </c>
      <c r="BH165" s="111" t="s">
        <v>51</v>
      </c>
      <c r="BI165" s="111" t="s">
        <v>51</v>
      </c>
      <c r="BJ165" s="112" t="s">
        <v>51</v>
      </c>
      <c r="BK165" s="112" t="s">
        <v>51</v>
      </c>
      <c r="BL165" s="112" t="s">
        <v>51</v>
      </c>
      <c r="BM165" s="112" t="s">
        <v>51</v>
      </c>
      <c r="BN165" s="112" t="s">
        <v>51</v>
      </c>
      <c r="BO165" s="112" t="s">
        <v>51</v>
      </c>
      <c r="BP165" s="110" t="s">
        <v>51</v>
      </c>
      <c r="BQ165" s="111" t="s">
        <v>51</v>
      </c>
      <c r="BR165" s="111" t="s">
        <v>51</v>
      </c>
      <c r="BS165" s="111" t="s">
        <v>51</v>
      </c>
      <c r="BT165" s="112" t="s">
        <v>51</v>
      </c>
      <c r="BU165" s="112" t="s">
        <v>51</v>
      </c>
      <c r="BV165" s="112" t="s">
        <v>51</v>
      </c>
      <c r="BW165" s="112" t="s">
        <v>51</v>
      </c>
      <c r="BX165" s="112" t="s">
        <v>51</v>
      </c>
      <c r="BY165" s="112" t="s">
        <v>51</v>
      </c>
      <c r="BZ165" s="110" t="s">
        <v>51</v>
      </c>
      <c r="CA165" s="111" t="s">
        <v>51</v>
      </c>
      <c r="CB165" s="111" t="s">
        <v>51</v>
      </c>
      <c r="CC165" s="111" t="s">
        <v>51</v>
      </c>
      <c r="CD165" s="112" t="s">
        <v>51</v>
      </c>
      <c r="CE165" s="112" t="s">
        <v>51</v>
      </c>
      <c r="CF165" s="112" t="s">
        <v>51</v>
      </c>
      <c r="CG165" s="112" t="s">
        <v>51</v>
      </c>
      <c r="CH165" s="112" t="s">
        <v>51</v>
      </c>
      <c r="CI165" s="112" t="s">
        <v>51</v>
      </c>
      <c r="CJ165" s="110" t="s">
        <v>51</v>
      </c>
      <c r="CK165" s="111" t="s">
        <v>51</v>
      </c>
      <c r="CL165" s="111" t="s">
        <v>51</v>
      </c>
      <c r="CM165" s="111" t="s">
        <v>51</v>
      </c>
      <c r="CN165" s="112" t="s">
        <v>51</v>
      </c>
      <c r="CO165" s="112" t="s">
        <v>51</v>
      </c>
      <c r="CP165" s="112" t="s">
        <v>51</v>
      </c>
      <c r="CQ165" s="112" t="s">
        <v>51</v>
      </c>
      <c r="CR165" s="112" t="s">
        <v>51</v>
      </c>
      <c r="CS165" s="112" t="s">
        <v>51</v>
      </c>
    </row>
    <row r="166" spans="4:97" ht="15" customHeight="1" x14ac:dyDescent="0.2">
      <c r="D166" s="116" t="s">
        <v>330</v>
      </c>
      <c r="E166" s="107" t="s">
        <v>335</v>
      </c>
      <c r="F166" s="108"/>
      <c r="G166" s="109" t="s">
        <v>19</v>
      </c>
      <c r="H166" s="110" t="s">
        <v>25</v>
      </c>
      <c r="I166" s="111" t="s">
        <v>26</v>
      </c>
      <c r="J166" s="111" t="s">
        <v>25</v>
      </c>
      <c r="K166" s="111" t="s">
        <v>25</v>
      </c>
      <c r="L166" s="112" t="s">
        <v>25</v>
      </c>
      <c r="M166" s="112" t="s">
        <v>25</v>
      </c>
      <c r="N166" s="112" t="s">
        <v>25</v>
      </c>
      <c r="O166" s="112" t="s">
        <v>25</v>
      </c>
      <c r="P166" s="112" t="s">
        <v>25</v>
      </c>
      <c r="Q166" s="112" t="s">
        <v>25</v>
      </c>
      <c r="R166" s="110">
        <v>229</v>
      </c>
      <c r="S166" s="111" t="s">
        <v>336</v>
      </c>
      <c r="T166" s="111" t="s">
        <v>25</v>
      </c>
      <c r="U166" s="111">
        <v>2.1401869158878504</v>
      </c>
      <c r="V166" s="112">
        <v>0</v>
      </c>
      <c r="W166" s="112">
        <v>0</v>
      </c>
      <c r="X166" s="112">
        <v>0</v>
      </c>
      <c r="Y166" s="112">
        <v>0</v>
      </c>
      <c r="Z166" s="112">
        <v>0</v>
      </c>
      <c r="AA166" s="112">
        <v>0</v>
      </c>
      <c r="AB166" s="110">
        <v>229</v>
      </c>
      <c r="AC166" s="111" t="s">
        <v>336</v>
      </c>
      <c r="AD166" s="111" t="s">
        <v>25</v>
      </c>
      <c r="AE166" s="111">
        <v>2.1417882528993641</v>
      </c>
      <c r="AF166" s="112">
        <v>0</v>
      </c>
      <c r="AG166" s="112">
        <v>0</v>
      </c>
      <c r="AH166" s="112">
        <v>0</v>
      </c>
      <c r="AI166" s="112">
        <v>0</v>
      </c>
      <c r="AJ166" s="112">
        <v>0</v>
      </c>
      <c r="AK166" s="112">
        <v>0</v>
      </c>
      <c r="AL166" s="110">
        <v>229</v>
      </c>
      <c r="AM166" s="111" t="s">
        <v>336</v>
      </c>
      <c r="AN166" s="111" t="s">
        <v>25</v>
      </c>
      <c r="AO166" s="111">
        <v>2.1593587930221596</v>
      </c>
      <c r="AP166" s="112">
        <v>0</v>
      </c>
      <c r="AQ166" s="112">
        <v>0</v>
      </c>
      <c r="AR166" s="112">
        <v>0</v>
      </c>
      <c r="AS166" s="112">
        <v>0</v>
      </c>
      <c r="AT166" s="112">
        <v>0</v>
      </c>
      <c r="AU166" s="112">
        <v>0</v>
      </c>
      <c r="AV166" s="110">
        <v>216.46</v>
      </c>
      <c r="AW166" s="111" t="s">
        <v>336</v>
      </c>
      <c r="AX166" s="111" t="s">
        <v>25</v>
      </c>
      <c r="AY166" s="111">
        <v>2</v>
      </c>
      <c r="AZ166" s="112">
        <v>0</v>
      </c>
      <c r="BA166" s="112">
        <v>0</v>
      </c>
      <c r="BB166" s="112">
        <v>0</v>
      </c>
      <c r="BC166" s="112">
        <v>0</v>
      </c>
      <c r="BD166" s="112">
        <v>0</v>
      </c>
      <c r="BE166" s="112">
        <v>0</v>
      </c>
      <c r="BF166" s="110">
        <v>197.1</v>
      </c>
      <c r="BG166" s="111" t="s">
        <v>336</v>
      </c>
      <c r="BH166" s="111" t="s">
        <v>25</v>
      </c>
      <c r="BI166" s="111">
        <v>2.0061068702290075</v>
      </c>
      <c r="BJ166" s="112">
        <v>0</v>
      </c>
      <c r="BK166" s="112">
        <v>0</v>
      </c>
      <c r="BL166" s="112">
        <v>0</v>
      </c>
      <c r="BM166" s="112">
        <v>0</v>
      </c>
      <c r="BN166" s="112">
        <v>0</v>
      </c>
      <c r="BO166" s="112">
        <v>0</v>
      </c>
      <c r="BP166" s="110" t="s">
        <v>25</v>
      </c>
      <c r="BQ166" s="111" t="s">
        <v>26</v>
      </c>
      <c r="BR166" s="111" t="s">
        <v>25</v>
      </c>
      <c r="BS166" s="111" t="s">
        <v>25</v>
      </c>
      <c r="BT166" s="112" t="s">
        <v>25</v>
      </c>
      <c r="BU166" s="112" t="s">
        <v>25</v>
      </c>
      <c r="BV166" s="112" t="s">
        <v>25</v>
      </c>
      <c r="BW166" s="112" t="s">
        <v>25</v>
      </c>
      <c r="BX166" s="112" t="s">
        <v>25</v>
      </c>
      <c r="BY166" s="112" t="s">
        <v>25</v>
      </c>
      <c r="BZ166" s="110" t="s">
        <v>25</v>
      </c>
      <c r="CA166" s="111" t="s">
        <v>26</v>
      </c>
      <c r="CB166" s="111" t="s">
        <v>25</v>
      </c>
      <c r="CC166" s="111" t="s">
        <v>25</v>
      </c>
      <c r="CD166" s="112" t="s">
        <v>25</v>
      </c>
      <c r="CE166" s="112" t="s">
        <v>25</v>
      </c>
      <c r="CF166" s="112" t="s">
        <v>25</v>
      </c>
      <c r="CG166" s="112" t="s">
        <v>25</v>
      </c>
      <c r="CH166" s="112" t="s">
        <v>25</v>
      </c>
      <c r="CI166" s="112" t="s">
        <v>25</v>
      </c>
      <c r="CJ166" s="110">
        <v>20</v>
      </c>
      <c r="CK166" s="111" t="s">
        <v>336</v>
      </c>
      <c r="CL166" s="111" t="s">
        <v>25</v>
      </c>
      <c r="CM166" s="111">
        <v>0.14285714285714285</v>
      </c>
      <c r="CN166" s="112" t="s">
        <v>25</v>
      </c>
      <c r="CO166" s="112" t="s">
        <v>25</v>
      </c>
      <c r="CP166" s="112" t="s">
        <v>25</v>
      </c>
      <c r="CQ166" s="112" t="s">
        <v>25</v>
      </c>
      <c r="CR166" s="112" t="s">
        <v>25</v>
      </c>
      <c r="CS166" s="112">
        <v>0</v>
      </c>
    </row>
    <row r="167" spans="4:97" ht="15" customHeight="1" x14ac:dyDescent="0.2">
      <c r="D167" s="116" t="s">
        <v>330</v>
      </c>
      <c r="E167" s="107" t="s">
        <v>337</v>
      </c>
      <c r="F167" s="108"/>
      <c r="G167" s="109" t="s">
        <v>19</v>
      </c>
      <c r="H167" s="110">
        <v>190</v>
      </c>
      <c r="I167" s="111" t="s">
        <v>338</v>
      </c>
      <c r="J167" s="111">
        <v>9.2991386061080661</v>
      </c>
      <c r="K167" s="111">
        <v>2.2688192586931599</v>
      </c>
      <c r="L167" s="112">
        <v>0.289157894736842</v>
      </c>
      <c r="M167" s="112">
        <v>2.0876566416040101E-2</v>
      </c>
      <c r="N167" s="112">
        <v>0.21875</v>
      </c>
      <c r="O167" s="112">
        <v>0</v>
      </c>
      <c r="P167" s="112">
        <v>5.36842105263158E-2</v>
      </c>
      <c r="Q167" s="112">
        <v>0.5824686716791978</v>
      </c>
      <c r="R167" s="110">
        <v>190</v>
      </c>
      <c r="S167" s="111" t="s">
        <v>338</v>
      </c>
      <c r="T167" s="111">
        <v>9.2732685831421726</v>
      </c>
      <c r="U167" s="111">
        <v>2.3923354608330616</v>
      </c>
      <c r="V167" s="112">
        <v>0.289157894736842</v>
      </c>
      <c r="W167" s="112">
        <v>2.1202380952381E-2</v>
      </c>
      <c r="X167" s="112">
        <v>0.21875</v>
      </c>
      <c r="Y167" s="112">
        <v>0</v>
      </c>
      <c r="Z167" s="112">
        <v>4.68421052631579E-2</v>
      </c>
      <c r="AA167" s="112">
        <v>0.57595238095238088</v>
      </c>
      <c r="AB167" s="110">
        <v>190</v>
      </c>
      <c r="AC167" s="111" t="s">
        <v>338</v>
      </c>
      <c r="AD167" s="111">
        <v>9.3508538806043617</v>
      </c>
      <c r="AE167" s="111">
        <v>2.5410513533104551</v>
      </c>
      <c r="AF167" s="112">
        <v>0.289157894736842</v>
      </c>
      <c r="AG167" s="112">
        <v>2.1202380952381E-2</v>
      </c>
      <c r="AH167" s="112">
        <v>0.21875</v>
      </c>
      <c r="AI167" s="112">
        <v>0</v>
      </c>
      <c r="AJ167" s="112">
        <v>4.68421052631579E-2</v>
      </c>
      <c r="AK167" s="112">
        <v>0.57595238095238088</v>
      </c>
      <c r="AL167" s="110">
        <v>190</v>
      </c>
      <c r="AM167" s="111" t="s">
        <v>338</v>
      </c>
      <c r="AN167" s="111">
        <v>9.2796092796092786</v>
      </c>
      <c r="AO167" s="111">
        <v>2.7694047820332677</v>
      </c>
      <c r="AP167" s="112">
        <v>0.289157894736842</v>
      </c>
      <c r="AQ167" s="112">
        <v>2.2981829573934801E-2</v>
      </c>
      <c r="AR167" s="112">
        <v>0.21875</v>
      </c>
      <c r="AS167" s="112">
        <v>0</v>
      </c>
      <c r="AT167" s="112">
        <v>9.4736842105263095E-3</v>
      </c>
      <c r="AU167" s="112">
        <v>0.54036340852130316</v>
      </c>
      <c r="AV167" s="110">
        <v>158</v>
      </c>
      <c r="AW167" s="111" t="s">
        <v>338</v>
      </c>
      <c r="AX167" s="111">
        <v>7.8893493783392419</v>
      </c>
      <c r="AY167" s="111">
        <v>2.3570128591461046</v>
      </c>
      <c r="AZ167" s="112">
        <v>0.360759493670886</v>
      </c>
      <c r="BA167" s="112">
        <v>0</v>
      </c>
      <c r="BB167" s="112">
        <v>0.16666666666666699</v>
      </c>
      <c r="BC167" s="112">
        <v>0</v>
      </c>
      <c r="BD167" s="112">
        <v>0</v>
      </c>
      <c r="BE167" s="112">
        <v>0.52742616033755296</v>
      </c>
      <c r="BF167" s="110">
        <v>138</v>
      </c>
      <c r="BG167" s="111" t="s">
        <v>338</v>
      </c>
      <c r="BH167" s="111">
        <v>7.1413785965638574</v>
      </c>
      <c r="BI167" s="111">
        <v>2.2906085051289713</v>
      </c>
      <c r="BJ167" s="112">
        <v>0.23913043478260901</v>
      </c>
      <c r="BK167" s="112">
        <v>0</v>
      </c>
      <c r="BL167" s="112">
        <v>0.16666666666666699</v>
      </c>
      <c r="BM167" s="112">
        <v>0</v>
      </c>
      <c r="BN167" s="112">
        <v>7.1739130434782597E-3</v>
      </c>
      <c r="BO167" s="112">
        <v>0.41297101449275425</v>
      </c>
      <c r="BP167" s="110">
        <v>98</v>
      </c>
      <c r="BQ167" s="111" t="s">
        <v>338</v>
      </c>
      <c r="BR167" s="111">
        <v>5.377819239422708</v>
      </c>
      <c r="BS167" s="111">
        <v>1.7559577136713851</v>
      </c>
      <c r="BT167" s="112">
        <v>0.243673469387755</v>
      </c>
      <c r="BU167" s="112">
        <v>0</v>
      </c>
      <c r="BV167" s="112">
        <v>0.16666666666666699</v>
      </c>
      <c r="BW167" s="112">
        <v>0</v>
      </c>
      <c r="BX167" s="112">
        <v>7.3102040816326501E-3</v>
      </c>
      <c r="BY167" s="112">
        <v>0.41765034013605462</v>
      </c>
      <c r="BZ167" s="110">
        <v>70</v>
      </c>
      <c r="CA167" s="111" t="s">
        <v>338</v>
      </c>
      <c r="CB167" s="111">
        <v>4.3362448119928141</v>
      </c>
      <c r="CC167" s="111">
        <v>1.5066724063710719</v>
      </c>
      <c r="CD167" s="112">
        <v>0.27685714285714302</v>
      </c>
      <c r="CE167" s="112">
        <v>0</v>
      </c>
      <c r="CF167" s="112">
        <v>0.16666666666666699</v>
      </c>
      <c r="CG167" s="112">
        <v>0</v>
      </c>
      <c r="CH167" s="112">
        <v>8.3057142857142809E-3</v>
      </c>
      <c r="CI167" s="112">
        <v>0.45182952380952435</v>
      </c>
      <c r="CJ167" s="110">
        <v>58</v>
      </c>
      <c r="CK167" s="111" t="s">
        <v>338</v>
      </c>
      <c r="CL167" s="111">
        <v>4.1738629821531372</v>
      </c>
      <c r="CM167" s="111">
        <v>1.1969868950572697</v>
      </c>
      <c r="CN167" s="112">
        <v>0.282413793103448</v>
      </c>
      <c r="CO167" s="112">
        <v>0</v>
      </c>
      <c r="CP167" s="112">
        <v>0.16669999999999999</v>
      </c>
      <c r="CQ167" s="112">
        <v>0</v>
      </c>
      <c r="CR167" s="112">
        <v>8.4724137931034508E-3</v>
      </c>
      <c r="CS167" s="112">
        <v>0.45758620689655138</v>
      </c>
    </row>
    <row r="168" spans="4:97" ht="15" customHeight="1" x14ac:dyDescent="0.2">
      <c r="D168" s="116" t="s">
        <v>330</v>
      </c>
      <c r="E168" s="107" t="s">
        <v>339</v>
      </c>
      <c r="F168" s="108">
        <v>9</v>
      </c>
      <c r="G168" s="109" t="s">
        <v>30</v>
      </c>
      <c r="H168" s="110">
        <v>40000</v>
      </c>
      <c r="I168" s="111" t="s">
        <v>340</v>
      </c>
      <c r="J168" s="111">
        <v>8.4247719466888853</v>
      </c>
      <c r="K168" s="111">
        <v>2.4509803921568629</v>
      </c>
      <c r="L168" s="112">
        <v>0.61550000000000005</v>
      </c>
      <c r="M168" s="112">
        <v>0</v>
      </c>
      <c r="N168" s="112">
        <v>0.11191640625</v>
      </c>
      <c r="O168" s="112">
        <v>0</v>
      </c>
      <c r="P168" s="112">
        <v>6.1550000000000001E-2</v>
      </c>
      <c r="Q168" s="112">
        <v>0.78896640625000003</v>
      </c>
      <c r="R168" s="110">
        <v>34375</v>
      </c>
      <c r="S168" s="111" t="s">
        <v>340</v>
      </c>
      <c r="T168" s="111">
        <v>6.9897308399531592</v>
      </c>
      <c r="U168" s="111">
        <v>2.2981013504479209</v>
      </c>
      <c r="V168" s="112">
        <v>0.57309090909090898</v>
      </c>
      <c r="W168" s="112">
        <v>0</v>
      </c>
      <c r="X168" s="112">
        <v>0.10979999999999999</v>
      </c>
      <c r="Y168" s="112">
        <v>0</v>
      </c>
      <c r="Z168" s="112">
        <v>5.73090909090909E-2</v>
      </c>
      <c r="AA168" s="112">
        <v>0.74019999999999986</v>
      </c>
      <c r="AB168" s="110">
        <v>30625</v>
      </c>
      <c r="AC168" s="111" t="s">
        <v>340</v>
      </c>
      <c r="AD168" s="111">
        <v>6.3921843570673147</v>
      </c>
      <c r="AE168" s="111">
        <v>2.0900149832747617</v>
      </c>
      <c r="AF168" s="112">
        <v>0.483265306122449</v>
      </c>
      <c r="AG168" s="112">
        <v>0</v>
      </c>
      <c r="AH168" s="112">
        <v>0.101028571428571</v>
      </c>
      <c r="AI168" s="112">
        <v>0</v>
      </c>
      <c r="AJ168" s="112">
        <v>4.83265306122449E-2</v>
      </c>
      <c r="AK168" s="112">
        <v>0.63262040816326492</v>
      </c>
      <c r="AL168" s="110">
        <v>29466.25</v>
      </c>
      <c r="AM168" s="111" t="s">
        <v>340</v>
      </c>
      <c r="AN168" s="111">
        <v>6.0961304402785581</v>
      </c>
      <c r="AO168" s="111">
        <v>2.0444217026295703</v>
      </c>
      <c r="AP168" s="112">
        <v>0.40045815127476297</v>
      </c>
      <c r="AQ168" s="112">
        <v>0</v>
      </c>
      <c r="AR168" s="112">
        <v>7.9137148432528698E-2</v>
      </c>
      <c r="AS168" s="112">
        <v>0</v>
      </c>
      <c r="AT168" s="112">
        <v>4.0045815127476299E-2</v>
      </c>
      <c r="AU168" s="112">
        <v>0.51964111483476794</v>
      </c>
      <c r="AV168" s="110">
        <v>21666.666666666672</v>
      </c>
      <c r="AW168" s="111" t="s">
        <v>340</v>
      </c>
      <c r="AX168" s="111">
        <v>4.6674509420388048</v>
      </c>
      <c r="AY168" s="111">
        <v>1.6547018990886415</v>
      </c>
      <c r="AZ168" s="112">
        <v>0.44307692307692298</v>
      </c>
      <c r="BA168" s="112">
        <v>0</v>
      </c>
      <c r="BB168" s="112">
        <v>8.9676923076923001E-2</v>
      </c>
      <c r="BC168" s="112">
        <v>0</v>
      </c>
      <c r="BD168" s="112">
        <v>4.4307692307692298E-2</v>
      </c>
      <c r="BE168" s="112">
        <v>0.57706153846153829</v>
      </c>
      <c r="BF168" s="110">
        <v>18333.333333333339</v>
      </c>
      <c r="BG168" s="111" t="s">
        <v>340</v>
      </c>
      <c r="BH168" s="111">
        <v>4.1288176079807801</v>
      </c>
      <c r="BI168" s="111">
        <v>1.5816869410174565</v>
      </c>
      <c r="BJ168" s="112">
        <v>0.40909090909090901</v>
      </c>
      <c r="BK168" s="112">
        <v>0</v>
      </c>
      <c r="BL168" s="112">
        <v>8.2090909090909103E-2</v>
      </c>
      <c r="BM168" s="112">
        <v>0</v>
      </c>
      <c r="BN168" s="112">
        <v>4.0909090909090902E-2</v>
      </c>
      <c r="BO168" s="112">
        <v>0.53209090909090895</v>
      </c>
      <c r="BP168" s="110">
        <v>16666.666666666672</v>
      </c>
      <c r="BQ168" s="111" t="s">
        <v>340</v>
      </c>
      <c r="BR168" s="111">
        <v>4.0148704377220534</v>
      </c>
      <c r="BS168" s="111">
        <v>1.7571604287471452</v>
      </c>
      <c r="BT168" s="112">
        <v>0.42599999999999999</v>
      </c>
      <c r="BU168" s="112">
        <v>0</v>
      </c>
      <c r="BV168" s="112">
        <v>7.8119999999999995E-2</v>
      </c>
      <c r="BW168" s="112">
        <v>0</v>
      </c>
      <c r="BX168" s="112">
        <v>0</v>
      </c>
      <c r="BY168" s="112">
        <v>0.50412000000000001</v>
      </c>
      <c r="BZ168" s="110">
        <v>13125</v>
      </c>
      <c r="CA168" s="111" t="s">
        <v>340</v>
      </c>
      <c r="CB168" s="111">
        <v>3.390907716930899</v>
      </c>
      <c r="CC168" s="111">
        <v>1.4661528150134049</v>
      </c>
      <c r="CD168" s="112">
        <v>0.45714285714285702</v>
      </c>
      <c r="CE168" s="112">
        <v>0</v>
      </c>
      <c r="CF168" s="112">
        <v>8.4000000000000005E-2</v>
      </c>
      <c r="CG168" s="112">
        <v>0</v>
      </c>
      <c r="CH168" s="112">
        <v>0</v>
      </c>
      <c r="CI168" s="112">
        <v>0.54114285714285704</v>
      </c>
      <c r="CJ168" s="110">
        <v>12500</v>
      </c>
      <c r="CK168" s="111" t="s">
        <v>340</v>
      </c>
      <c r="CL168" s="111">
        <v>3.6091555904087698</v>
      </c>
      <c r="CM168" s="111">
        <v>1.1415525114155252</v>
      </c>
      <c r="CN168" s="112">
        <v>5.6000000000000001E-2</v>
      </c>
      <c r="CO168" s="112">
        <v>0.38640000000000002</v>
      </c>
      <c r="CP168" s="112">
        <v>9.0160000000000004E-2</v>
      </c>
      <c r="CQ168" s="112">
        <v>0</v>
      </c>
      <c r="CR168" s="112">
        <v>0</v>
      </c>
      <c r="CS168" s="112">
        <v>0.53256000000000003</v>
      </c>
    </row>
    <row r="169" spans="4:97" ht="15" customHeight="1" x14ac:dyDescent="0.2">
      <c r="D169" s="116" t="s">
        <v>330</v>
      </c>
      <c r="E169" s="107" t="s">
        <v>341</v>
      </c>
      <c r="F169" s="108"/>
      <c r="G169" s="109" t="s">
        <v>19</v>
      </c>
      <c r="H169" s="110">
        <v>108</v>
      </c>
      <c r="I169" s="111" t="s">
        <v>342</v>
      </c>
      <c r="J169" s="111">
        <v>13.993262503239182</v>
      </c>
      <c r="K169" s="111">
        <v>7.008436080467229</v>
      </c>
      <c r="L169" s="112">
        <v>0</v>
      </c>
      <c r="M169" s="112">
        <v>0</v>
      </c>
      <c r="N169" s="112">
        <v>5.6603773584905599E-2</v>
      </c>
      <c r="O169" s="112">
        <v>0.59382856141113904</v>
      </c>
      <c r="P169" s="112">
        <v>0</v>
      </c>
      <c r="Q169" s="112">
        <v>0.65043233499604469</v>
      </c>
      <c r="R169" s="110">
        <v>100</v>
      </c>
      <c r="S169" s="111" t="s">
        <v>342</v>
      </c>
      <c r="T169" s="111">
        <v>12.621481761958854</v>
      </c>
      <c r="U169" s="111">
        <v>6.4935064935064934</v>
      </c>
      <c r="V169" s="112">
        <v>0</v>
      </c>
      <c r="W169" s="112">
        <v>0</v>
      </c>
      <c r="X169" s="112">
        <v>5.6603773584905599E-2</v>
      </c>
      <c r="Y169" s="112">
        <v>0.23570159979553301</v>
      </c>
      <c r="Z169" s="112">
        <v>0</v>
      </c>
      <c r="AA169" s="112">
        <v>0.2923053733804386</v>
      </c>
      <c r="AB169" s="110">
        <v>100</v>
      </c>
      <c r="AC169" s="111" t="s">
        <v>342</v>
      </c>
      <c r="AD169" s="111">
        <v>11.804981702278361</v>
      </c>
      <c r="AE169" s="111">
        <v>6.4892926670992859</v>
      </c>
      <c r="AF169" s="112">
        <v>0</v>
      </c>
      <c r="AG169" s="112">
        <v>0</v>
      </c>
      <c r="AH169" s="112">
        <v>5.6603773584905599E-2</v>
      </c>
      <c r="AI169" s="112">
        <v>0.23115552023872299</v>
      </c>
      <c r="AJ169" s="112">
        <v>0</v>
      </c>
      <c r="AK169" s="112">
        <v>0.28775929382362858</v>
      </c>
      <c r="AL169" s="110">
        <v>68</v>
      </c>
      <c r="AM169" s="111" t="s">
        <v>342</v>
      </c>
      <c r="AN169" s="111">
        <v>8.4703537618335822</v>
      </c>
      <c r="AO169" s="111">
        <v>4.4127190136275143</v>
      </c>
      <c r="AP169" s="112">
        <v>0</v>
      </c>
      <c r="AQ169" s="112">
        <v>0</v>
      </c>
      <c r="AR169" s="112">
        <v>5.6603773584905599E-2</v>
      </c>
      <c r="AS169" s="112">
        <v>0.29474220539711399</v>
      </c>
      <c r="AT169" s="112">
        <v>0</v>
      </c>
      <c r="AU169" s="112">
        <v>0.35134597898201958</v>
      </c>
      <c r="AV169" s="110">
        <v>47</v>
      </c>
      <c r="AW169" s="111" t="s">
        <v>342</v>
      </c>
      <c r="AX169" s="111">
        <v>5.7654563297350352</v>
      </c>
      <c r="AY169" s="111">
        <v>3.0499675535366646</v>
      </c>
      <c r="AZ169" s="112">
        <v>0</v>
      </c>
      <c r="BA169" s="112">
        <v>0</v>
      </c>
      <c r="BB169" s="112">
        <v>0</v>
      </c>
      <c r="BC169" s="112">
        <v>0.53191489361702105</v>
      </c>
      <c r="BD169" s="112">
        <v>0</v>
      </c>
      <c r="BE169" s="112">
        <v>0.53191489361702105</v>
      </c>
      <c r="BF169" s="110">
        <v>38</v>
      </c>
      <c r="BG169" s="111" t="s">
        <v>342</v>
      </c>
      <c r="BH169" s="111">
        <v>4.9210049210049212</v>
      </c>
      <c r="BI169" s="111">
        <v>2.4691358024691357</v>
      </c>
      <c r="BJ169" s="112">
        <v>0</v>
      </c>
      <c r="BK169" s="112">
        <v>0</v>
      </c>
      <c r="BL169" s="112">
        <v>0</v>
      </c>
      <c r="BM169" s="112">
        <v>0.65789473684210498</v>
      </c>
      <c r="BN169" s="112">
        <v>0</v>
      </c>
      <c r="BO169" s="112">
        <v>0.65789473684210498</v>
      </c>
      <c r="BP169" s="110">
        <v>37</v>
      </c>
      <c r="BQ169" s="111" t="s">
        <v>342</v>
      </c>
      <c r="BR169" s="111">
        <v>5.1496172581767574</v>
      </c>
      <c r="BS169" s="111">
        <v>2.4072869225764477</v>
      </c>
      <c r="BT169" s="112">
        <v>0</v>
      </c>
      <c r="BU169" s="112">
        <v>0</v>
      </c>
      <c r="BV169" s="112">
        <v>0</v>
      </c>
      <c r="BW169" s="112">
        <v>0.48648648648648601</v>
      </c>
      <c r="BX169" s="112">
        <v>0</v>
      </c>
      <c r="BY169" s="112">
        <v>0.48648648648648601</v>
      </c>
      <c r="BZ169" s="110">
        <v>19</v>
      </c>
      <c r="CA169" s="111" t="s">
        <v>342</v>
      </c>
      <c r="CB169" s="111">
        <v>3.0635278942276685</v>
      </c>
      <c r="CC169" s="111">
        <v>1.484375</v>
      </c>
      <c r="CD169" s="112">
        <v>0</v>
      </c>
      <c r="CE169" s="112">
        <v>0</v>
      </c>
      <c r="CF169" s="112">
        <v>0</v>
      </c>
      <c r="CG169" s="112">
        <v>0.31578947368421001</v>
      </c>
      <c r="CH169" s="112">
        <v>0</v>
      </c>
      <c r="CI169" s="112">
        <v>0.31578947368421001</v>
      </c>
      <c r="CJ169" s="110">
        <v>19</v>
      </c>
      <c r="CK169" s="111" t="s">
        <v>342</v>
      </c>
      <c r="CL169" s="111">
        <v>3.493289207574922</v>
      </c>
      <c r="CM169" s="111">
        <v>1.484375</v>
      </c>
      <c r="CN169" s="112">
        <v>0</v>
      </c>
      <c r="CO169" s="112">
        <v>0</v>
      </c>
      <c r="CP169" s="112">
        <v>0</v>
      </c>
      <c r="CQ169" s="112">
        <v>0.3</v>
      </c>
      <c r="CR169" s="112">
        <v>0</v>
      </c>
      <c r="CS169" s="112">
        <v>0.3</v>
      </c>
    </row>
    <row r="170" spans="4:97" ht="15" customHeight="1" x14ac:dyDescent="0.2">
      <c r="D170" s="116" t="s">
        <v>330</v>
      </c>
      <c r="E170" s="107" t="s">
        <v>343</v>
      </c>
      <c r="F170" s="108"/>
      <c r="G170" s="109" t="s">
        <v>30</v>
      </c>
      <c r="H170" s="110">
        <v>1700</v>
      </c>
      <c r="I170" s="111" t="s">
        <v>344</v>
      </c>
      <c r="J170" s="111">
        <v>3.3719521024121359</v>
      </c>
      <c r="K170" s="111">
        <v>0.48557554984290202</v>
      </c>
      <c r="L170" s="112">
        <v>0.34117647058823503</v>
      </c>
      <c r="M170" s="112">
        <v>0</v>
      </c>
      <c r="N170" s="112">
        <v>0</v>
      </c>
      <c r="O170" s="112">
        <v>0</v>
      </c>
      <c r="P170" s="112">
        <v>0</v>
      </c>
      <c r="Q170" s="112">
        <v>0.34117647058823503</v>
      </c>
      <c r="R170" s="110">
        <v>1500</v>
      </c>
      <c r="S170" s="111" t="s">
        <v>344</v>
      </c>
      <c r="T170" s="111">
        <v>3.3148658473791563</v>
      </c>
      <c r="U170" s="111">
        <v>0.81081081081081086</v>
      </c>
      <c r="V170" s="112">
        <v>0.36</v>
      </c>
      <c r="W170" s="112">
        <v>0</v>
      </c>
      <c r="X170" s="112">
        <v>0</v>
      </c>
      <c r="Y170" s="112">
        <v>0</v>
      </c>
      <c r="Z170" s="112">
        <v>0</v>
      </c>
      <c r="AA170" s="112">
        <v>0.36</v>
      </c>
      <c r="AB170" s="110">
        <v>1250</v>
      </c>
      <c r="AC170" s="111" t="s">
        <v>344</v>
      </c>
      <c r="AD170" s="111">
        <v>3.5254963898916967</v>
      </c>
      <c r="AE170" s="111">
        <v>0.91294186386210918</v>
      </c>
      <c r="AF170" s="112">
        <v>0</v>
      </c>
      <c r="AG170" s="112">
        <v>0.499</v>
      </c>
      <c r="AH170" s="112">
        <v>0</v>
      </c>
      <c r="AI170" s="112">
        <v>0</v>
      </c>
      <c r="AJ170" s="112">
        <v>0</v>
      </c>
      <c r="AK170" s="112">
        <v>0.499</v>
      </c>
      <c r="AL170" s="110">
        <v>800</v>
      </c>
      <c r="AM170" s="111" t="s">
        <v>344</v>
      </c>
      <c r="AN170" s="111">
        <v>2.3282819316591046</v>
      </c>
      <c r="AO170" s="111">
        <v>0.55983205038488448</v>
      </c>
      <c r="AP170" s="112">
        <v>0.32500000000000001</v>
      </c>
      <c r="AQ170" s="112">
        <v>0</v>
      </c>
      <c r="AR170" s="112">
        <v>0</v>
      </c>
      <c r="AS170" s="112">
        <v>0</v>
      </c>
      <c r="AT170" s="112">
        <v>0</v>
      </c>
      <c r="AU170" s="112">
        <v>0.32500000000000001</v>
      </c>
      <c r="AV170" s="110">
        <v>850</v>
      </c>
      <c r="AW170" s="111" t="s">
        <v>344</v>
      </c>
      <c r="AX170" s="111">
        <v>2.4113338364037649</v>
      </c>
      <c r="AY170" s="111">
        <v>0.71639275179098183</v>
      </c>
      <c r="AZ170" s="112">
        <v>0.35294117647058798</v>
      </c>
      <c r="BA170" s="112">
        <v>0</v>
      </c>
      <c r="BB170" s="112">
        <v>0</v>
      </c>
      <c r="BC170" s="112">
        <v>0</v>
      </c>
      <c r="BD170" s="112">
        <v>0</v>
      </c>
      <c r="BE170" s="112">
        <v>0.35294117647058798</v>
      </c>
      <c r="BF170" s="110">
        <v>650</v>
      </c>
      <c r="BG170" s="111" t="s">
        <v>344</v>
      </c>
      <c r="BH170" s="111">
        <v>1.9553870914369085</v>
      </c>
      <c r="BI170" s="111">
        <v>0.66838046272493579</v>
      </c>
      <c r="BJ170" s="112">
        <v>0</v>
      </c>
      <c r="BK170" s="112">
        <v>0.5</v>
      </c>
      <c r="BL170" s="112">
        <v>0</v>
      </c>
      <c r="BM170" s="112">
        <v>0</v>
      </c>
      <c r="BN170" s="112">
        <v>0</v>
      </c>
      <c r="BO170" s="112">
        <v>0.5</v>
      </c>
      <c r="BP170" s="110">
        <v>650</v>
      </c>
      <c r="BQ170" s="111" t="s">
        <v>344</v>
      </c>
      <c r="BR170" s="111">
        <v>2.1634071332525662</v>
      </c>
      <c r="BS170" s="111">
        <v>0.74370709382151035</v>
      </c>
      <c r="BT170" s="112">
        <v>0</v>
      </c>
      <c r="BU170" s="112">
        <v>0.5</v>
      </c>
      <c r="BV170" s="112">
        <v>0</v>
      </c>
      <c r="BW170" s="112">
        <v>0</v>
      </c>
      <c r="BX170" s="112">
        <v>0</v>
      </c>
      <c r="BY170" s="112">
        <v>0.5</v>
      </c>
      <c r="BZ170" s="110">
        <v>650</v>
      </c>
      <c r="CA170" s="111" t="s">
        <v>344</v>
      </c>
      <c r="CB170" s="111">
        <v>2.4525895572509868</v>
      </c>
      <c r="CC170" s="111" t="s">
        <v>25</v>
      </c>
      <c r="CD170" s="112">
        <v>0</v>
      </c>
      <c r="CE170" s="112">
        <v>0.25</v>
      </c>
      <c r="CF170" s="112">
        <v>0</v>
      </c>
      <c r="CG170" s="112">
        <v>0</v>
      </c>
      <c r="CH170" s="112">
        <v>0</v>
      </c>
      <c r="CI170" s="112">
        <v>0.25</v>
      </c>
      <c r="CJ170" s="110">
        <v>1050</v>
      </c>
      <c r="CK170" s="111" t="s">
        <v>344</v>
      </c>
      <c r="CL170" s="111">
        <v>4.5180139671174642</v>
      </c>
      <c r="CM170" s="111" t="s">
        <v>25</v>
      </c>
      <c r="CN170" s="112">
        <v>0</v>
      </c>
      <c r="CO170" s="112">
        <v>0.25</v>
      </c>
      <c r="CP170" s="112">
        <v>0</v>
      </c>
      <c r="CQ170" s="112">
        <v>0</v>
      </c>
      <c r="CR170" s="112">
        <v>0</v>
      </c>
      <c r="CS170" s="112">
        <v>0.25</v>
      </c>
    </row>
    <row r="171" spans="4:97" ht="15" customHeight="1" x14ac:dyDescent="0.2">
      <c r="D171" s="116" t="s">
        <v>330</v>
      </c>
      <c r="E171" s="107" t="s">
        <v>345</v>
      </c>
      <c r="F171" s="108"/>
      <c r="G171" s="109" t="s">
        <v>30</v>
      </c>
      <c r="H171" s="110">
        <v>350</v>
      </c>
      <c r="I171" s="111" t="s">
        <v>346</v>
      </c>
      <c r="J171" s="111">
        <v>10.247701586929788</v>
      </c>
      <c r="K171" s="111">
        <v>2.6185844680532697</v>
      </c>
      <c r="L171" s="112">
        <v>0.16971428571428601</v>
      </c>
      <c r="M171" s="112">
        <v>0</v>
      </c>
      <c r="N171" s="112">
        <v>0.11504424778761101</v>
      </c>
      <c r="O171" s="112">
        <v>0</v>
      </c>
      <c r="P171" s="112">
        <v>3.4285714285714301E-2</v>
      </c>
      <c r="Q171" s="112">
        <v>0.31904424778761131</v>
      </c>
      <c r="R171" s="110">
        <v>350</v>
      </c>
      <c r="S171" s="111" t="s">
        <v>346</v>
      </c>
      <c r="T171" s="111">
        <v>10.66455406928913</v>
      </c>
      <c r="U171" s="111">
        <v>2.7384398716845317</v>
      </c>
      <c r="V171" s="112">
        <v>0.16457142857142901</v>
      </c>
      <c r="W171" s="112">
        <v>0</v>
      </c>
      <c r="X171" s="112">
        <v>0.11504424778761101</v>
      </c>
      <c r="Y171" s="112">
        <v>0</v>
      </c>
      <c r="Z171" s="112">
        <v>3.4285714285714301E-2</v>
      </c>
      <c r="AA171" s="112">
        <v>0.31390139064475431</v>
      </c>
      <c r="AB171" s="110">
        <v>280</v>
      </c>
      <c r="AC171" s="111" t="s">
        <v>346</v>
      </c>
      <c r="AD171" s="111">
        <v>8.8342009780722517</v>
      </c>
      <c r="AE171" s="111">
        <v>2.3203778901135328</v>
      </c>
      <c r="AF171" s="112">
        <v>0.13714285714285701</v>
      </c>
      <c r="AG171" s="112">
        <v>0</v>
      </c>
      <c r="AH171" s="112">
        <v>0.11504424778761101</v>
      </c>
      <c r="AI171" s="112">
        <v>0</v>
      </c>
      <c r="AJ171" s="112">
        <v>1.7857142857142901E-2</v>
      </c>
      <c r="AK171" s="112">
        <v>0.27004424778761094</v>
      </c>
      <c r="AL171" s="110">
        <v>216</v>
      </c>
      <c r="AM171" s="111" t="s">
        <v>346</v>
      </c>
      <c r="AN171" s="111">
        <v>6.943105110896818</v>
      </c>
      <c r="AO171" s="111">
        <v>1.9700839109813937</v>
      </c>
      <c r="AP171" s="112">
        <v>0.16175925925925899</v>
      </c>
      <c r="AQ171" s="112">
        <v>0</v>
      </c>
      <c r="AR171" s="112">
        <v>0.11504424778761101</v>
      </c>
      <c r="AS171" s="112">
        <v>0</v>
      </c>
      <c r="AT171" s="112">
        <v>2.3148148148148098E-2</v>
      </c>
      <c r="AU171" s="112">
        <v>0.2999516551950181</v>
      </c>
      <c r="AV171" s="110">
        <v>180</v>
      </c>
      <c r="AW171" s="111" t="s">
        <v>346</v>
      </c>
      <c r="AX171" s="111">
        <v>6.2818454666015215</v>
      </c>
      <c r="AY171" s="111">
        <v>1.6778523489932886</v>
      </c>
      <c r="AZ171" s="112">
        <v>0.14844444444444399</v>
      </c>
      <c r="BA171" s="112">
        <v>0</v>
      </c>
      <c r="BB171" s="112">
        <v>0.11504424778761101</v>
      </c>
      <c r="BC171" s="112">
        <v>0</v>
      </c>
      <c r="BD171" s="112">
        <v>0</v>
      </c>
      <c r="BE171" s="112">
        <v>0.26348869223205501</v>
      </c>
      <c r="BF171" s="110">
        <v>132</v>
      </c>
      <c r="BG171" s="111" t="s">
        <v>346</v>
      </c>
      <c r="BH171" s="111">
        <v>5.0582464745554878</v>
      </c>
      <c r="BI171" s="111">
        <v>1.3735691987513008</v>
      </c>
      <c r="BJ171" s="112">
        <v>0.16287878787878801</v>
      </c>
      <c r="BK171" s="112">
        <v>0</v>
      </c>
      <c r="BL171" s="112">
        <v>0.11504424778761101</v>
      </c>
      <c r="BM171" s="112">
        <v>0</v>
      </c>
      <c r="BN171" s="112">
        <v>0</v>
      </c>
      <c r="BO171" s="112">
        <v>0.27792303566639903</v>
      </c>
      <c r="BP171" s="110">
        <v>95</v>
      </c>
      <c r="BQ171" s="111" t="s">
        <v>346</v>
      </c>
      <c r="BR171" s="111">
        <v>4.0700912557302598</v>
      </c>
      <c r="BS171" s="111">
        <v>1.072234762979684</v>
      </c>
      <c r="BT171" s="112">
        <v>0.18357894736842101</v>
      </c>
      <c r="BU171" s="112">
        <v>0</v>
      </c>
      <c r="BV171" s="112">
        <v>0.11504424778761101</v>
      </c>
      <c r="BW171" s="112">
        <v>0</v>
      </c>
      <c r="BX171" s="112">
        <v>0</v>
      </c>
      <c r="BY171" s="112">
        <v>0.29862319515603203</v>
      </c>
      <c r="BZ171" s="110">
        <v>85</v>
      </c>
      <c r="CA171" s="111" t="s">
        <v>346</v>
      </c>
      <c r="CB171" s="111">
        <v>4.1820418204182044</v>
      </c>
      <c r="CC171" s="111">
        <v>1.1401743796109993</v>
      </c>
      <c r="CD171" s="112">
        <v>0.17176470588235301</v>
      </c>
      <c r="CE171" s="112">
        <v>0</v>
      </c>
      <c r="CF171" s="112">
        <v>0.11504424778761101</v>
      </c>
      <c r="CG171" s="112">
        <v>0</v>
      </c>
      <c r="CH171" s="112">
        <v>0</v>
      </c>
      <c r="CI171" s="112">
        <v>0.28680895366996401</v>
      </c>
      <c r="CJ171" s="110">
        <v>65</v>
      </c>
      <c r="CK171" s="111" t="s">
        <v>346</v>
      </c>
      <c r="CL171" s="111">
        <v>4.1911148365465216</v>
      </c>
      <c r="CM171" s="111">
        <v>0.83708950418544747</v>
      </c>
      <c r="CN171" s="112">
        <v>0.12769230769230799</v>
      </c>
      <c r="CO171" s="112">
        <v>0</v>
      </c>
      <c r="CP171" s="112">
        <v>0.11504424778761101</v>
      </c>
      <c r="CQ171" s="112">
        <v>0</v>
      </c>
      <c r="CR171" s="112">
        <v>0</v>
      </c>
      <c r="CS171" s="112">
        <v>0.24273655547991901</v>
      </c>
    </row>
    <row r="172" spans="4:97" ht="15" customHeight="1" x14ac:dyDescent="0.2">
      <c r="D172" s="116" t="s">
        <v>330</v>
      </c>
      <c r="E172" s="107" t="s">
        <v>347</v>
      </c>
      <c r="F172" s="108"/>
      <c r="G172" s="109" t="s">
        <v>30</v>
      </c>
      <c r="H172" s="110">
        <v>3000</v>
      </c>
      <c r="I172" s="111" t="s">
        <v>348</v>
      </c>
      <c r="J172" s="111">
        <v>34.376862080029333</v>
      </c>
      <c r="K172" s="111">
        <v>9.9215995205883107</v>
      </c>
      <c r="L172" s="112">
        <v>0.50993333333333302</v>
      </c>
      <c r="M172" s="112">
        <v>0</v>
      </c>
      <c r="N172" s="112">
        <v>0.152542372881356</v>
      </c>
      <c r="O172" s="112">
        <v>0</v>
      </c>
      <c r="P172" s="112">
        <v>2.1186440677966101E-2</v>
      </c>
      <c r="Q172" s="112">
        <v>0.68366214689265514</v>
      </c>
      <c r="R172" s="110">
        <v>1600</v>
      </c>
      <c r="S172" s="111" t="s">
        <v>348</v>
      </c>
      <c r="T172" s="111">
        <v>20.933640360058615</v>
      </c>
      <c r="U172" s="111">
        <v>4.434589800443459</v>
      </c>
      <c r="V172" s="112">
        <v>0.53874999999999995</v>
      </c>
      <c r="W172" s="112">
        <v>0</v>
      </c>
      <c r="X172" s="112">
        <v>0.13043478260869601</v>
      </c>
      <c r="Y172" s="112">
        <v>0</v>
      </c>
      <c r="Z172" s="112">
        <v>0</v>
      </c>
      <c r="AA172" s="112">
        <v>0.66918478260869596</v>
      </c>
      <c r="AB172" s="110">
        <v>1300</v>
      </c>
      <c r="AC172" s="111" t="s">
        <v>348</v>
      </c>
      <c r="AD172" s="111">
        <v>23.567802755620015</v>
      </c>
      <c r="AE172" s="111">
        <v>7.0014094375767799</v>
      </c>
      <c r="AF172" s="112">
        <v>0.66307692307692301</v>
      </c>
      <c r="AG172" s="112">
        <v>0</v>
      </c>
      <c r="AH172" s="112">
        <v>0.107142857142857</v>
      </c>
      <c r="AI172" s="112">
        <v>0</v>
      </c>
      <c r="AJ172" s="112">
        <v>0</v>
      </c>
      <c r="AK172" s="112">
        <v>0.77021978021977999</v>
      </c>
      <c r="AL172" s="110">
        <v>1100</v>
      </c>
      <c r="AM172" s="111" t="s">
        <v>348</v>
      </c>
      <c r="AN172" s="111">
        <v>22.014089016970861</v>
      </c>
      <c r="AO172" s="111">
        <v>6.8875396268331031</v>
      </c>
      <c r="AP172" s="112">
        <v>0.55454545454545501</v>
      </c>
      <c r="AQ172" s="112">
        <v>0</v>
      </c>
      <c r="AR172" s="112">
        <v>0.107142857142857</v>
      </c>
      <c r="AS172" s="112">
        <v>0</v>
      </c>
      <c r="AT172" s="112">
        <v>0</v>
      </c>
      <c r="AU172" s="112">
        <v>0.66168831168831199</v>
      </c>
      <c r="AV172" s="110">
        <v>1000</v>
      </c>
      <c r="AW172" s="111" t="s">
        <v>348</v>
      </c>
      <c r="AX172" s="111">
        <v>21.028725238676031</v>
      </c>
      <c r="AY172" s="111">
        <v>6.8612235208231276</v>
      </c>
      <c r="AZ172" s="112">
        <v>0.47499999999999998</v>
      </c>
      <c r="BA172" s="112">
        <v>0</v>
      </c>
      <c r="BB172" s="112">
        <v>0.107142857142857</v>
      </c>
      <c r="BC172" s="112">
        <v>0</v>
      </c>
      <c r="BD172" s="112">
        <v>3.9326213592232998E-2</v>
      </c>
      <c r="BE172" s="112">
        <v>0.62146907073508995</v>
      </c>
      <c r="BF172" s="110">
        <v>600</v>
      </c>
      <c r="BG172" s="111" t="s">
        <v>348</v>
      </c>
      <c r="BH172" s="111">
        <v>13.451105232479934</v>
      </c>
      <c r="BI172" s="111">
        <v>4.6079339406590272</v>
      </c>
      <c r="BJ172" s="112">
        <v>0.55366666666666697</v>
      </c>
      <c r="BK172" s="112">
        <v>0</v>
      </c>
      <c r="BL172" s="112">
        <v>0.107142857142857</v>
      </c>
      <c r="BM172" s="112">
        <v>0</v>
      </c>
      <c r="BN172" s="112">
        <v>3.9126213592232999E-2</v>
      </c>
      <c r="BO172" s="112">
        <v>0.69993573740175696</v>
      </c>
      <c r="BP172" s="110">
        <v>500</v>
      </c>
      <c r="BQ172" s="111" t="s">
        <v>348</v>
      </c>
      <c r="BR172" s="111">
        <v>11.731581417175036</v>
      </c>
      <c r="BS172" s="111">
        <v>3.793626707132018</v>
      </c>
      <c r="BT172" s="112">
        <v>0.59852000000000005</v>
      </c>
      <c r="BU172" s="112">
        <v>0</v>
      </c>
      <c r="BV172" s="112">
        <v>0.107142857142857</v>
      </c>
      <c r="BW172" s="112">
        <v>0</v>
      </c>
      <c r="BX172" s="112">
        <v>3.9126213592232999E-2</v>
      </c>
      <c r="BY172" s="112">
        <v>0.74478907073509004</v>
      </c>
      <c r="BZ172" s="110">
        <v>380</v>
      </c>
      <c r="CA172" s="111" t="s">
        <v>348</v>
      </c>
      <c r="CB172" s="111">
        <v>9.8504290121056588</v>
      </c>
      <c r="CC172" s="111">
        <v>3.3759172722588442</v>
      </c>
      <c r="CD172" s="112">
        <v>0.59263157894736795</v>
      </c>
      <c r="CE172" s="112">
        <v>0</v>
      </c>
      <c r="CF172" s="112">
        <v>0.107142857142857</v>
      </c>
      <c r="CG172" s="112">
        <v>0</v>
      </c>
      <c r="CH172" s="112">
        <v>3.9126213592232999E-2</v>
      </c>
      <c r="CI172" s="112">
        <v>0.73890064968245794</v>
      </c>
      <c r="CJ172" s="110">
        <v>320</v>
      </c>
      <c r="CK172" s="111" t="s">
        <v>348</v>
      </c>
      <c r="CL172" s="111">
        <v>9.2536363899251022</v>
      </c>
      <c r="CM172" s="111">
        <v>2.828354251369984</v>
      </c>
      <c r="CN172" s="112">
        <v>0.58625000000000005</v>
      </c>
      <c r="CO172" s="112">
        <v>0</v>
      </c>
      <c r="CP172" s="112">
        <v>0.13043478260869601</v>
      </c>
      <c r="CQ172" s="112">
        <v>0</v>
      </c>
      <c r="CR172" s="112">
        <v>0</v>
      </c>
      <c r="CS172" s="112">
        <v>0.71668478260869606</v>
      </c>
    </row>
    <row r="173" spans="4:97" ht="15" customHeight="1" x14ac:dyDescent="0.2">
      <c r="D173" s="116" t="s">
        <v>330</v>
      </c>
      <c r="E173" s="107" t="s">
        <v>349</v>
      </c>
      <c r="F173" s="108"/>
      <c r="G173" s="109" t="s">
        <v>19</v>
      </c>
      <c r="H173" s="110">
        <v>70</v>
      </c>
      <c r="I173" s="111" t="s">
        <v>350</v>
      </c>
      <c r="J173" s="111">
        <v>6.6742944317315027</v>
      </c>
      <c r="K173" s="111">
        <v>1.9575765202679085</v>
      </c>
      <c r="L173" s="112">
        <v>0.35714285714285698</v>
      </c>
      <c r="M173" s="112">
        <v>0.233644859813084</v>
      </c>
      <c r="N173" s="112">
        <v>6.5420560747663503E-2</v>
      </c>
      <c r="O173" s="112">
        <v>0</v>
      </c>
      <c r="P173" s="112">
        <v>0.12995927903871801</v>
      </c>
      <c r="Q173" s="112">
        <v>0.78616755674232253</v>
      </c>
      <c r="R173" s="110">
        <v>66</v>
      </c>
      <c r="S173" s="111" t="s">
        <v>350</v>
      </c>
      <c r="T173" s="111">
        <v>6.062832996509278</v>
      </c>
      <c r="U173" s="111">
        <v>1.7929666807025171</v>
      </c>
      <c r="V173" s="112">
        <v>0.37878787878787901</v>
      </c>
      <c r="W173" s="112">
        <v>0.233644859813084</v>
      </c>
      <c r="X173" s="112">
        <v>6.5420560747663503E-2</v>
      </c>
      <c r="Y173" s="112">
        <v>0</v>
      </c>
      <c r="Z173" s="112">
        <v>0.135357547436987</v>
      </c>
      <c r="AA173" s="112">
        <v>0.81321084678561362</v>
      </c>
      <c r="AB173" s="110">
        <v>60</v>
      </c>
      <c r="AC173" s="111" t="s">
        <v>350</v>
      </c>
      <c r="AD173" s="111">
        <v>5.2599281143157706</v>
      </c>
      <c r="AE173" s="111">
        <v>1.9194103571382872</v>
      </c>
      <c r="AF173" s="112">
        <v>0.4</v>
      </c>
      <c r="AG173" s="112">
        <v>0.18691588785046701</v>
      </c>
      <c r="AH173" s="112">
        <v>6.5420560747663503E-2</v>
      </c>
      <c r="AI173" s="112">
        <v>0</v>
      </c>
      <c r="AJ173" s="112">
        <v>0.13371028037383201</v>
      </c>
      <c r="AK173" s="112">
        <v>0.78604672897196259</v>
      </c>
      <c r="AL173" s="110">
        <v>60</v>
      </c>
      <c r="AM173" s="111" t="s">
        <v>350</v>
      </c>
      <c r="AN173" s="111">
        <v>4.9370525796099729</v>
      </c>
      <c r="AO173" s="111">
        <v>1.8012987363889363</v>
      </c>
      <c r="AP173" s="112">
        <v>0.4</v>
      </c>
      <c r="AQ173" s="112">
        <v>0.18691588785046701</v>
      </c>
      <c r="AR173" s="112">
        <v>6.5420560747663503E-2</v>
      </c>
      <c r="AS173" s="112">
        <v>0</v>
      </c>
      <c r="AT173" s="112">
        <v>0.13371028037383201</v>
      </c>
      <c r="AU173" s="112">
        <v>0.78604672897196259</v>
      </c>
      <c r="AV173" s="110">
        <v>86</v>
      </c>
      <c r="AW173" s="111" t="s">
        <v>350</v>
      </c>
      <c r="AX173" s="111">
        <v>6.9506182817425044</v>
      </c>
      <c r="AY173" s="111">
        <v>2.4659215378174877</v>
      </c>
      <c r="AZ173" s="112">
        <v>0</v>
      </c>
      <c r="BA173" s="112">
        <v>0.62581395348837199</v>
      </c>
      <c r="BB173" s="112">
        <v>6.5420560747663503E-2</v>
      </c>
      <c r="BC173" s="112">
        <v>0</v>
      </c>
      <c r="BD173" s="112">
        <v>4.3531395348837203E-2</v>
      </c>
      <c r="BE173" s="112">
        <v>0.73476590958487265</v>
      </c>
      <c r="BF173" s="110">
        <v>65</v>
      </c>
      <c r="BG173" s="111" t="s">
        <v>350</v>
      </c>
      <c r="BH173" s="111">
        <v>5.3304904051172706</v>
      </c>
      <c r="BI173" s="111">
        <v>2.0318722608798945</v>
      </c>
      <c r="BJ173" s="112">
        <v>0</v>
      </c>
      <c r="BK173" s="112">
        <v>0.61569230769230798</v>
      </c>
      <c r="BL173" s="112">
        <v>6.5420560747663503E-2</v>
      </c>
      <c r="BM173" s="112">
        <v>0</v>
      </c>
      <c r="BN173" s="112">
        <v>5.0164615384615398E-2</v>
      </c>
      <c r="BO173" s="112">
        <v>0.73127748382458679</v>
      </c>
      <c r="BP173" s="110">
        <v>58</v>
      </c>
      <c r="BQ173" s="111" t="s">
        <v>350</v>
      </c>
      <c r="BR173" s="111">
        <v>4.7459291383683819</v>
      </c>
      <c r="BS173" s="111">
        <v>1.8366054464851174</v>
      </c>
      <c r="BT173" s="112">
        <v>0</v>
      </c>
      <c r="BU173" s="112">
        <v>0.58425287356321798</v>
      </c>
      <c r="BV173" s="112">
        <v>6.5420560747663503E-2</v>
      </c>
      <c r="BW173" s="112">
        <v>0</v>
      </c>
      <c r="BX173" s="112">
        <v>5.2517816091954002E-2</v>
      </c>
      <c r="BY173" s="112">
        <v>0.70219125040283559</v>
      </c>
      <c r="BZ173" s="110">
        <v>58</v>
      </c>
      <c r="CA173" s="111" t="s">
        <v>350</v>
      </c>
      <c r="CB173" s="111">
        <v>4.8260941920452654</v>
      </c>
      <c r="CC173" s="111">
        <v>1.8001073857164582</v>
      </c>
      <c r="CD173" s="112">
        <v>0</v>
      </c>
      <c r="CE173" s="112">
        <v>0.58425287356321798</v>
      </c>
      <c r="CF173" s="112">
        <v>6.5420560747663503E-2</v>
      </c>
      <c r="CG173" s="112">
        <v>0</v>
      </c>
      <c r="CH173" s="112">
        <v>3.7690229885057498E-2</v>
      </c>
      <c r="CI173" s="112">
        <v>0.68736366419593908</v>
      </c>
      <c r="CJ173" s="110">
        <v>45</v>
      </c>
      <c r="CK173" s="111" t="s">
        <v>350</v>
      </c>
      <c r="CL173" s="111">
        <v>3.8343558282208585</v>
      </c>
      <c r="CM173" s="111">
        <v>1.2894832610745122</v>
      </c>
      <c r="CN173" s="112">
        <v>0</v>
      </c>
      <c r="CO173" s="112">
        <v>0.531555555555556</v>
      </c>
      <c r="CP173" s="112">
        <v>6.5420560747663503E-2</v>
      </c>
      <c r="CQ173" s="112">
        <v>0</v>
      </c>
      <c r="CR173" s="112">
        <v>4.0826666666666699E-2</v>
      </c>
      <c r="CS173" s="112">
        <v>0.63780278296988624</v>
      </c>
    </row>
    <row r="174" spans="4:97" ht="15" customHeight="1" x14ac:dyDescent="0.2">
      <c r="D174" s="116" t="s">
        <v>330</v>
      </c>
      <c r="E174" s="107" t="s">
        <v>351</v>
      </c>
      <c r="F174" s="108"/>
      <c r="G174" s="109" t="s">
        <v>19</v>
      </c>
      <c r="H174" s="110">
        <v>1.5</v>
      </c>
      <c r="I174" s="111" t="s">
        <v>128</v>
      </c>
      <c r="J174" s="111">
        <v>4.9342105263157894</v>
      </c>
      <c r="K174" s="111">
        <v>1.5</v>
      </c>
      <c r="L174" s="112">
        <v>0.66666666666666696</v>
      </c>
      <c r="M174" s="112">
        <v>0</v>
      </c>
      <c r="N174" s="112">
        <v>2.4390243902439001E-2</v>
      </c>
      <c r="O174" s="112">
        <v>1.0074881822088501E-2</v>
      </c>
      <c r="P174" s="112">
        <v>0</v>
      </c>
      <c r="Q174" s="112">
        <v>0.7011317923911945</v>
      </c>
      <c r="R174" s="110">
        <v>2.25</v>
      </c>
      <c r="S174" s="111" t="s">
        <v>128</v>
      </c>
      <c r="T174" s="111">
        <v>5.5012224938875312</v>
      </c>
      <c r="U174" s="111">
        <v>2.25</v>
      </c>
      <c r="V174" s="112">
        <v>0.44444444444444398</v>
      </c>
      <c r="W174" s="112">
        <v>0</v>
      </c>
      <c r="X174" s="112">
        <v>2.4390243902439001E-2</v>
      </c>
      <c r="Y174" s="112">
        <v>3.4645934149576301E-3</v>
      </c>
      <c r="Z174" s="112">
        <v>0</v>
      </c>
      <c r="AA174" s="112">
        <v>0.47229928176184061</v>
      </c>
      <c r="AB174" s="110">
        <v>2</v>
      </c>
      <c r="AC174" s="111" t="s">
        <v>128</v>
      </c>
      <c r="AD174" s="111">
        <v>7.518796992481203</v>
      </c>
      <c r="AE174" s="111">
        <v>2</v>
      </c>
      <c r="AF174" s="112">
        <v>0.19</v>
      </c>
      <c r="AG174" s="112">
        <v>0</v>
      </c>
      <c r="AH174" s="112">
        <v>2.4390243902439001E-2</v>
      </c>
      <c r="AI174" s="112">
        <v>3.51141224488949E-3</v>
      </c>
      <c r="AJ174" s="112">
        <v>0</v>
      </c>
      <c r="AK174" s="112">
        <v>0.21790165614732848</v>
      </c>
      <c r="AL174" s="110">
        <v>2</v>
      </c>
      <c r="AM174" s="111" t="s">
        <v>128</v>
      </c>
      <c r="AN174" s="111">
        <v>5.8479532163742682</v>
      </c>
      <c r="AO174" s="111">
        <v>2</v>
      </c>
      <c r="AP174" s="112">
        <v>0.19</v>
      </c>
      <c r="AQ174" s="112">
        <v>0</v>
      </c>
      <c r="AR174" s="112">
        <v>2.4390243902439001E-2</v>
      </c>
      <c r="AS174" s="112">
        <v>3.51141224488949E-3</v>
      </c>
      <c r="AT174" s="112">
        <v>0</v>
      </c>
      <c r="AU174" s="112">
        <v>0.21790165614732848</v>
      </c>
      <c r="AV174" s="110">
        <v>1.5</v>
      </c>
      <c r="AW174" s="111" t="s">
        <v>128</v>
      </c>
      <c r="AX174" s="111">
        <v>4.0214477211796247</v>
      </c>
      <c r="AY174" s="111">
        <v>1.5</v>
      </c>
      <c r="AZ174" s="112">
        <v>0.25333333333333302</v>
      </c>
      <c r="BA174" s="112">
        <v>0</v>
      </c>
      <c r="BB174" s="112">
        <v>2.4390243902439001E-2</v>
      </c>
      <c r="BC174" s="112">
        <v>2.3333333333333301E-3</v>
      </c>
      <c r="BD174" s="112">
        <v>0</v>
      </c>
      <c r="BE174" s="112">
        <v>0.28005691056910537</v>
      </c>
      <c r="BF174" s="110">
        <v>1.25</v>
      </c>
      <c r="BG174" s="111" t="s">
        <v>128</v>
      </c>
      <c r="BH174" s="111">
        <v>3.5310734463276838</v>
      </c>
      <c r="BI174" s="111">
        <v>1.25</v>
      </c>
      <c r="BJ174" s="112">
        <v>0.30399999999999999</v>
      </c>
      <c r="BK174" s="112">
        <v>0</v>
      </c>
      <c r="BL174" s="112">
        <v>2.4390243902439001E-2</v>
      </c>
      <c r="BM174" s="112">
        <v>6.7200000000000003E-3</v>
      </c>
      <c r="BN174" s="112">
        <v>0</v>
      </c>
      <c r="BO174" s="112">
        <v>0.33511024390243899</v>
      </c>
      <c r="BP174" s="110">
        <v>1.25</v>
      </c>
      <c r="BQ174" s="111" t="s">
        <v>128</v>
      </c>
      <c r="BR174" s="111">
        <v>3.9556962025316453</v>
      </c>
      <c r="BS174" s="111">
        <v>1.25</v>
      </c>
      <c r="BT174" s="112">
        <v>0.30399999999999999</v>
      </c>
      <c r="BU174" s="112">
        <v>0</v>
      </c>
      <c r="BV174" s="112">
        <v>2.4390243902439001E-2</v>
      </c>
      <c r="BW174" s="112">
        <v>6.7200000000000003E-3</v>
      </c>
      <c r="BX174" s="112">
        <v>0</v>
      </c>
      <c r="BY174" s="112">
        <v>0.33511024390243899</v>
      </c>
      <c r="BZ174" s="110">
        <v>1.25</v>
      </c>
      <c r="CA174" s="111" t="s">
        <v>128</v>
      </c>
      <c r="CB174" s="111">
        <v>4.4964028776978413</v>
      </c>
      <c r="CC174" s="111">
        <v>1.25</v>
      </c>
      <c r="CD174" s="112" t="s">
        <v>25</v>
      </c>
      <c r="CE174" s="112" t="s">
        <v>25</v>
      </c>
      <c r="CF174" s="112" t="s">
        <v>25</v>
      </c>
      <c r="CG174" s="112" t="s">
        <v>25</v>
      </c>
      <c r="CH174" s="112" t="s">
        <v>25</v>
      </c>
      <c r="CI174" s="112">
        <v>0</v>
      </c>
      <c r="CJ174" s="110">
        <v>1</v>
      </c>
      <c r="CK174" s="111" t="s">
        <v>128</v>
      </c>
      <c r="CL174" s="111">
        <v>4</v>
      </c>
      <c r="CM174" s="111">
        <v>1</v>
      </c>
      <c r="CN174" s="112" t="s">
        <v>25</v>
      </c>
      <c r="CO174" s="112" t="s">
        <v>25</v>
      </c>
      <c r="CP174" s="112" t="s">
        <v>25</v>
      </c>
      <c r="CQ174" s="112" t="s">
        <v>25</v>
      </c>
      <c r="CR174" s="112" t="s">
        <v>25</v>
      </c>
      <c r="CS174" s="112">
        <v>0</v>
      </c>
    </row>
    <row r="175" spans="4:97" ht="15" customHeight="1" x14ac:dyDescent="0.2">
      <c r="D175" s="116" t="s">
        <v>352</v>
      </c>
      <c r="E175" s="107" t="s">
        <v>353</v>
      </c>
      <c r="F175" s="108"/>
      <c r="G175" s="109" t="s">
        <v>30</v>
      </c>
      <c r="H175" s="110">
        <v>37.56</v>
      </c>
      <c r="I175" s="111" t="s">
        <v>354</v>
      </c>
      <c r="J175" s="111">
        <v>26.192468619246863</v>
      </c>
      <c r="K175" s="111">
        <v>24.380196000000055</v>
      </c>
      <c r="L175" s="112">
        <v>0.600541001064963</v>
      </c>
      <c r="M175" s="112">
        <v>0</v>
      </c>
      <c r="N175" s="112">
        <v>9.0909090909090898E-2</v>
      </c>
      <c r="O175" s="112">
        <v>0</v>
      </c>
      <c r="P175" s="112">
        <v>0</v>
      </c>
      <c r="Q175" s="112">
        <v>0.69145009197405394</v>
      </c>
      <c r="R175" s="110">
        <v>33.200000000000003</v>
      </c>
      <c r="S175" s="111" t="s">
        <v>354</v>
      </c>
      <c r="T175" s="111">
        <v>23.200559049615656</v>
      </c>
      <c r="U175" s="111">
        <v>23.263240000000025</v>
      </c>
      <c r="V175" s="112">
        <v>0.67884337349397605</v>
      </c>
      <c r="W175" s="112">
        <v>0</v>
      </c>
      <c r="X175" s="112">
        <v>9.0909090909090898E-2</v>
      </c>
      <c r="Y175" s="112">
        <v>0</v>
      </c>
      <c r="Z175" s="112">
        <v>0</v>
      </c>
      <c r="AA175" s="112">
        <v>0.76975246440306699</v>
      </c>
      <c r="AB175" s="110">
        <v>29.3</v>
      </c>
      <c r="AC175" s="111" t="s">
        <v>354</v>
      </c>
      <c r="AD175" s="111">
        <v>20.475192173305381</v>
      </c>
      <c r="AE175" s="111">
        <v>21.13409000000005</v>
      </c>
      <c r="AF175" s="112">
        <v>0.64821843003413004</v>
      </c>
      <c r="AG175" s="112">
        <v>0</v>
      </c>
      <c r="AH175" s="112">
        <v>9.0909090909090898E-2</v>
      </c>
      <c r="AI175" s="112">
        <v>0</v>
      </c>
      <c r="AJ175" s="112">
        <v>0</v>
      </c>
      <c r="AK175" s="112">
        <v>0.73912752094322098</v>
      </c>
      <c r="AL175" s="110">
        <v>20.75</v>
      </c>
      <c r="AM175" s="111" t="s">
        <v>354</v>
      </c>
      <c r="AN175" s="111">
        <v>14.115646258503402</v>
      </c>
      <c r="AO175" s="111">
        <v>15.419324999999995</v>
      </c>
      <c r="AP175" s="112">
        <v>0.68433734939758994</v>
      </c>
      <c r="AQ175" s="112">
        <v>0</v>
      </c>
      <c r="AR175" s="112">
        <v>9.0909090909090898E-2</v>
      </c>
      <c r="AS175" s="112">
        <v>0</v>
      </c>
      <c r="AT175" s="112">
        <v>0</v>
      </c>
      <c r="AU175" s="112">
        <v>0.77524644030668088</v>
      </c>
      <c r="AV175" s="110">
        <v>21</v>
      </c>
      <c r="AW175" s="111" t="s">
        <v>354</v>
      </c>
      <c r="AX175" s="111">
        <v>14.472777394900069</v>
      </c>
      <c r="AY175" s="111">
        <v>15.796200000000038</v>
      </c>
      <c r="AZ175" s="112">
        <v>0.51174285714285705</v>
      </c>
      <c r="BA175" s="112">
        <v>0</v>
      </c>
      <c r="BB175" s="112">
        <v>9.0909090909090898E-2</v>
      </c>
      <c r="BC175" s="112">
        <v>0</v>
      </c>
      <c r="BD175" s="112">
        <v>0</v>
      </c>
      <c r="BE175" s="112">
        <v>0.60265194805194799</v>
      </c>
      <c r="BF175" s="110">
        <v>17.05</v>
      </c>
      <c r="BG175" s="111" t="s">
        <v>354</v>
      </c>
      <c r="BH175" s="111">
        <v>11.543669600541639</v>
      </c>
      <c r="BI175" s="111">
        <v>15.897420000000038</v>
      </c>
      <c r="BJ175" s="112">
        <v>0.47670381231671499</v>
      </c>
      <c r="BK175" s="112">
        <v>0</v>
      </c>
      <c r="BL175" s="112">
        <v>9.0909090909090898E-2</v>
      </c>
      <c r="BM175" s="112">
        <v>0</v>
      </c>
      <c r="BN175" s="112">
        <v>0</v>
      </c>
      <c r="BO175" s="112">
        <v>0.56761290322580593</v>
      </c>
      <c r="BP175" s="110">
        <v>13.63</v>
      </c>
      <c r="BQ175" s="111" t="s">
        <v>354</v>
      </c>
      <c r="BR175" s="111">
        <v>9.0504648074369189</v>
      </c>
      <c r="BS175" s="111">
        <v>14.347368421052632</v>
      </c>
      <c r="BT175" s="112">
        <v>0.51194424064563504</v>
      </c>
      <c r="BU175" s="112">
        <v>0</v>
      </c>
      <c r="BV175" s="112">
        <v>9.0909090909090898E-2</v>
      </c>
      <c r="BW175" s="112">
        <v>0</v>
      </c>
      <c r="BX175" s="112">
        <v>0</v>
      </c>
      <c r="BY175" s="112">
        <v>0.60285333155472598</v>
      </c>
      <c r="BZ175" s="110">
        <v>11.98</v>
      </c>
      <c r="CA175" s="111" t="s">
        <v>354</v>
      </c>
      <c r="CB175" s="111">
        <v>7.9707252162341993</v>
      </c>
      <c r="CC175" s="111">
        <v>10.765249272132561</v>
      </c>
      <c r="CD175" s="112">
        <v>0.54716193656093504</v>
      </c>
      <c r="CE175" s="112">
        <v>0</v>
      </c>
      <c r="CF175" s="112">
        <v>9.0909090909090898E-2</v>
      </c>
      <c r="CG175" s="112">
        <v>0</v>
      </c>
      <c r="CH175" s="112">
        <v>0</v>
      </c>
      <c r="CI175" s="112">
        <v>0.63807102747002598</v>
      </c>
      <c r="CJ175" s="110">
        <v>9.6</v>
      </c>
      <c r="CK175" s="111" t="s">
        <v>354</v>
      </c>
      <c r="CL175" s="111">
        <v>6.6344160331720801</v>
      </c>
      <c r="CM175" s="111">
        <v>6.6508708484017127</v>
      </c>
      <c r="CN175" s="112">
        <v>0.53020833333333295</v>
      </c>
      <c r="CO175" s="112">
        <v>0</v>
      </c>
      <c r="CP175" s="112">
        <v>9.0909090909090898E-2</v>
      </c>
      <c r="CQ175" s="112">
        <v>0</v>
      </c>
      <c r="CR175" s="112">
        <v>0</v>
      </c>
      <c r="CS175" s="112">
        <v>0.62111742424242389</v>
      </c>
    </row>
    <row r="176" spans="4:97" ht="15" customHeight="1" x14ac:dyDescent="0.2">
      <c r="D176" s="116" t="s">
        <v>352</v>
      </c>
      <c r="E176" s="107" t="s">
        <v>355</v>
      </c>
      <c r="F176" s="133">
        <v>10</v>
      </c>
      <c r="G176" s="109" t="s">
        <v>19</v>
      </c>
      <c r="H176" s="110" t="s">
        <v>51</v>
      </c>
      <c r="I176" s="111" t="s">
        <v>51</v>
      </c>
      <c r="J176" s="111" t="s">
        <v>51</v>
      </c>
      <c r="K176" s="111" t="s">
        <v>51</v>
      </c>
      <c r="L176" s="112" t="s">
        <v>51</v>
      </c>
      <c r="M176" s="112" t="s">
        <v>51</v>
      </c>
      <c r="N176" s="112" t="s">
        <v>51</v>
      </c>
      <c r="O176" s="112" t="s">
        <v>51</v>
      </c>
      <c r="P176" s="112" t="s">
        <v>51</v>
      </c>
      <c r="Q176" s="112" t="s">
        <v>51</v>
      </c>
      <c r="R176" s="110" t="s">
        <v>51</v>
      </c>
      <c r="S176" s="111" t="s">
        <v>51</v>
      </c>
      <c r="T176" s="111" t="s">
        <v>51</v>
      </c>
      <c r="U176" s="111" t="s">
        <v>51</v>
      </c>
      <c r="V176" s="112" t="s">
        <v>51</v>
      </c>
      <c r="W176" s="112" t="s">
        <v>51</v>
      </c>
      <c r="X176" s="112" t="s">
        <v>51</v>
      </c>
      <c r="Y176" s="112" t="s">
        <v>51</v>
      </c>
      <c r="Z176" s="112" t="s">
        <v>51</v>
      </c>
      <c r="AA176" s="112" t="s">
        <v>51</v>
      </c>
      <c r="AB176" s="110" t="s">
        <v>51</v>
      </c>
      <c r="AC176" s="111" t="s">
        <v>51</v>
      </c>
      <c r="AD176" s="111" t="s">
        <v>51</v>
      </c>
      <c r="AE176" s="111" t="s">
        <v>51</v>
      </c>
      <c r="AF176" s="112" t="s">
        <v>51</v>
      </c>
      <c r="AG176" s="112" t="s">
        <v>51</v>
      </c>
      <c r="AH176" s="112" t="s">
        <v>51</v>
      </c>
      <c r="AI176" s="112" t="s">
        <v>51</v>
      </c>
      <c r="AJ176" s="112" t="s">
        <v>51</v>
      </c>
      <c r="AK176" s="112" t="s">
        <v>51</v>
      </c>
      <c r="AL176" s="110" t="s">
        <v>51</v>
      </c>
      <c r="AM176" s="111" t="s">
        <v>51</v>
      </c>
      <c r="AN176" s="111" t="s">
        <v>51</v>
      </c>
      <c r="AO176" s="111" t="s">
        <v>51</v>
      </c>
      <c r="AP176" s="112" t="s">
        <v>51</v>
      </c>
      <c r="AQ176" s="112" t="s">
        <v>51</v>
      </c>
      <c r="AR176" s="112" t="s">
        <v>51</v>
      </c>
      <c r="AS176" s="112" t="s">
        <v>51</v>
      </c>
      <c r="AT176" s="112" t="s">
        <v>51</v>
      </c>
      <c r="AU176" s="112" t="s">
        <v>51</v>
      </c>
      <c r="AV176" s="110" t="s">
        <v>51</v>
      </c>
      <c r="AW176" s="111" t="s">
        <v>51</v>
      </c>
      <c r="AX176" s="111" t="s">
        <v>51</v>
      </c>
      <c r="AY176" s="111" t="s">
        <v>51</v>
      </c>
      <c r="AZ176" s="112" t="s">
        <v>51</v>
      </c>
      <c r="BA176" s="112" t="s">
        <v>51</v>
      </c>
      <c r="BB176" s="112" t="s">
        <v>51</v>
      </c>
      <c r="BC176" s="112" t="s">
        <v>51</v>
      </c>
      <c r="BD176" s="112" t="s">
        <v>51</v>
      </c>
      <c r="BE176" s="112" t="s">
        <v>51</v>
      </c>
      <c r="BF176" s="110" t="s">
        <v>51</v>
      </c>
      <c r="BG176" s="111" t="s">
        <v>51</v>
      </c>
      <c r="BH176" s="111" t="s">
        <v>51</v>
      </c>
      <c r="BI176" s="111" t="s">
        <v>51</v>
      </c>
      <c r="BJ176" s="112" t="s">
        <v>51</v>
      </c>
      <c r="BK176" s="112" t="s">
        <v>51</v>
      </c>
      <c r="BL176" s="112" t="s">
        <v>51</v>
      </c>
      <c r="BM176" s="112" t="s">
        <v>51</v>
      </c>
      <c r="BN176" s="112" t="s">
        <v>51</v>
      </c>
      <c r="BO176" s="112" t="s">
        <v>51</v>
      </c>
      <c r="BP176" s="110">
        <v>7.4</v>
      </c>
      <c r="BQ176" s="111" t="s">
        <v>356</v>
      </c>
      <c r="BR176" s="111">
        <v>8.2313681868743043</v>
      </c>
      <c r="BS176" s="111">
        <v>5.92</v>
      </c>
      <c r="BT176" s="112">
        <v>0.67567567567567599</v>
      </c>
      <c r="BU176" s="112">
        <v>0</v>
      </c>
      <c r="BV176" s="112">
        <v>0</v>
      </c>
      <c r="BW176" s="112">
        <v>0</v>
      </c>
      <c r="BX176" s="112">
        <v>0</v>
      </c>
      <c r="BY176" s="112">
        <v>0.67567567567567599</v>
      </c>
      <c r="BZ176" s="110">
        <v>2.2400000000000002</v>
      </c>
      <c r="CA176" s="111" t="s">
        <v>356</v>
      </c>
      <c r="CB176" s="111">
        <v>2.916666666666667</v>
      </c>
      <c r="CC176" s="111">
        <v>1.6442780591646482</v>
      </c>
      <c r="CD176" s="112">
        <v>0.53571428571428603</v>
      </c>
      <c r="CE176" s="112">
        <v>0</v>
      </c>
      <c r="CF176" s="112">
        <v>0</v>
      </c>
      <c r="CG176" s="112">
        <v>0</v>
      </c>
      <c r="CH176" s="112">
        <v>0</v>
      </c>
      <c r="CI176" s="112">
        <v>0.53571428571428603</v>
      </c>
      <c r="CJ176" s="110">
        <v>2.2400000000000002</v>
      </c>
      <c r="CK176" s="111" t="s">
        <v>356</v>
      </c>
      <c r="CL176" s="111">
        <v>2.3480083857442353</v>
      </c>
      <c r="CM176" s="111">
        <v>1.556420233463035</v>
      </c>
      <c r="CN176" s="112">
        <v>0.53571428571428603</v>
      </c>
      <c r="CO176" s="112">
        <v>0</v>
      </c>
      <c r="CP176" s="112">
        <v>0</v>
      </c>
      <c r="CQ176" s="112">
        <v>0</v>
      </c>
      <c r="CR176" s="112">
        <v>0</v>
      </c>
      <c r="CS176" s="112">
        <v>0.53571428571428603</v>
      </c>
    </row>
    <row r="177" spans="4:98" ht="15" customHeight="1" x14ac:dyDescent="0.2">
      <c r="D177" s="116" t="s">
        <v>352</v>
      </c>
      <c r="E177" s="107" t="s">
        <v>357</v>
      </c>
      <c r="F177" s="108"/>
      <c r="G177" s="109" t="s">
        <v>19</v>
      </c>
      <c r="H177" s="110">
        <v>2083</v>
      </c>
      <c r="I177" s="111" t="s">
        <v>358</v>
      </c>
      <c r="J177" s="111">
        <v>1.5111625069192089</v>
      </c>
      <c r="K177" s="111">
        <v>0.50675100352755142</v>
      </c>
      <c r="L177" s="112">
        <v>0</v>
      </c>
      <c r="M177" s="112">
        <v>0.147102088849662</v>
      </c>
      <c r="N177" s="112">
        <v>9.0909090909090898E-2</v>
      </c>
      <c r="O177" s="112">
        <v>0</v>
      </c>
      <c r="P177" s="112">
        <v>2.6478375992939101E-2</v>
      </c>
      <c r="Q177" s="112">
        <v>0.26448955575169197</v>
      </c>
      <c r="R177" s="110">
        <v>2100</v>
      </c>
      <c r="S177" s="111" t="s">
        <v>358</v>
      </c>
      <c r="T177" s="111">
        <v>1.5230447550327564</v>
      </c>
      <c r="U177" s="111">
        <v>0.51213266674795754</v>
      </c>
      <c r="V177" s="112">
        <v>0</v>
      </c>
      <c r="W177" s="112">
        <v>0.147102088849662</v>
      </c>
      <c r="X177" s="112">
        <v>9.0909090909090898E-2</v>
      </c>
      <c r="Y177" s="112">
        <v>0</v>
      </c>
      <c r="Z177" s="112">
        <v>2.6478375992939101E-2</v>
      </c>
      <c r="AA177" s="112">
        <v>0.26448955575169197</v>
      </c>
      <c r="AB177" s="110">
        <v>2100</v>
      </c>
      <c r="AC177" s="111" t="s">
        <v>358</v>
      </c>
      <c r="AD177" s="111">
        <v>1.4646710871835003</v>
      </c>
      <c r="AE177" s="111">
        <v>0.51150895140664965</v>
      </c>
      <c r="AF177" s="112">
        <v>0</v>
      </c>
      <c r="AG177" s="112">
        <v>0.147102088849662</v>
      </c>
      <c r="AH177" s="112">
        <v>9.0909090909090898E-2</v>
      </c>
      <c r="AI177" s="112">
        <v>0</v>
      </c>
      <c r="AJ177" s="112">
        <v>2.6478375992939101E-2</v>
      </c>
      <c r="AK177" s="112">
        <v>0.26448955575169197</v>
      </c>
      <c r="AL177" s="110">
        <v>2000</v>
      </c>
      <c r="AM177" s="111" t="s">
        <v>358</v>
      </c>
      <c r="AN177" s="111">
        <v>1.3615426823207768</v>
      </c>
      <c r="AO177" s="111">
        <v>0.49152125829442123</v>
      </c>
      <c r="AP177" s="112">
        <v>0</v>
      </c>
      <c r="AQ177" s="112">
        <v>0.13351859999999999</v>
      </c>
      <c r="AR177" s="112">
        <v>9.0909090909090898E-2</v>
      </c>
      <c r="AS177" s="112">
        <v>0</v>
      </c>
      <c r="AT177" s="112">
        <v>2.6478375992939101E-2</v>
      </c>
      <c r="AU177" s="112">
        <v>0.25090606690202999</v>
      </c>
      <c r="AV177" s="110">
        <v>2000</v>
      </c>
      <c r="AW177" s="111" t="s">
        <v>358</v>
      </c>
      <c r="AX177" s="111">
        <v>1.3691203128166092</v>
      </c>
      <c r="AY177" s="111">
        <v>0.48798340856410882</v>
      </c>
      <c r="AZ177" s="112">
        <v>0</v>
      </c>
      <c r="BA177" s="112">
        <v>0.134635810133589</v>
      </c>
      <c r="BB177" s="112">
        <v>9.0909090909090898E-2</v>
      </c>
      <c r="BC177" s="112">
        <v>0</v>
      </c>
      <c r="BD177" s="112">
        <v>2.6478375992939101E-2</v>
      </c>
      <c r="BE177" s="112">
        <v>0.252023277035619</v>
      </c>
      <c r="BF177" s="110">
        <v>1800</v>
      </c>
      <c r="BG177" s="111" t="s">
        <v>358</v>
      </c>
      <c r="BH177" s="111">
        <v>1.2662021111809867</v>
      </c>
      <c r="BI177" s="111">
        <v>0.44444444444444442</v>
      </c>
      <c r="BJ177" s="112">
        <v>0</v>
      </c>
      <c r="BK177" s="112">
        <v>0.10498034534645501</v>
      </c>
      <c r="BL177" s="112">
        <v>9.0909090909090898E-2</v>
      </c>
      <c r="BM177" s="112">
        <v>0</v>
      </c>
      <c r="BN177" s="112">
        <v>2.6478375992939101E-2</v>
      </c>
      <c r="BO177" s="112">
        <v>0.22236781224848501</v>
      </c>
      <c r="BP177" s="110">
        <v>1700</v>
      </c>
      <c r="BQ177" s="111" t="s">
        <v>358</v>
      </c>
      <c r="BR177" s="111">
        <v>1.2280983114370629</v>
      </c>
      <c r="BS177" s="111">
        <v>0.4176904176904177</v>
      </c>
      <c r="BT177" s="112">
        <v>0</v>
      </c>
      <c r="BU177" s="112">
        <v>5.38683705646648E-2</v>
      </c>
      <c r="BV177" s="112">
        <v>9.0909090909090898E-2</v>
      </c>
      <c r="BW177" s="112">
        <v>0</v>
      </c>
      <c r="BX177" s="112">
        <v>2.6478375992939101E-2</v>
      </c>
      <c r="BY177" s="112">
        <v>0.17125583746669482</v>
      </c>
      <c r="BZ177" s="110">
        <v>0.33</v>
      </c>
      <c r="CA177" s="111" t="s">
        <v>128</v>
      </c>
      <c r="CB177" s="111">
        <v>1.0465769051126375</v>
      </c>
      <c r="CC177" s="111">
        <v>0.33</v>
      </c>
      <c r="CD177" s="112">
        <v>0</v>
      </c>
      <c r="CE177" s="112">
        <v>5.38683705646648E-2</v>
      </c>
      <c r="CF177" s="112">
        <v>9.0909090909090898E-2</v>
      </c>
      <c r="CG177" s="112">
        <v>0</v>
      </c>
      <c r="CH177" s="112">
        <v>2.6478375992939101E-2</v>
      </c>
      <c r="CI177" s="112">
        <v>0.17125583746669482</v>
      </c>
      <c r="CJ177" s="110">
        <v>0.3</v>
      </c>
      <c r="CK177" s="111" t="s">
        <v>128</v>
      </c>
      <c r="CL177" s="111">
        <v>0.96954521632795798</v>
      </c>
      <c r="CM177" s="111">
        <v>0.3</v>
      </c>
      <c r="CN177" s="112">
        <v>0</v>
      </c>
      <c r="CO177" s="112">
        <v>5.38683705646648E-2</v>
      </c>
      <c r="CP177" s="112">
        <v>9.0909090909090898E-2</v>
      </c>
      <c r="CQ177" s="112">
        <v>0</v>
      </c>
      <c r="CR177" s="112">
        <v>2.6478375992939101E-2</v>
      </c>
      <c r="CS177" s="112">
        <v>0.17125583746669482</v>
      </c>
    </row>
    <row r="178" spans="4:98" ht="15" customHeight="1" x14ac:dyDescent="0.2">
      <c r="D178" s="116" t="s">
        <v>352</v>
      </c>
      <c r="E178" s="107" t="s">
        <v>359</v>
      </c>
      <c r="F178" s="133">
        <v>11</v>
      </c>
      <c r="G178" s="109" t="s">
        <v>19</v>
      </c>
      <c r="H178" s="110">
        <v>17.991800000000001</v>
      </c>
      <c r="I178" s="111" t="s">
        <v>360</v>
      </c>
      <c r="J178" s="111">
        <v>5.0881787330316746</v>
      </c>
      <c r="K178" s="111">
        <v>2.4910420070334784</v>
      </c>
      <c r="L178" s="112">
        <v>8.8929401171644797E-3</v>
      </c>
      <c r="M178" s="112">
        <v>0.342778354337822</v>
      </c>
      <c r="N178" s="112">
        <v>0.11504424778761101</v>
      </c>
      <c r="O178" s="112">
        <v>0</v>
      </c>
      <c r="P178" s="112">
        <v>6.4940185195281497E-2</v>
      </c>
      <c r="Q178" s="112">
        <v>0.53165572743787892</v>
      </c>
      <c r="R178" s="110">
        <v>16.34</v>
      </c>
      <c r="S178" s="111" t="s">
        <v>360</v>
      </c>
      <c r="T178" s="111">
        <v>4.3056653491436103</v>
      </c>
      <c r="U178" s="111">
        <v>2.4284397943108522</v>
      </c>
      <c r="V178" s="112">
        <v>9.7919216646266804E-3</v>
      </c>
      <c r="W178" s="112">
        <v>0.33471085188739402</v>
      </c>
      <c r="X178" s="112">
        <v>0.11504424778761101</v>
      </c>
      <c r="Y178" s="112">
        <v>0</v>
      </c>
      <c r="Z178" s="112">
        <v>6.2015195694944798E-2</v>
      </c>
      <c r="AA178" s="112">
        <v>0.5215622170345765</v>
      </c>
      <c r="AB178" s="110">
        <v>15.37</v>
      </c>
      <c r="AC178" s="111" t="s">
        <v>360</v>
      </c>
      <c r="AD178" s="111">
        <v>3.8281444582814448</v>
      </c>
      <c r="AE178" s="111">
        <v>2.200271991983394</v>
      </c>
      <c r="AF178" s="112">
        <v>1.04098893949252E-2</v>
      </c>
      <c r="AG178" s="112">
        <v>0.35589580706047502</v>
      </c>
      <c r="AH178" s="112">
        <v>0.11504424778761101</v>
      </c>
      <c r="AI178" s="112">
        <v>0</v>
      </c>
      <c r="AJ178" s="112">
        <v>6.6276623623985606E-2</v>
      </c>
      <c r="AK178" s="112">
        <v>0.54762656786699682</v>
      </c>
      <c r="AL178" s="110">
        <v>14.074149999999999</v>
      </c>
      <c r="AM178" s="111" t="s">
        <v>360</v>
      </c>
      <c r="AN178" s="111">
        <v>3.4377503663898383</v>
      </c>
      <c r="AO178" s="111">
        <v>2.0603653984101657</v>
      </c>
      <c r="AP178" s="112">
        <v>1.1368359723322501E-2</v>
      </c>
      <c r="AQ178" s="112">
        <v>0.34247354657419699</v>
      </c>
      <c r="AR178" s="112">
        <v>0.13793103448275901</v>
      </c>
      <c r="AS178" s="112">
        <v>0</v>
      </c>
      <c r="AT178" s="112">
        <v>6.5547412801733998E-2</v>
      </c>
      <c r="AU178" s="112">
        <v>0.55732035358201248</v>
      </c>
      <c r="AV178" s="110">
        <v>12.838097974123251</v>
      </c>
      <c r="AW178" s="111" t="s">
        <v>360</v>
      </c>
      <c r="AX178" s="111">
        <v>3.2444018130207861</v>
      </c>
      <c r="AY178" s="111">
        <v>1.9296125133955466</v>
      </c>
      <c r="AZ178" s="112">
        <v>1.24629053558011E-2</v>
      </c>
      <c r="BA178" s="112">
        <v>0.33214536230602698</v>
      </c>
      <c r="BB178" s="112">
        <v>0.145299145299145</v>
      </c>
      <c r="BC178" s="112">
        <v>0</v>
      </c>
      <c r="BD178" s="112">
        <v>6.5896300051168893E-2</v>
      </c>
      <c r="BE178" s="112">
        <v>0.55580371301214193</v>
      </c>
      <c r="BF178" s="110">
        <v>11.61139439105707</v>
      </c>
      <c r="BG178" s="111" t="s">
        <v>360</v>
      </c>
      <c r="BH178" s="111">
        <v>2.9167029367136577</v>
      </c>
      <c r="BI178" s="111">
        <v>1.8826744047113204</v>
      </c>
      <c r="BJ178" s="112">
        <v>5.1673380456537703E-3</v>
      </c>
      <c r="BK178" s="112">
        <v>0.30271245621059301</v>
      </c>
      <c r="BL178" s="112">
        <v>0.145299145299145</v>
      </c>
      <c r="BM178" s="112">
        <v>0</v>
      </c>
      <c r="BN178" s="112">
        <v>6.2492276327019897E-2</v>
      </c>
      <c r="BO178" s="112">
        <v>0.51567121588241172</v>
      </c>
      <c r="BP178" s="110">
        <v>10.5748099718808</v>
      </c>
      <c r="BQ178" s="111" t="s">
        <v>360</v>
      </c>
      <c r="BR178" s="111">
        <v>2.657655182679266</v>
      </c>
      <c r="BS178" s="111">
        <v>1.6705860935040757</v>
      </c>
      <c r="BT178" s="112">
        <v>5.6738608220426104E-3</v>
      </c>
      <c r="BU178" s="112">
        <v>0.28733617227706199</v>
      </c>
      <c r="BV178" s="112">
        <v>0.145299145299145</v>
      </c>
      <c r="BW178" s="112">
        <v>0</v>
      </c>
      <c r="BX178" s="112">
        <v>5.9913519815038598E-2</v>
      </c>
      <c r="BY178" s="112">
        <v>0.49822269821328824</v>
      </c>
      <c r="BZ178" s="110">
        <v>7.5650062813858741</v>
      </c>
      <c r="CA178" s="111" t="s">
        <v>360</v>
      </c>
      <c r="CB178" s="111">
        <v>2.04293985454655</v>
      </c>
      <c r="CC178" s="111">
        <v>1.1166060931934869</v>
      </c>
      <c r="CD178" s="112">
        <v>7.9312558071013596E-3</v>
      </c>
      <c r="CE178" s="112">
        <v>0.28628270570366499</v>
      </c>
      <c r="CF178" s="112">
        <v>0.145299145299145</v>
      </c>
      <c r="CG178" s="112">
        <v>0</v>
      </c>
      <c r="CH178" s="112">
        <v>5.0847595690361597E-2</v>
      </c>
      <c r="CI178" s="112">
        <v>0.49036070250027297</v>
      </c>
      <c r="CJ178" s="110">
        <v>6.4371</v>
      </c>
      <c r="CK178" s="111" t="s">
        <v>360</v>
      </c>
      <c r="CL178" s="111">
        <v>1.8127569698676429</v>
      </c>
      <c r="CM178" s="111">
        <v>0.94184004916161879</v>
      </c>
      <c r="CN178" s="112">
        <v>9.3209675164282E-3</v>
      </c>
      <c r="CO178" s="112">
        <v>0.20692717177547301</v>
      </c>
      <c r="CP178" s="112">
        <v>0.145299145299145</v>
      </c>
      <c r="CQ178" s="112">
        <v>0</v>
      </c>
      <c r="CR178" s="112">
        <v>4.35385435785186E-2</v>
      </c>
      <c r="CS178" s="112">
        <v>0.40508582816956479</v>
      </c>
    </row>
    <row r="179" spans="4:98" ht="15" customHeight="1" x14ac:dyDescent="0.2">
      <c r="D179" s="116" t="s">
        <v>352</v>
      </c>
      <c r="E179" s="107" t="s">
        <v>361</v>
      </c>
      <c r="F179" s="108"/>
      <c r="G179" s="109" t="s">
        <v>19</v>
      </c>
      <c r="H179" s="110">
        <v>24</v>
      </c>
      <c r="I179" s="111" t="s">
        <v>362</v>
      </c>
      <c r="J179" s="111" t="s">
        <v>25</v>
      </c>
      <c r="K179" s="111">
        <v>14.181882644921114</v>
      </c>
      <c r="L179" s="112">
        <v>0.60392500000000005</v>
      </c>
      <c r="M179" s="112">
        <v>0</v>
      </c>
      <c r="N179" s="112">
        <v>0.10283875000000001</v>
      </c>
      <c r="O179" s="112">
        <v>0</v>
      </c>
      <c r="P179" s="112">
        <v>0</v>
      </c>
      <c r="Q179" s="112">
        <v>0.70676375000000002</v>
      </c>
      <c r="R179" s="110">
        <v>23.5</v>
      </c>
      <c r="S179" s="111" t="s">
        <v>362</v>
      </c>
      <c r="T179" s="111" t="s">
        <v>25</v>
      </c>
      <c r="U179" s="111">
        <v>14.792899408284024</v>
      </c>
      <c r="V179" s="112">
        <v>0.61677446808510605</v>
      </c>
      <c r="W179" s="112">
        <v>0</v>
      </c>
      <c r="X179" s="112">
        <v>0.11153744680851101</v>
      </c>
      <c r="Y179" s="112">
        <v>0</v>
      </c>
      <c r="Z179" s="112">
        <v>0</v>
      </c>
      <c r="AA179" s="112">
        <v>0.72831191489361702</v>
      </c>
      <c r="AB179" s="110" t="s">
        <v>25</v>
      </c>
      <c r="AC179" s="111" t="s">
        <v>26</v>
      </c>
      <c r="AD179" s="111" t="s">
        <v>25</v>
      </c>
      <c r="AE179" s="111" t="s">
        <v>25</v>
      </c>
      <c r="AF179" s="112" t="s">
        <v>25</v>
      </c>
      <c r="AG179" s="112" t="s">
        <v>25</v>
      </c>
      <c r="AH179" s="112" t="s">
        <v>25</v>
      </c>
      <c r="AI179" s="112" t="s">
        <v>25</v>
      </c>
      <c r="AJ179" s="112" t="s">
        <v>25</v>
      </c>
      <c r="AK179" s="112" t="s">
        <v>25</v>
      </c>
      <c r="AL179" s="110">
        <v>24</v>
      </c>
      <c r="AM179" s="111" t="s">
        <v>362</v>
      </c>
      <c r="AN179" s="111" t="s">
        <v>25</v>
      </c>
      <c r="AO179" s="111">
        <v>16.375545851528383</v>
      </c>
      <c r="AP179" s="112">
        <v>0.60392500000000005</v>
      </c>
      <c r="AQ179" s="112">
        <v>0</v>
      </c>
      <c r="AR179" s="112">
        <v>9.8838750000000003E-2</v>
      </c>
      <c r="AS179" s="112">
        <v>0</v>
      </c>
      <c r="AT179" s="112">
        <v>0</v>
      </c>
      <c r="AU179" s="112">
        <v>0.70276375000000002</v>
      </c>
      <c r="AV179" s="110">
        <v>21.7</v>
      </c>
      <c r="AW179" s="111" t="s">
        <v>362</v>
      </c>
      <c r="AX179" s="111" t="s">
        <v>25</v>
      </c>
      <c r="AY179" s="111">
        <v>15.426529999999994</v>
      </c>
      <c r="AZ179" s="112">
        <v>0.63594470046082896</v>
      </c>
      <c r="BA179" s="112">
        <v>0</v>
      </c>
      <c r="BB179" s="112">
        <v>0.10425537773921099</v>
      </c>
      <c r="BC179" s="112">
        <v>0</v>
      </c>
      <c r="BD179" s="112">
        <v>0</v>
      </c>
      <c r="BE179" s="112">
        <v>0.74020007820003997</v>
      </c>
      <c r="BF179" s="110">
        <v>19</v>
      </c>
      <c r="BG179" s="111" t="s">
        <v>362</v>
      </c>
      <c r="BH179" s="111" t="s">
        <v>25</v>
      </c>
      <c r="BI179" s="111">
        <v>16.123400000000036</v>
      </c>
      <c r="BJ179" s="112">
        <v>0.52</v>
      </c>
      <c r="BK179" s="112">
        <v>0</v>
      </c>
      <c r="BL179" s="112">
        <v>8.81052631578947E-2</v>
      </c>
      <c r="BM179" s="112">
        <v>0</v>
      </c>
      <c r="BN179" s="112">
        <v>0</v>
      </c>
      <c r="BO179" s="112">
        <v>0.6081052631578947</v>
      </c>
      <c r="BP179" s="110">
        <v>12</v>
      </c>
      <c r="BQ179" s="111" t="s">
        <v>362</v>
      </c>
      <c r="BR179" s="111" t="s">
        <v>25</v>
      </c>
      <c r="BS179" s="111">
        <v>9.67741935483871</v>
      </c>
      <c r="BT179" s="112">
        <v>0.62</v>
      </c>
      <c r="BU179" s="112">
        <v>0</v>
      </c>
      <c r="BV179" s="112">
        <v>9.0833333333333294E-2</v>
      </c>
      <c r="BW179" s="112">
        <v>0</v>
      </c>
      <c r="BX179" s="112">
        <v>0</v>
      </c>
      <c r="BY179" s="112">
        <v>0.71083333333333332</v>
      </c>
      <c r="BZ179" s="110">
        <v>8.1999999999999993</v>
      </c>
      <c r="CA179" s="111" t="s">
        <v>362</v>
      </c>
      <c r="CB179" s="111" t="s">
        <v>25</v>
      </c>
      <c r="CC179" s="111">
        <v>5.9400919989858378</v>
      </c>
      <c r="CD179" s="112">
        <v>0.39512195121951199</v>
      </c>
      <c r="CE179" s="112">
        <v>0</v>
      </c>
      <c r="CF179" s="112">
        <v>6.8292682926829301E-2</v>
      </c>
      <c r="CG179" s="112">
        <v>0</v>
      </c>
      <c r="CH179" s="112">
        <v>0</v>
      </c>
      <c r="CI179" s="112">
        <v>0.46341463414634132</v>
      </c>
      <c r="CJ179" s="110">
        <v>8.1999999999999993</v>
      </c>
      <c r="CK179" s="111" t="s">
        <v>362</v>
      </c>
      <c r="CL179" s="111" t="s">
        <v>25</v>
      </c>
      <c r="CM179" s="111">
        <v>4.7436958018292152</v>
      </c>
      <c r="CN179" s="112">
        <v>0.39512195121951199</v>
      </c>
      <c r="CO179" s="112">
        <v>0</v>
      </c>
      <c r="CP179" s="112">
        <v>6.5548780487804895E-2</v>
      </c>
      <c r="CQ179" s="112">
        <v>0</v>
      </c>
      <c r="CR179" s="112">
        <v>0</v>
      </c>
      <c r="CS179" s="112">
        <v>0.46067073170731687</v>
      </c>
    </row>
    <row r="180" spans="4:98" ht="15" customHeight="1" x14ac:dyDescent="0.2">
      <c r="D180" s="116" t="s">
        <v>352</v>
      </c>
      <c r="E180" s="107" t="s">
        <v>363</v>
      </c>
      <c r="F180" s="133"/>
      <c r="G180" s="109" t="s">
        <v>30</v>
      </c>
      <c r="H180" s="110">
        <v>19.8</v>
      </c>
      <c r="I180" s="111" t="s">
        <v>364</v>
      </c>
      <c r="J180" s="111">
        <v>21.806167400881058</v>
      </c>
      <c r="K180" s="111">
        <v>8.6546026750590102</v>
      </c>
      <c r="L180" s="112">
        <v>0.25757575757575801</v>
      </c>
      <c r="M180" s="112">
        <v>0</v>
      </c>
      <c r="N180" s="112">
        <v>0.13043478260869601</v>
      </c>
      <c r="O180" s="112">
        <v>0</v>
      </c>
      <c r="P180" s="112">
        <v>0</v>
      </c>
      <c r="Q180" s="112">
        <v>0.38801054018445402</v>
      </c>
      <c r="R180" s="110">
        <v>18</v>
      </c>
      <c r="S180" s="111" t="s">
        <v>364</v>
      </c>
      <c r="T180" s="111">
        <v>20.689655172413794</v>
      </c>
      <c r="U180" s="111">
        <v>8.1610446137105548</v>
      </c>
      <c r="V180" s="112">
        <v>0.25666666666666699</v>
      </c>
      <c r="W180" s="112">
        <v>0</v>
      </c>
      <c r="X180" s="112">
        <v>0.13043478260869601</v>
      </c>
      <c r="Y180" s="112">
        <v>0</v>
      </c>
      <c r="Z180" s="112">
        <v>0</v>
      </c>
      <c r="AA180" s="112">
        <v>0.387101449275363</v>
      </c>
      <c r="AB180" s="110">
        <v>17.399999999999999</v>
      </c>
      <c r="AC180" s="111" t="s">
        <v>364</v>
      </c>
      <c r="AD180" s="111">
        <v>18.609625668449194</v>
      </c>
      <c r="AE180" s="111">
        <v>8.2025173242822778</v>
      </c>
      <c r="AF180" s="112">
        <v>0.28657471264367801</v>
      </c>
      <c r="AG180" s="112">
        <v>0</v>
      </c>
      <c r="AH180" s="112">
        <v>8.2568807339449504E-2</v>
      </c>
      <c r="AI180" s="112">
        <v>0</v>
      </c>
      <c r="AJ180" s="112">
        <v>0</v>
      </c>
      <c r="AK180" s="112">
        <v>0.3691435199831275</v>
      </c>
      <c r="AL180" s="110">
        <v>14.2</v>
      </c>
      <c r="AM180" s="111" t="s">
        <v>364</v>
      </c>
      <c r="AN180" s="111">
        <v>14.791666666666666</v>
      </c>
      <c r="AO180" s="111">
        <v>6.7577214105553693</v>
      </c>
      <c r="AP180" s="112">
        <v>0.33808450704225301</v>
      </c>
      <c r="AQ180" s="112">
        <v>0</v>
      </c>
      <c r="AR180" s="112">
        <v>8.2568807339449504E-2</v>
      </c>
      <c r="AS180" s="112">
        <v>0</v>
      </c>
      <c r="AT180" s="112">
        <v>0</v>
      </c>
      <c r="AU180" s="112">
        <v>0.4206533143817025</v>
      </c>
      <c r="AV180" s="110">
        <v>12</v>
      </c>
      <c r="AW180" s="111" t="s">
        <v>364</v>
      </c>
      <c r="AX180" s="111">
        <v>12.765957446808512</v>
      </c>
      <c r="AY180" s="111">
        <v>5.7731165207351109</v>
      </c>
      <c r="AZ180" s="112">
        <v>0.30253333333333299</v>
      </c>
      <c r="BA180" s="112">
        <v>0</v>
      </c>
      <c r="BB180" s="112">
        <v>8.2568807339449504E-2</v>
      </c>
      <c r="BC180" s="112">
        <v>0</v>
      </c>
      <c r="BD180" s="112">
        <v>0</v>
      </c>
      <c r="BE180" s="112">
        <v>0.38510214067278248</v>
      </c>
      <c r="BF180" s="110">
        <v>7.8</v>
      </c>
      <c r="BG180" s="111" t="s">
        <v>364</v>
      </c>
      <c r="BH180" s="111">
        <v>8.5714285714285712</v>
      </c>
      <c r="BI180" s="111">
        <v>4.2057586541572309</v>
      </c>
      <c r="BJ180" s="112">
        <v>0.31046153846153801</v>
      </c>
      <c r="BK180" s="112">
        <v>0</v>
      </c>
      <c r="BL180" s="112">
        <v>0.13043478260869601</v>
      </c>
      <c r="BM180" s="112">
        <v>0</v>
      </c>
      <c r="BN180" s="112">
        <v>0</v>
      </c>
      <c r="BO180" s="112">
        <v>0.44089632107023402</v>
      </c>
      <c r="BP180" s="110">
        <v>7.2</v>
      </c>
      <c r="BQ180" s="111" t="s">
        <v>364</v>
      </c>
      <c r="BR180" s="111">
        <v>8.2285714285714295</v>
      </c>
      <c r="BS180" s="111">
        <v>4.022346368715084</v>
      </c>
      <c r="BT180" s="112">
        <v>0.27794444444444399</v>
      </c>
      <c r="BU180" s="112">
        <v>0</v>
      </c>
      <c r="BV180" s="112">
        <v>0.13043478260869601</v>
      </c>
      <c r="BW180" s="112">
        <v>0</v>
      </c>
      <c r="BX180" s="112">
        <v>0</v>
      </c>
      <c r="BY180" s="112">
        <v>0.40837922705314</v>
      </c>
      <c r="BZ180" s="110" t="s">
        <v>25</v>
      </c>
      <c r="CA180" s="111" t="s">
        <v>26</v>
      </c>
      <c r="CB180" s="111" t="s">
        <v>25</v>
      </c>
      <c r="CC180" s="111" t="s">
        <v>25</v>
      </c>
      <c r="CD180" s="112" t="s">
        <v>25</v>
      </c>
      <c r="CE180" s="112" t="s">
        <v>25</v>
      </c>
      <c r="CF180" s="112" t="s">
        <v>25</v>
      </c>
      <c r="CG180" s="112" t="s">
        <v>25</v>
      </c>
      <c r="CH180" s="112" t="s">
        <v>25</v>
      </c>
      <c r="CI180" s="112" t="s">
        <v>25</v>
      </c>
      <c r="CJ180" s="110">
        <v>4.5999999999999996</v>
      </c>
      <c r="CK180" s="111" t="s">
        <v>364</v>
      </c>
      <c r="CL180" s="111">
        <v>5.9431524547803614</v>
      </c>
      <c r="CM180" s="111">
        <v>2.6077393167722986</v>
      </c>
      <c r="CN180" s="112">
        <v>0.38469565217391299</v>
      </c>
      <c r="CO180" s="112">
        <v>0</v>
      </c>
      <c r="CP180" s="112">
        <v>0.11111111111111099</v>
      </c>
      <c r="CQ180" s="112">
        <v>0</v>
      </c>
      <c r="CR180" s="112">
        <v>0</v>
      </c>
      <c r="CS180" s="112">
        <v>0.49580676328502399</v>
      </c>
    </row>
    <row r="181" spans="4:98" ht="15" customHeight="1" x14ac:dyDescent="0.2">
      <c r="D181" s="116" t="s">
        <v>352</v>
      </c>
      <c r="E181" s="107" t="s">
        <v>365</v>
      </c>
      <c r="F181" s="108"/>
      <c r="G181" s="109" t="s">
        <v>19</v>
      </c>
      <c r="H181" s="110">
        <v>600</v>
      </c>
      <c r="I181" s="111" t="s">
        <v>366</v>
      </c>
      <c r="J181" s="111">
        <v>6.4294899271324484</v>
      </c>
      <c r="K181" s="111">
        <v>3.9370078740157477</v>
      </c>
      <c r="L181" s="112">
        <v>0.50813333333333299</v>
      </c>
      <c r="M181" s="112">
        <v>0</v>
      </c>
      <c r="N181" s="112">
        <v>9.0909090909090898E-2</v>
      </c>
      <c r="O181" s="112">
        <v>0</v>
      </c>
      <c r="P181" s="112">
        <v>0</v>
      </c>
      <c r="Q181" s="112">
        <v>0.59904242424242393</v>
      </c>
      <c r="R181" s="110">
        <v>600</v>
      </c>
      <c r="S181" s="111" t="s">
        <v>366</v>
      </c>
      <c r="T181" s="111">
        <v>6.4871878040869291</v>
      </c>
      <c r="U181" s="111">
        <v>4.511278195488722</v>
      </c>
      <c r="V181" s="112">
        <v>0.50813333333333299</v>
      </c>
      <c r="W181" s="112">
        <v>0</v>
      </c>
      <c r="X181" s="112">
        <v>9.0909090909090898E-2</v>
      </c>
      <c r="Y181" s="112">
        <v>0</v>
      </c>
      <c r="Z181" s="112">
        <v>0</v>
      </c>
      <c r="AA181" s="112">
        <v>0.59904242424242393</v>
      </c>
      <c r="AB181" s="110">
        <v>510</v>
      </c>
      <c r="AC181" s="111" t="s">
        <v>366</v>
      </c>
      <c r="AD181" s="111">
        <v>5.0624367195410054</v>
      </c>
      <c r="AE181" s="111">
        <v>4.8780487804878048</v>
      </c>
      <c r="AF181" s="112">
        <v>0.51937254901960805</v>
      </c>
      <c r="AG181" s="112">
        <v>0</v>
      </c>
      <c r="AH181" s="112">
        <v>9.0909090909090898E-2</v>
      </c>
      <c r="AI181" s="112">
        <v>0</v>
      </c>
      <c r="AJ181" s="112">
        <v>0</v>
      </c>
      <c r="AK181" s="112">
        <v>0.61028163992869899</v>
      </c>
      <c r="AL181" s="110">
        <v>440</v>
      </c>
      <c r="AM181" s="111" t="s">
        <v>366</v>
      </c>
      <c r="AN181" s="111">
        <v>4.2243109092829227</v>
      </c>
      <c r="AO181" s="111">
        <v>3.9650355952059115</v>
      </c>
      <c r="AP181" s="112">
        <v>0.55654545454545501</v>
      </c>
      <c r="AQ181" s="112">
        <v>0</v>
      </c>
      <c r="AR181" s="112">
        <v>7.4074074074074098E-2</v>
      </c>
      <c r="AS181" s="112">
        <v>0</v>
      </c>
      <c r="AT181" s="112">
        <v>0</v>
      </c>
      <c r="AU181" s="112">
        <v>0.63061952861952908</v>
      </c>
      <c r="AV181" s="110">
        <v>440</v>
      </c>
      <c r="AW181" s="111" t="s">
        <v>366</v>
      </c>
      <c r="AX181" s="111">
        <v>4.1096913995367261</v>
      </c>
      <c r="AY181" s="111">
        <v>4.2307692307692308</v>
      </c>
      <c r="AZ181" s="112">
        <v>0.55654545454545501</v>
      </c>
      <c r="BA181" s="112">
        <v>0</v>
      </c>
      <c r="BB181" s="112">
        <v>7.4074074074074098E-2</v>
      </c>
      <c r="BC181" s="112">
        <v>0</v>
      </c>
      <c r="BD181" s="112">
        <v>0</v>
      </c>
      <c r="BE181" s="112">
        <v>0.63061952861952908</v>
      </c>
      <c r="BF181" s="110">
        <v>430</v>
      </c>
      <c r="BG181" s="111" t="s">
        <v>366</v>
      </c>
      <c r="BH181" s="111">
        <v>4.0420371867421174</v>
      </c>
      <c r="BI181" s="111">
        <v>4.1836933255497177</v>
      </c>
      <c r="BJ181" s="112">
        <v>0.56948837209302305</v>
      </c>
      <c r="BK181" s="112">
        <v>0</v>
      </c>
      <c r="BL181" s="112">
        <v>7.4074074074074098E-2</v>
      </c>
      <c r="BM181" s="112">
        <v>0</v>
      </c>
      <c r="BN181" s="112">
        <v>0</v>
      </c>
      <c r="BO181" s="112">
        <v>0.64356244616709712</v>
      </c>
      <c r="BP181" s="110">
        <v>410</v>
      </c>
      <c r="BQ181" s="111" t="s">
        <v>366</v>
      </c>
      <c r="BR181" s="111">
        <v>3.7740712102802019</v>
      </c>
      <c r="BS181" s="111">
        <v>5.2463211772232885</v>
      </c>
      <c r="BT181" s="112">
        <v>0.55726829268292699</v>
      </c>
      <c r="BU181" s="112">
        <v>0</v>
      </c>
      <c r="BV181" s="112">
        <v>4.7619047619047603E-2</v>
      </c>
      <c r="BW181" s="112">
        <v>0</v>
      </c>
      <c r="BX181" s="112">
        <v>0.04</v>
      </c>
      <c r="BY181" s="112">
        <v>0.64488734030197459</v>
      </c>
      <c r="BZ181" s="110">
        <v>300</v>
      </c>
      <c r="CA181" s="111" t="s">
        <v>366</v>
      </c>
      <c r="CB181" s="111">
        <v>2.5933834144486032</v>
      </c>
      <c r="CC181" s="111">
        <v>3.4682080924855492</v>
      </c>
      <c r="CD181" s="112">
        <v>0.528266666666667</v>
      </c>
      <c r="CE181" s="112">
        <v>0</v>
      </c>
      <c r="CF181" s="112">
        <v>4.7619047619047603E-2</v>
      </c>
      <c r="CG181" s="112">
        <v>0</v>
      </c>
      <c r="CH181" s="112">
        <v>5.4666666666666697E-2</v>
      </c>
      <c r="CI181" s="112">
        <v>0.63055238095238131</v>
      </c>
      <c r="CJ181" s="110">
        <v>300</v>
      </c>
      <c r="CK181" s="111" t="s">
        <v>366</v>
      </c>
      <c r="CL181" s="111">
        <v>2.4844103252093115</v>
      </c>
      <c r="CM181" s="111">
        <v>3.3057851239669422</v>
      </c>
      <c r="CN181" s="112">
        <v>0.528266666666667</v>
      </c>
      <c r="CO181" s="112">
        <v>0</v>
      </c>
      <c r="CP181" s="112">
        <v>4.7619047619047603E-2</v>
      </c>
      <c r="CQ181" s="112">
        <v>0</v>
      </c>
      <c r="CR181" s="112">
        <v>5.4666666666666697E-2</v>
      </c>
      <c r="CS181" s="112">
        <v>0.63055238095238131</v>
      </c>
    </row>
    <row r="182" spans="4:98" ht="15" customHeight="1" x14ac:dyDescent="0.2">
      <c r="D182" s="116" t="s">
        <v>352</v>
      </c>
      <c r="E182" s="107" t="s">
        <v>367</v>
      </c>
      <c r="F182" s="108"/>
      <c r="G182" s="109" t="s">
        <v>19</v>
      </c>
      <c r="H182" s="110">
        <v>10</v>
      </c>
      <c r="I182" s="111" t="s">
        <v>354</v>
      </c>
      <c r="J182" s="111">
        <v>9.6339113680154131</v>
      </c>
      <c r="K182" s="111">
        <v>6.4910000000000148</v>
      </c>
      <c r="L182" s="112">
        <v>0.22</v>
      </c>
      <c r="M182" s="112">
        <v>0</v>
      </c>
      <c r="N182" s="112">
        <v>3.7179999999999998E-2</v>
      </c>
      <c r="O182" s="112">
        <v>0</v>
      </c>
      <c r="P182" s="112">
        <v>0</v>
      </c>
      <c r="Q182" s="112">
        <v>0.25718000000000002</v>
      </c>
      <c r="R182" s="110">
        <v>5</v>
      </c>
      <c r="S182" s="111" t="s">
        <v>354</v>
      </c>
      <c r="T182" s="111">
        <v>5.0352467270896275</v>
      </c>
      <c r="U182" s="111">
        <v>3.5035000000000034</v>
      </c>
      <c r="V182" s="112">
        <v>0.44</v>
      </c>
      <c r="W182" s="112">
        <v>0</v>
      </c>
      <c r="X182" s="112">
        <v>6.8900000000000003E-2</v>
      </c>
      <c r="Y182" s="112">
        <v>0</v>
      </c>
      <c r="Z182" s="112">
        <v>0</v>
      </c>
      <c r="AA182" s="112">
        <v>0.50890000000000002</v>
      </c>
      <c r="AB182" s="110">
        <v>6</v>
      </c>
      <c r="AC182" s="111" t="s">
        <v>354</v>
      </c>
      <c r="AD182" s="111">
        <v>5.7636887608069172</v>
      </c>
      <c r="AE182" s="111">
        <v>4.3278000000000105</v>
      </c>
      <c r="AF182" s="112">
        <v>0.35</v>
      </c>
      <c r="AG182" s="112">
        <v>0</v>
      </c>
      <c r="AH182" s="112">
        <v>6.4162051111739199E-2</v>
      </c>
      <c r="AI182" s="112">
        <v>0</v>
      </c>
      <c r="AJ182" s="112">
        <v>0</v>
      </c>
      <c r="AK182" s="112">
        <v>0.4141620511117392</v>
      </c>
      <c r="AL182" s="110">
        <v>6</v>
      </c>
      <c r="AM182" s="111" t="s">
        <v>354</v>
      </c>
      <c r="AN182" s="111">
        <v>5.6497175141242932</v>
      </c>
      <c r="AO182" s="111">
        <v>4.4585999999999988</v>
      </c>
      <c r="AP182" s="112">
        <v>0.35</v>
      </c>
      <c r="AQ182" s="112">
        <v>0</v>
      </c>
      <c r="AR182" s="112">
        <v>6.6931860989293906E-2</v>
      </c>
      <c r="AS182" s="112">
        <v>0</v>
      </c>
      <c r="AT182" s="112">
        <v>0</v>
      </c>
      <c r="AU182" s="112">
        <v>0.41693186098929391</v>
      </c>
      <c r="AV182" s="110">
        <v>6</v>
      </c>
      <c r="AW182" s="111" t="s">
        <v>354</v>
      </c>
      <c r="AX182" s="111">
        <v>5.6872037914691944</v>
      </c>
      <c r="AY182" s="111">
        <v>4.513200000000011</v>
      </c>
      <c r="AZ182" s="112">
        <v>0.35</v>
      </c>
      <c r="BA182" s="112">
        <v>0</v>
      </c>
      <c r="BB182" s="112">
        <v>7.0338673225205997E-2</v>
      </c>
      <c r="BC182" s="112">
        <v>0</v>
      </c>
      <c r="BD182" s="112">
        <v>0</v>
      </c>
      <c r="BE182" s="112">
        <v>0.42033867322520596</v>
      </c>
      <c r="BF182" s="110">
        <v>4.8</v>
      </c>
      <c r="BG182" s="111" t="s">
        <v>354</v>
      </c>
      <c r="BH182" s="111">
        <v>4.6875</v>
      </c>
      <c r="BI182" s="111">
        <v>4.4755200000000102</v>
      </c>
      <c r="BJ182" s="112">
        <v>0.4375</v>
      </c>
      <c r="BK182" s="112">
        <v>0</v>
      </c>
      <c r="BL182" s="112">
        <v>5.46875E-2</v>
      </c>
      <c r="BM182" s="112">
        <v>0</v>
      </c>
      <c r="BN182" s="112">
        <v>0</v>
      </c>
      <c r="BO182" s="112">
        <v>0.4921875</v>
      </c>
      <c r="BP182" s="110">
        <v>4.8</v>
      </c>
      <c r="BQ182" s="111" t="s">
        <v>354</v>
      </c>
      <c r="BR182" s="111">
        <v>4.6109510086455332</v>
      </c>
      <c r="BS182" s="111">
        <v>5.0526315789473681</v>
      </c>
      <c r="BT182" s="112">
        <v>0</v>
      </c>
      <c r="BU182" s="112">
        <v>0</v>
      </c>
      <c r="BV182" s="112">
        <v>0</v>
      </c>
      <c r="BW182" s="112">
        <v>0.52083333333333304</v>
      </c>
      <c r="BX182" s="112">
        <v>0</v>
      </c>
      <c r="BY182" s="112">
        <v>0.52083333333333304</v>
      </c>
      <c r="BZ182" s="110">
        <v>6.4</v>
      </c>
      <c r="CA182" s="111" t="s">
        <v>354</v>
      </c>
      <c r="CB182" s="111">
        <v>6.0037523452157595</v>
      </c>
      <c r="CC182" s="111">
        <v>5.7510513640774956</v>
      </c>
      <c r="CD182" s="112">
        <v>0</v>
      </c>
      <c r="CE182" s="112">
        <v>0</v>
      </c>
      <c r="CF182" s="112">
        <v>0</v>
      </c>
      <c r="CG182" s="112">
        <v>0.625</v>
      </c>
      <c r="CH182" s="112">
        <v>0</v>
      </c>
      <c r="CI182" s="112">
        <v>0.625</v>
      </c>
      <c r="CJ182" s="110">
        <v>6.4</v>
      </c>
      <c r="CK182" s="111" t="s">
        <v>354</v>
      </c>
      <c r="CL182" s="111">
        <v>5.9590316573556796</v>
      </c>
      <c r="CM182" s="111">
        <v>4.4339138989344757</v>
      </c>
      <c r="CN182" s="112">
        <v>0</v>
      </c>
      <c r="CO182" s="112">
        <v>0</v>
      </c>
      <c r="CP182" s="112">
        <v>0</v>
      </c>
      <c r="CQ182" s="112">
        <v>0.5</v>
      </c>
      <c r="CR182" s="112">
        <v>0</v>
      </c>
      <c r="CS182" s="112">
        <v>0.5</v>
      </c>
    </row>
    <row r="183" spans="4:98" ht="15" customHeight="1" x14ac:dyDescent="0.2">
      <c r="D183" s="116" t="s">
        <v>352</v>
      </c>
      <c r="E183" s="107" t="s">
        <v>368</v>
      </c>
      <c r="F183" s="108"/>
      <c r="G183" s="109" t="s">
        <v>19</v>
      </c>
      <c r="H183" s="110">
        <v>10000</v>
      </c>
      <c r="I183" s="111" t="s">
        <v>369</v>
      </c>
      <c r="J183" s="111">
        <v>2.1884859813247739</v>
      </c>
      <c r="K183" s="111">
        <v>0.49872824298039997</v>
      </c>
      <c r="L183" s="112">
        <v>0</v>
      </c>
      <c r="M183" s="112">
        <v>2.2485000000000002E-2</v>
      </c>
      <c r="N183" s="112">
        <v>9.0909090909090898E-2</v>
      </c>
      <c r="O183" s="112">
        <v>0</v>
      </c>
      <c r="P183" s="112">
        <v>0</v>
      </c>
      <c r="Q183" s="112">
        <v>0.1133940909090909</v>
      </c>
      <c r="R183" s="110">
        <v>7000</v>
      </c>
      <c r="S183" s="111" t="s">
        <v>369</v>
      </c>
      <c r="T183" s="111">
        <v>2.1033603284607492</v>
      </c>
      <c r="U183" s="111">
        <v>0.47065151617024137</v>
      </c>
      <c r="V183" s="112">
        <v>0</v>
      </c>
      <c r="W183" s="112">
        <v>2.57142857142857E-2</v>
      </c>
      <c r="X183" s="112">
        <v>9.0909090909090898E-2</v>
      </c>
      <c r="Y183" s="112">
        <v>0</v>
      </c>
      <c r="Z183" s="112">
        <v>0</v>
      </c>
      <c r="AA183" s="112">
        <v>0.1166233766233766</v>
      </c>
      <c r="AB183" s="110">
        <v>7000</v>
      </c>
      <c r="AC183" s="111" t="s">
        <v>369</v>
      </c>
      <c r="AD183" s="111">
        <v>2.3700581747707985</v>
      </c>
      <c r="AE183" s="111">
        <v>0.7738226840592527</v>
      </c>
      <c r="AF183" s="112">
        <v>0</v>
      </c>
      <c r="AG183" s="112">
        <v>2.57142857142857E-2</v>
      </c>
      <c r="AH183" s="112">
        <v>9.0909090909090898E-2</v>
      </c>
      <c r="AI183" s="112">
        <v>0</v>
      </c>
      <c r="AJ183" s="112">
        <v>0</v>
      </c>
      <c r="AK183" s="112">
        <v>0.1166233766233766</v>
      </c>
      <c r="AL183" s="110">
        <v>7000</v>
      </c>
      <c r="AM183" s="111" t="s">
        <v>369</v>
      </c>
      <c r="AN183" s="111">
        <v>2.4510018470049633</v>
      </c>
      <c r="AO183" s="111">
        <v>0.81425876215281068</v>
      </c>
      <c r="AP183" s="112">
        <v>7.1428571428571397E-2</v>
      </c>
      <c r="AQ183" s="112">
        <v>2.57142857142857E-2</v>
      </c>
      <c r="AR183" s="112">
        <v>9.0909090909090898E-2</v>
      </c>
      <c r="AS183" s="112">
        <v>0</v>
      </c>
      <c r="AT183" s="112">
        <v>0</v>
      </c>
      <c r="AU183" s="112">
        <v>0.188051948051948</v>
      </c>
      <c r="AV183" s="110">
        <v>7000</v>
      </c>
      <c r="AW183" s="111" t="s">
        <v>369</v>
      </c>
      <c r="AX183" s="111">
        <v>2.4934076083839765</v>
      </c>
      <c r="AY183" s="111">
        <v>0.86460024590969764</v>
      </c>
      <c r="AZ183" s="112">
        <v>7.1428571428571397E-2</v>
      </c>
      <c r="BA183" s="112">
        <v>1.6371428571428599E-2</v>
      </c>
      <c r="BB183" s="112">
        <v>9.0909090909090898E-2</v>
      </c>
      <c r="BC183" s="112">
        <v>0</v>
      </c>
      <c r="BD183" s="112">
        <v>5.4571428571428601E-3</v>
      </c>
      <c r="BE183" s="112">
        <v>0.18416623376623376</v>
      </c>
      <c r="BF183" s="110">
        <v>8000</v>
      </c>
      <c r="BG183" s="111" t="s">
        <v>369</v>
      </c>
      <c r="BH183" s="111">
        <v>2.9490358680173738</v>
      </c>
      <c r="BI183" s="111">
        <v>0.99373326956878194</v>
      </c>
      <c r="BJ183" s="112">
        <v>6.25E-2</v>
      </c>
      <c r="BK183" s="112">
        <v>1.4324999999999999E-2</v>
      </c>
      <c r="BL183" s="112">
        <v>9.0909090909090898E-2</v>
      </c>
      <c r="BM183" s="112">
        <v>0</v>
      </c>
      <c r="BN183" s="112">
        <v>4.7749999999999997E-3</v>
      </c>
      <c r="BO183" s="112">
        <v>0.17250909090909089</v>
      </c>
      <c r="BP183" s="110">
        <v>6000</v>
      </c>
      <c r="BQ183" s="111" t="s">
        <v>369</v>
      </c>
      <c r="BR183" s="111">
        <v>2.4062475812198794</v>
      </c>
      <c r="BS183" s="111">
        <v>0.74782476471563331</v>
      </c>
      <c r="BT183" s="112">
        <v>8.3333333333333301E-2</v>
      </c>
      <c r="BU183" s="112">
        <v>1.9099999999999999E-2</v>
      </c>
      <c r="BV183" s="112">
        <v>9.0909090909090898E-2</v>
      </c>
      <c r="BW183" s="112">
        <v>0</v>
      </c>
      <c r="BX183" s="112">
        <v>6.3666666666666602E-3</v>
      </c>
      <c r="BY183" s="112">
        <v>0.19970909090909084</v>
      </c>
      <c r="BZ183" s="110">
        <v>5000</v>
      </c>
      <c r="CA183" s="111" t="s">
        <v>369</v>
      </c>
      <c r="CB183" s="111">
        <v>2.1809299485300535</v>
      </c>
      <c r="CC183" s="111">
        <v>0.60641122200350994</v>
      </c>
      <c r="CD183" s="112">
        <v>0.02</v>
      </c>
      <c r="CE183" s="112">
        <v>2.2919999999999999E-2</v>
      </c>
      <c r="CF183" s="112">
        <v>9.0909090909090898E-2</v>
      </c>
      <c r="CG183" s="112">
        <v>0</v>
      </c>
      <c r="CH183" s="112">
        <v>7.6400000000000001E-3</v>
      </c>
      <c r="CI183" s="112">
        <v>0.14146909090909091</v>
      </c>
      <c r="CJ183" s="110">
        <v>5000</v>
      </c>
      <c r="CK183" s="111" t="s">
        <v>369</v>
      </c>
      <c r="CL183" s="111">
        <v>2.2035158417364409</v>
      </c>
      <c r="CM183" s="111">
        <v>0.57377416019545047</v>
      </c>
      <c r="CN183" s="112">
        <v>0</v>
      </c>
      <c r="CO183" s="112">
        <v>2.2919999999999999E-2</v>
      </c>
      <c r="CP183" s="112">
        <v>9.0909090909090898E-2</v>
      </c>
      <c r="CQ183" s="112">
        <v>0</v>
      </c>
      <c r="CR183" s="112">
        <v>7.6400000000000001E-3</v>
      </c>
      <c r="CS183" s="112">
        <v>0.1214690909090909</v>
      </c>
    </row>
    <row r="184" spans="4:98" ht="15" customHeight="1" x14ac:dyDescent="0.2">
      <c r="D184" s="116" t="s">
        <v>352</v>
      </c>
      <c r="E184" s="107" t="s">
        <v>370</v>
      </c>
      <c r="F184" s="108"/>
      <c r="G184" s="109" t="s">
        <v>19</v>
      </c>
      <c r="H184" s="110">
        <v>17.7</v>
      </c>
      <c r="I184" s="111" t="s">
        <v>371</v>
      </c>
      <c r="J184" s="111">
        <v>12.624821683309561</v>
      </c>
      <c r="K184" s="111">
        <v>3.8428137212331741</v>
      </c>
      <c r="L184" s="112">
        <v>0.451977401129943</v>
      </c>
      <c r="M184" s="112">
        <v>0</v>
      </c>
      <c r="N184" s="112">
        <v>7.3728813559321996E-2</v>
      </c>
      <c r="O184" s="112">
        <v>0.225988700564972</v>
      </c>
      <c r="P184" s="112">
        <v>0</v>
      </c>
      <c r="Q184" s="112">
        <v>0.75169491525423704</v>
      </c>
      <c r="R184" s="110">
        <v>17.399999999999999</v>
      </c>
      <c r="S184" s="111" t="s">
        <v>371</v>
      </c>
      <c r="T184" s="111">
        <v>11.56146179401993</v>
      </c>
      <c r="U184" s="111">
        <v>3.9114308193773182</v>
      </c>
      <c r="V184" s="112">
        <v>0.45977011494252901</v>
      </c>
      <c r="W184" s="112">
        <v>0</v>
      </c>
      <c r="X184" s="112">
        <v>7.4999999999999997E-2</v>
      </c>
      <c r="Y184" s="112">
        <v>0.229885057471264</v>
      </c>
      <c r="Z184" s="112">
        <v>0</v>
      </c>
      <c r="AA184" s="112">
        <v>0.76465517241379299</v>
      </c>
      <c r="AB184" s="110">
        <v>17.399999999999999</v>
      </c>
      <c r="AC184" s="111" t="s">
        <v>371</v>
      </c>
      <c r="AD184" s="111">
        <v>11.424819435325016</v>
      </c>
      <c r="AE184" s="111">
        <v>4.101355332940483</v>
      </c>
      <c r="AF184" s="112">
        <v>0.45977011494252901</v>
      </c>
      <c r="AG184" s="112">
        <v>0</v>
      </c>
      <c r="AH184" s="112">
        <v>5.2011494252873602E-2</v>
      </c>
      <c r="AI184" s="112">
        <v>2.8735632183907998E-3</v>
      </c>
      <c r="AJ184" s="112">
        <v>0</v>
      </c>
      <c r="AK184" s="112">
        <v>0.51465517241379333</v>
      </c>
      <c r="AL184" s="110">
        <v>17</v>
      </c>
      <c r="AM184" s="111" t="s">
        <v>371</v>
      </c>
      <c r="AN184" s="111">
        <v>10.739102969046115</v>
      </c>
      <c r="AO184" s="111">
        <v>4.1866765176702376</v>
      </c>
      <c r="AP184" s="112">
        <v>0.47058823529411797</v>
      </c>
      <c r="AQ184" s="112">
        <v>0</v>
      </c>
      <c r="AR184" s="112">
        <v>5.6603773584905599E-2</v>
      </c>
      <c r="AS184" s="112">
        <v>5.8823529411764698E-2</v>
      </c>
      <c r="AT184" s="112">
        <v>0</v>
      </c>
      <c r="AU184" s="112">
        <v>0.58601553829078834</v>
      </c>
      <c r="AV184" s="110">
        <v>17</v>
      </c>
      <c r="AW184" s="111" t="s">
        <v>371</v>
      </c>
      <c r="AX184" s="111">
        <v>10.793650793650794</v>
      </c>
      <c r="AY184" s="111">
        <v>4.1939065005550766</v>
      </c>
      <c r="AZ184" s="112">
        <v>0.47058823529411797</v>
      </c>
      <c r="BA184" s="112">
        <v>0</v>
      </c>
      <c r="BB184" s="112">
        <v>5.6603773584905599E-2</v>
      </c>
      <c r="BC184" s="112">
        <v>0</v>
      </c>
      <c r="BD184" s="112">
        <v>0</v>
      </c>
      <c r="BE184" s="112">
        <v>0.52719200887902362</v>
      </c>
      <c r="BF184" s="110">
        <v>12</v>
      </c>
      <c r="BG184" s="111" t="s">
        <v>371</v>
      </c>
      <c r="BH184" s="111">
        <v>7.5949367088607591</v>
      </c>
      <c r="BI184" s="111">
        <v>3.7629350893697082</v>
      </c>
      <c r="BJ184" s="112">
        <v>0.41666666666666702</v>
      </c>
      <c r="BK184" s="112">
        <v>8.9285714285714302E-2</v>
      </c>
      <c r="BL184" s="112">
        <v>4.7619047619047603E-2</v>
      </c>
      <c r="BM184" s="112">
        <v>0</v>
      </c>
      <c r="BN184" s="112">
        <v>0</v>
      </c>
      <c r="BO184" s="112">
        <v>0.55357142857142894</v>
      </c>
      <c r="BP184" s="110">
        <v>10</v>
      </c>
      <c r="BQ184" s="111" t="s">
        <v>371</v>
      </c>
      <c r="BR184" s="111">
        <v>6.2774639045825484</v>
      </c>
      <c r="BS184" s="111">
        <v>3.1847133757961781</v>
      </c>
      <c r="BT184" s="112">
        <v>0.44</v>
      </c>
      <c r="BU184" s="112">
        <v>8.5396825396825402E-2</v>
      </c>
      <c r="BV184" s="112">
        <v>4.7619047619047603E-2</v>
      </c>
      <c r="BW184" s="112">
        <v>0</v>
      </c>
      <c r="BX184" s="112">
        <v>0</v>
      </c>
      <c r="BY184" s="112">
        <v>0.57301587301587298</v>
      </c>
      <c r="BZ184" s="110">
        <v>10</v>
      </c>
      <c r="CA184" s="111" t="s">
        <v>371</v>
      </c>
      <c r="CB184" s="111">
        <v>6.4267352185089974</v>
      </c>
      <c r="CC184" s="111">
        <v>3.1372549019607843</v>
      </c>
      <c r="CD184" s="112">
        <v>0.38</v>
      </c>
      <c r="CE184" s="112">
        <v>9.5396825396825397E-2</v>
      </c>
      <c r="CF184" s="112">
        <v>4.7619047619047603E-2</v>
      </c>
      <c r="CG184" s="112">
        <v>0</v>
      </c>
      <c r="CH184" s="112">
        <v>0</v>
      </c>
      <c r="CI184" s="112">
        <v>0.52301587301587293</v>
      </c>
      <c r="CJ184" s="110">
        <v>9</v>
      </c>
      <c r="CK184" s="111" t="s">
        <v>371</v>
      </c>
      <c r="CL184" s="111">
        <v>5.541871921182266</v>
      </c>
      <c r="CM184" s="111">
        <v>2.5981524249422634</v>
      </c>
      <c r="CN184" s="112">
        <v>0.4</v>
      </c>
      <c r="CO184" s="112">
        <v>9.2063492063492097E-2</v>
      </c>
      <c r="CP184" s="112">
        <v>4.7619047619047603E-2</v>
      </c>
      <c r="CQ184" s="112">
        <v>0</v>
      </c>
      <c r="CR184" s="112">
        <v>0</v>
      </c>
      <c r="CS184" s="112">
        <v>0.53968253968253965</v>
      </c>
    </row>
    <row r="185" spans="4:98" ht="15" customHeight="1" x14ac:dyDescent="0.2">
      <c r="D185" s="116" t="s">
        <v>352</v>
      </c>
      <c r="E185" s="107" t="s">
        <v>372</v>
      </c>
      <c r="F185" s="108"/>
      <c r="G185" s="109" t="s">
        <v>19</v>
      </c>
      <c r="H185" s="110">
        <v>5</v>
      </c>
      <c r="I185" s="111" t="s">
        <v>128</v>
      </c>
      <c r="J185" s="111">
        <v>4.7573739295908659</v>
      </c>
      <c r="K185" s="111">
        <v>5</v>
      </c>
      <c r="L185" s="112">
        <v>0</v>
      </c>
      <c r="M185" s="112">
        <v>0</v>
      </c>
      <c r="N185" s="112">
        <v>3.8461538461538498E-2</v>
      </c>
      <c r="O185" s="112">
        <v>0.2</v>
      </c>
      <c r="P185" s="112">
        <v>5.2499999999999998E-2</v>
      </c>
      <c r="Q185" s="112">
        <v>0.29096153846153849</v>
      </c>
      <c r="R185" s="110">
        <v>2.5</v>
      </c>
      <c r="S185" s="111" t="s">
        <v>128</v>
      </c>
      <c r="T185" s="111">
        <v>2.512562814070352</v>
      </c>
      <c r="U185" s="111">
        <v>2.5</v>
      </c>
      <c r="V185" s="112">
        <v>0</v>
      </c>
      <c r="W185" s="112">
        <v>0</v>
      </c>
      <c r="X185" s="112">
        <v>3.8461538461538498E-2</v>
      </c>
      <c r="Y185" s="112">
        <v>0.4</v>
      </c>
      <c r="Z185" s="112">
        <v>7.2800000000000004E-2</v>
      </c>
      <c r="AA185" s="112">
        <v>0.51126153846153854</v>
      </c>
      <c r="AB185" s="110">
        <v>2.5</v>
      </c>
      <c r="AC185" s="111" t="s">
        <v>128</v>
      </c>
      <c r="AD185" s="111">
        <v>2.347417840375587</v>
      </c>
      <c r="AE185" s="111">
        <v>2.5</v>
      </c>
      <c r="AF185" s="112">
        <v>0</v>
      </c>
      <c r="AG185" s="112">
        <v>0</v>
      </c>
      <c r="AH185" s="112">
        <v>3.8461538461538498E-2</v>
      </c>
      <c r="AI185" s="112">
        <v>0.4</v>
      </c>
      <c r="AJ185" s="112">
        <v>0.102116</v>
      </c>
      <c r="AK185" s="112">
        <v>0.54057753846153855</v>
      </c>
      <c r="AL185" s="110">
        <v>2.5</v>
      </c>
      <c r="AM185" s="111" t="s">
        <v>128</v>
      </c>
      <c r="AN185" s="111">
        <v>2.3320895522388057</v>
      </c>
      <c r="AO185" s="111">
        <v>2.5</v>
      </c>
      <c r="AP185" s="112">
        <v>0</v>
      </c>
      <c r="AQ185" s="112">
        <v>0</v>
      </c>
      <c r="AR185" s="112">
        <v>3.8461538461538498E-2</v>
      </c>
      <c r="AS185" s="112">
        <v>0.4</v>
      </c>
      <c r="AT185" s="112">
        <v>0.102116</v>
      </c>
      <c r="AU185" s="112">
        <v>0.54057753846153855</v>
      </c>
      <c r="AV185" s="110">
        <v>2.5</v>
      </c>
      <c r="AW185" s="111" t="s">
        <v>128</v>
      </c>
      <c r="AX185" s="111">
        <v>2.2361359570661894</v>
      </c>
      <c r="AY185" s="111">
        <v>2.5</v>
      </c>
      <c r="AZ185" s="112">
        <v>0</v>
      </c>
      <c r="BA185" s="112">
        <v>0</v>
      </c>
      <c r="BB185" s="112">
        <v>3.8461538461538498E-2</v>
      </c>
      <c r="BC185" s="112">
        <v>0.4</v>
      </c>
      <c r="BD185" s="112">
        <v>0.102116</v>
      </c>
      <c r="BE185" s="112">
        <v>0.54057753846153855</v>
      </c>
      <c r="BF185" s="110">
        <v>2.14</v>
      </c>
      <c r="BG185" s="111" t="s">
        <v>128</v>
      </c>
      <c r="BH185" s="111">
        <v>1.9507748404740202</v>
      </c>
      <c r="BI185" s="111">
        <v>2.14</v>
      </c>
      <c r="BJ185" s="112">
        <v>0</v>
      </c>
      <c r="BK185" s="112">
        <v>0</v>
      </c>
      <c r="BL185" s="112">
        <v>3.8461538461538498E-2</v>
      </c>
      <c r="BM185" s="112">
        <v>0.467289719626168</v>
      </c>
      <c r="BN185" s="112">
        <v>0.119294392523364</v>
      </c>
      <c r="BO185" s="112">
        <v>0.62504565061107054</v>
      </c>
      <c r="BP185" s="110">
        <v>3.5</v>
      </c>
      <c r="BQ185" s="111" t="s">
        <v>128</v>
      </c>
      <c r="BR185" s="111">
        <v>3.0973451327433632</v>
      </c>
      <c r="BS185" s="111">
        <v>3.5</v>
      </c>
      <c r="BT185" s="112">
        <v>0</v>
      </c>
      <c r="BU185" s="112">
        <v>0</v>
      </c>
      <c r="BV185" s="112">
        <v>3.8461538461538498E-2</v>
      </c>
      <c r="BW185" s="112">
        <v>0.28571428571428598</v>
      </c>
      <c r="BX185" s="112">
        <v>7.2940000000000005E-2</v>
      </c>
      <c r="BY185" s="112">
        <v>0.39711582417582447</v>
      </c>
      <c r="BZ185" s="110">
        <v>2.75</v>
      </c>
      <c r="CA185" s="111" t="s">
        <v>128</v>
      </c>
      <c r="CB185" s="111">
        <v>2.6750972762645913</v>
      </c>
      <c r="CC185" s="111">
        <v>2.75</v>
      </c>
      <c r="CD185" s="112">
        <v>0</v>
      </c>
      <c r="CE185" s="112">
        <v>0</v>
      </c>
      <c r="CF185" s="112">
        <v>3.8461538461538498E-2</v>
      </c>
      <c r="CG185" s="112">
        <v>0.36363636363636398</v>
      </c>
      <c r="CH185" s="112">
        <v>9.2832727272727206E-2</v>
      </c>
      <c r="CI185" s="112">
        <v>0.49493062937062965</v>
      </c>
      <c r="CJ185" s="110">
        <v>2.5</v>
      </c>
      <c r="CK185" s="111" t="s">
        <v>128</v>
      </c>
      <c r="CL185" s="111">
        <v>2.3969319271332696</v>
      </c>
      <c r="CM185" s="111">
        <v>2.5</v>
      </c>
      <c r="CN185" s="112">
        <v>0</v>
      </c>
      <c r="CO185" s="112">
        <v>0</v>
      </c>
      <c r="CP185" s="112">
        <v>3.8461538461538498E-2</v>
      </c>
      <c r="CQ185" s="112">
        <v>0.4</v>
      </c>
      <c r="CR185" s="112">
        <v>0.102116</v>
      </c>
      <c r="CS185" s="112">
        <v>0.54057753846153855</v>
      </c>
    </row>
    <row r="186" spans="4:98" ht="15" customHeight="1" x14ac:dyDescent="0.2">
      <c r="D186" s="116" t="s">
        <v>352</v>
      </c>
      <c r="E186" s="107" t="s">
        <v>373</v>
      </c>
      <c r="F186" s="108"/>
      <c r="G186" s="109" t="s">
        <v>19</v>
      </c>
      <c r="H186" s="110" t="s">
        <v>25</v>
      </c>
      <c r="I186" s="111" t="s">
        <v>26</v>
      </c>
      <c r="J186" s="111" t="s">
        <v>25</v>
      </c>
      <c r="K186" s="111" t="s">
        <v>25</v>
      </c>
      <c r="L186" s="112" t="s">
        <v>25</v>
      </c>
      <c r="M186" s="112" t="s">
        <v>25</v>
      </c>
      <c r="N186" s="112" t="s">
        <v>25</v>
      </c>
      <c r="O186" s="112" t="s">
        <v>25</v>
      </c>
      <c r="P186" s="112" t="s">
        <v>25</v>
      </c>
      <c r="Q186" s="112" t="s">
        <v>25</v>
      </c>
      <c r="R186" s="110">
        <v>4</v>
      </c>
      <c r="S186" s="111" t="s">
        <v>128</v>
      </c>
      <c r="T186" s="111">
        <v>3.8910505836575875</v>
      </c>
      <c r="U186" s="111">
        <v>4</v>
      </c>
      <c r="V186" s="112">
        <v>0</v>
      </c>
      <c r="W186" s="112">
        <v>0</v>
      </c>
      <c r="X186" s="112">
        <v>0.2</v>
      </c>
      <c r="Y186" s="112">
        <v>0.25</v>
      </c>
      <c r="Z186" s="112">
        <v>0</v>
      </c>
      <c r="AA186" s="112">
        <v>0.45</v>
      </c>
      <c r="AB186" s="110">
        <v>3.75</v>
      </c>
      <c r="AC186" s="111" t="s">
        <v>128</v>
      </c>
      <c r="AD186" s="111">
        <v>3.6266924564796903</v>
      </c>
      <c r="AE186" s="111">
        <v>3.75</v>
      </c>
      <c r="AF186" s="112">
        <v>0</v>
      </c>
      <c r="AG186" s="112">
        <v>0</v>
      </c>
      <c r="AH186" s="112">
        <v>0.2</v>
      </c>
      <c r="AI186" s="112">
        <v>0.266666666666667</v>
      </c>
      <c r="AJ186" s="112">
        <v>0</v>
      </c>
      <c r="AK186" s="112">
        <v>0.46666666666666701</v>
      </c>
      <c r="AL186" s="110">
        <v>3.5</v>
      </c>
      <c r="AM186" s="111" t="s">
        <v>128</v>
      </c>
      <c r="AN186" s="111">
        <v>3.0674846625766872</v>
      </c>
      <c r="AO186" s="111">
        <v>3.5</v>
      </c>
      <c r="AP186" s="112">
        <v>0</v>
      </c>
      <c r="AQ186" s="112">
        <v>0</v>
      </c>
      <c r="AR186" s="112">
        <v>0.2</v>
      </c>
      <c r="AS186" s="112">
        <v>0.28571428571428598</v>
      </c>
      <c r="AT186" s="112">
        <v>0</v>
      </c>
      <c r="AU186" s="112">
        <v>0.48571428571428599</v>
      </c>
      <c r="AV186" s="110">
        <v>2.5</v>
      </c>
      <c r="AW186" s="111" t="s">
        <v>128</v>
      </c>
      <c r="AX186" s="111">
        <v>2.4703557312252964</v>
      </c>
      <c r="AY186" s="111">
        <v>2.5</v>
      </c>
      <c r="AZ186" s="112">
        <v>0</v>
      </c>
      <c r="BA186" s="112">
        <v>0</v>
      </c>
      <c r="BB186" s="112">
        <v>0.2</v>
      </c>
      <c r="BC186" s="112">
        <v>0.4</v>
      </c>
      <c r="BD186" s="112">
        <v>0</v>
      </c>
      <c r="BE186" s="112">
        <v>0.60000000000000009</v>
      </c>
      <c r="BF186" s="110">
        <v>2.12</v>
      </c>
      <c r="BG186" s="111" t="s">
        <v>128</v>
      </c>
      <c r="BH186" s="111">
        <v>2.0132953466286803</v>
      </c>
      <c r="BI186" s="111">
        <v>2.12</v>
      </c>
      <c r="BJ186" s="112">
        <v>0</v>
      </c>
      <c r="BK186" s="112">
        <v>0</v>
      </c>
      <c r="BL186" s="112">
        <v>0.2</v>
      </c>
      <c r="BM186" s="112">
        <v>0.37735849056603799</v>
      </c>
      <c r="BN186" s="112">
        <v>0</v>
      </c>
      <c r="BO186" s="112">
        <v>0.57735849056603805</v>
      </c>
      <c r="BP186" s="110">
        <v>2</v>
      </c>
      <c r="BQ186" s="111" t="s">
        <v>128</v>
      </c>
      <c r="BR186" s="111">
        <v>1.9102196752626552</v>
      </c>
      <c r="BS186" s="111">
        <v>2</v>
      </c>
      <c r="BT186" s="112">
        <v>0</v>
      </c>
      <c r="BU186" s="112">
        <v>0</v>
      </c>
      <c r="BV186" s="112">
        <v>0.2</v>
      </c>
      <c r="BW186" s="112">
        <v>0.4</v>
      </c>
      <c r="BX186" s="112">
        <v>0</v>
      </c>
      <c r="BY186" s="112">
        <v>0.60000000000000009</v>
      </c>
      <c r="BZ186" s="110">
        <v>1.5</v>
      </c>
      <c r="CA186" s="111" t="s">
        <v>128</v>
      </c>
      <c r="CB186" s="111">
        <v>1.5</v>
      </c>
      <c r="CC186" s="111">
        <v>1.5</v>
      </c>
      <c r="CD186" s="112">
        <v>0</v>
      </c>
      <c r="CE186" s="112">
        <v>0</v>
      </c>
      <c r="CF186" s="112">
        <v>0.2</v>
      </c>
      <c r="CG186" s="112">
        <v>0.46666666666666701</v>
      </c>
      <c r="CH186" s="112">
        <v>0</v>
      </c>
      <c r="CI186" s="112">
        <v>0.66666666666666696</v>
      </c>
      <c r="CJ186" s="110">
        <v>1.5</v>
      </c>
      <c r="CK186" s="111" t="s">
        <v>128</v>
      </c>
      <c r="CL186" s="111">
        <v>1.595744680851064</v>
      </c>
      <c r="CM186" s="111">
        <v>1.5</v>
      </c>
      <c r="CN186" s="112">
        <v>0</v>
      </c>
      <c r="CO186" s="112">
        <v>0</v>
      </c>
      <c r="CP186" s="112">
        <v>0.2</v>
      </c>
      <c r="CQ186" s="112">
        <v>0.46666666666666701</v>
      </c>
      <c r="CR186" s="112">
        <v>0</v>
      </c>
      <c r="CS186" s="112">
        <v>0.66666666666666696</v>
      </c>
    </row>
    <row r="187" spans="4:98" ht="15" customHeight="1" x14ac:dyDescent="0.2">
      <c r="D187" s="116" t="s">
        <v>352</v>
      </c>
      <c r="E187" s="107" t="s">
        <v>374</v>
      </c>
      <c r="F187" s="108"/>
      <c r="G187" s="109" t="s">
        <v>19</v>
      </c>
      <c r="H187" s="110">
        <v>2300</v>
      </c>
      <c r="I187" s="111" t="s">
        <v>375</v>
      </c>
      <c r="J187" s="111">
        <v>1.9363790049369245</v>
      </c>
      <c r="K187" s="111">
        <v>0.68031033982980416</v>
      </c>
      <c r="L187" s="112">
        <v>0.36347826086956497</v>
      </c>
      <c r="M187" s="112">
        <v>0</v>
      </c>
      <c r="N187" s="112">
        <v>9.0909090909090898E-2</v>
      </c>
      <c r="O187" s="112">
        <v>0</v>
      </c>
      <c r="P187" s="112">
        <v>9.0009000900089994E-3</v>
      </c>
      <c r="Q187" s="112">
        <v>0.46338825186866484</v>
      </c>
      <c r="R187" s="110">
        <v>2600</v>
      </c>
      <c r="S187" s="111" t="s">
        <v>375</v>
      </c>
      <c r="T187" s="111">
        <v>2.7191902669721921</v>
      </c>
      <c r="U187" s="111">
        <v>0.82068375582764375</v>
      </c>
      <c r="V187" s="112">
        <v>0.32153846153846199</v>
      </c>
      <c r="W187" s="112">
        <v>0</v>
      </c>
      <c r="X187" s="112">
        <v>9.0909090909090898E-2</v>
      </c>
      <c r="Y187" s="112">
        <v>0</v>
      </c>
      <c r="Z187" s="112">
        <v>9.0009000900089994E-3</v>
      </c>
      <c r="AA187" s="112">
        <v>0.42144845253756186</v>
      </c>
      <c r="AB187" s="110">
        <v>2300</v>
      </c>
      <c r="AC187" s="111" t="s">
        <v>375</v>
      </c>
      <c r="AD187" s="111">
        <v>2.7978322882010547</v>
      </c>
      <c r="AE187" s="111">
        <v>0.80852110943157451</v>
      </c>
      <c r="AF187" s="112">
        <v>0.36347826086956497</v>
      </c>
      <c r="AG187" s="112">
        <v>0</v>
      </c>
      <c r="AH187" s="112">
        <v>9.0909090909090898E-2</v>
      </c>
      <c r="AI187" s="112">
        <v>0</v>
      </c>
      <c r="AJ187" s="112">
        <v>0</v>
      </c>
      <c r="AK187" s="112">
        <v>0.45438735177865586</v>
      </c>
      <c r="AL187" s="110">
        <v>2000</v>
      </c>
      <c r="AM187" s="111" t="s">
        <v>375</v>
      </c>
      <c r="AN187" s="111">
        <v>2.4256360624164675</v>
      </c>
      <c r="AO187" s="111">
        <v>0.81193545113163501</v>
      </c>
      <c r="AP187" s="112">
        <v>0.38300000000000001</v>
      </c>
      <c r="AQ187" s="112">
        <v>0</v>
      </c>
      <c r="AR187" s="112">
        <v>9.0909090909090898E-2</v>
      </c>
      <c r="AS187" s="112">
        <v>0</v>
      </c>
      <c r="AT187" s="112">
        <v>0</v>
      </c>
      <c r="AU187" s="112">
        <v>0.47390909090909089</v>
      </c>
      <c r="AV187" s="110">
        <v>1700</v>
      </c>
      <c r="AW187" s="111" t="s">
        <v>375</v>
      </c>
      <c r="AX187" s="111">
        <v>2.308270942127574</v>
      </c>
      <c r="AY187" s="111">
        <v>0.82003193300821475</v>
      </c>
      <c r="AZ187" s="112">
        <v>0.40941176470588198</v>
      </c>
      <c r="BA187" s="112">
        <v>0</v>
      </c>
      <c r="BB187" s="112">
        <v>9.0909090909090898E-2</v>
      </c>
      <c r="BC187" s="112">
        <v>2.87012143483408E-2</v>
      </c>
      <c r="BD187" s="112">
        <v>0</v>
      </c>
      <c r="BE187" s="112">
        <v>0.52902206996331369</v>
      </c>
      <c r="BF187" s="110">
        <v>1600</v>
      </c>
      <c r="BG187" s="111" t="s">
        <v>375</v>
      </c>
      <c r="BH187" s="111">
        <v>2.208806788767665</v>
      </c>
      <c r="BI187" s="111">
        <v>0.85519423599084943</v>
      </c>
      <c r="BJ187" s="112">
        <v>0.561276</v>
      </c>
      <c r="BK187" s="112">
        <v>0</v>
      </c>
      <c r="BL187" s="112">
        <v>9.0909090909090898E-2</v>
      </c>
      <c r="BM187" s="112">
        <v>2.2501768321683401E-2</v>
      </c>
      <c r="BN187" s="112">
        <v>0</v>
      </c>
      <c r="BO187" s="112">
        <v>0.67468685923077432</v>
      </c>
      <c r="BP187" s="110">
        <v>800</v>
      </c>
      <c r="BQ187" s="111" t="s">
        <v>375</v>
      </c>
      <c r="BR187" s="111">
        <v>1.1801829578630427</v>
      </c>
      <c r="BS187" s="111">
        <v>0.59298791787117344</v>
      </c>
      <c r="BT187" s="112">
        <v>0.402669</v>
      </c>
      <c r="BU187" s="112">
        <v>0</v>
      </c>
      <c r="BV187" s="112">
        <v>9.0909090909090898E-2</v>
      </c>
      <c r="BW187" s="112">
        <v>0</v>
      </c>
      <c r="BX187" s="112">
        <v>0</v>
      </c>
      <c r="BY187" s="112">
        <v>0.49357809090909088</v>
      </c>
      <c r="BZ187" s="110">
        <v>800</v>
      </c>
      <c r="CA187" s="111" t="s">
        <v>375</v>
      </c>
      <c r="CB187" s="111">
        <v>1.4738882276862533</v>
      </c>
      <c r="CC187" s="111">
        <v>0.59106458119380267</v>
      </c>
      <c r="CD187" s="112">
        <v>0.40604699999999999</v>
      </c>
      <c r="CE187" s="112">
        <v>0</v>
      </c>
      <c r="CF187" s="112">
        <v>9.0909090909090898E-2</v>
      </c>
      <c r="CG187" s="112">
        <v>0</v>
      </c>
      <c r="CH187" s="112">
        <v>0</v>
      </c>
      <c r="CI187" s="112">
        <v>0.49695609090909088</v>
      </c>
      <c r="CJ187" s="110">
        <v>500</v>
      </c>
      <c r="CK187" s="111" t="s">
        <v>375</v>
      </c>
      <c r="CL187" s="111">
        <v>1.2809870774023631</v>
      </c>
      <c r="CM187" s="111">
        <v>0.39447420533171335</v>
      </c>
      <c r="CN187" s="112">
        <v>0.30420239999999998</v>
      </c>
      <c r="CO187" s="112">
        <v>0</v>
      </c>
      <c r="CP187" s="112">
        <v>9.0909090909090898E-2</v>
      </c>
      <c r="CQ187" s="112">
        <v>0</v>
      </c>
      <c r="CR187" s="112">
        <v>0</v>
      </c>
      <c r="CS187" s="112">
        <v>0.39511149090909087</v>
      </c>
    </row>
    <row r="188" spans="4:98" ht="15" customHeight="1" x14ac:dyDescent="0.2">
      <c r="D188" s="116" t="s">
        <v>352</v>
      </c>
      <c r="E188" s="107" t="s">
        <v>376</v>
      </c>
      <c r="F188" s="108"/>
      <c r="G188" s="109" t="s">
        <v>19</v>
      </c>
      <c r="H188" s="110">
        <v>18</v>
      </c>
      <c r="I188" s="111" t="s">
        <v>354</v>
      </c>
      <c r="J188" s="111">
        <v>10.410641989589358</v>
      </c>
      <c r="K188" s="111">
        <v>11.683800000000026</v>
      </c>
      <c r="L188" s="112">
        <v>0</v>
      </c>
      <c r="M188" s="112">
        <v>0</v>
      </c>
      <c r="N188" s="112">
        <v>0</v>
      </c>
      <c r="O188" s="112">
        <v>0.422222222222222</v>
      </c>
      <c r="P188" s="112">
        <v>0</v>
      </c>
      <c r="Q188" s="112">
        <v>0.422222222222222</v>
      </c>
      <c r="R188" s="110">
        <v>18</v>
      </c>
      <c r="S188" s="111" t="s">
        <v>354</v>
      </c>
      <c r="T188" s="111">
        <v>11.166253101736972</v>
      </c>
      <c r="U188" s="111">
        <v>12.612600000000013</v>
      </c>
      <c r="V188" s="112">
        <v>0</v>
      </c>
      <c r="W188" s="112">
        <v>0</v>
      </c>
      <c r="X188" s="112">
        <v>0</v>
      </c>
      <c r="Y188" s="112">
        <v>0.422222222222222</v>
      </c>
      <c r="Z188" s="112">
        <v>0</v>
      </c>
      <c r="AA188" s="112">
        <v>0.422222222222222</v>
      </c>
      <c r="AB188" s="110">
        <v>18</v>
      </c>
      <c r="AC188" s="111" t="s">
        <v>354</v>
      </c>
      <c r="AD188" s="111">
        <v>10.19830028328612</v>
      </c>
      <c r="AE188" s="111">
        <v>12.983400000000032</v>
      </c>
      <c r="AF188" s="112">
        <v>0</v>
      </c>
      <c r="AG188" s="112">
        <v>0</v>
      </c>
      <c r="AH188" s="112">
        <v>0</v>
      </c>
      <c r="AI188" s="112">
        <v>0.422222222222222</v>
      </c>
      <c r="AJ188" s="112">
        <v>0</v>
      </c>
      <c r="AK188" s="112">
        <v>0.422222222222222</v>
      </c>
      <c r="AL188" s="110">
        <v>13</v>
      </c>
      <c r="AM188" s="111" t="s">
        <v>354</v>
      </c>
      <c r="AN188" s="111">
        <v>7.1077091306724984</v>
      </c>
      <c r="AO188" s="111">
        <v>9.6602999999999977</v>
      </c>
      <c r="AP188" s="112">
        <v>0</v>
      </c>
      <c r="AQ188" s="112">
        <v>0</v>
      </c>
      <c r="AR188" s="112">
        <v>0</v>
      </c>
      <c r="AS188" s="112">
        <v>0.48307692307692301</v>
      </c>
      <c r="AT188" s="112">
        <v>0</v>
      </c>
      <c r="AU188" s="112">
        <v>0.48307692307692301</v>
      </c>
      <c r="AV188" s="110">
        <v>11</v>
      </c>
      <c r="AW188" s="111" t="s">
        <v>354</v>
      </c>
      <c r="AX188" s="111">
        <v>7.8627591136526087</v>
      </c>
      <c r="AY188" s="111">
        <v>8.27420000000002</v>
      </c>
      <c r="AZ188" s="112">
        <v>0</v>
      </c>
      <c r="BA188" s="112">
        <v>0</v>
      </c>
      <c r="BB188" s="112">
        <v>0</v>
      </c>
      <c r="BC188" s="112">
        <v>0.50509090909090903</v>
      </c>
      <c r="BD188" s="112">
        <v>0</v>
      </c>
      <c r="BE188" s="112">
        <v>0.50509090909090903</v>
      </c>
      <c r="BF188" s="110" t="s">
        <v>25</v>
      </c>
      <c r="BG188" s="111" t="s">
        <v>26</v>
      </c>
      <c r="BH188" s="111" t="s">
        <v>25</v>
      </c>
      <c r="BI188" s="111" t="s">
        <v>25</v>
      </c>
      <c r="BJ188" s="112" t="s">
        <v>25</v>
      </c>
      <c r="BK188" s="112" t="s">
        <v>25</v>
      </c>
      <c r="BL188" s="112" t="s">
        <v>25</v>
      </c>
      <c r="BM188" s="112" t="s">
        <v>25</v>
      </c>
      <c r="BN188" s="112" t="s">
        <v>25</v>
      </c>
      <c r="BO188" s="112" t="s">
        <v>25</v>
      </c>
      <c r="BP188" s="110" t="s">
        <v>25</v>
      </c>
      <c r="BQ188" s="111" t="s">
        <v>26</v>
      </c>
      <c r="BR188" s="111" t="s">
        <v>25</v>
      </c>
      <c r="BS188" s="111" t="s">
        <v>25</v>
      </c>
      <c r="BT188" s="112" t="s">
        <v>25</v>
      </c>
      <c r="BU188" s="112" t="s">
        <v>25</v>
      </c>
      <c r="BV188" s="112" t="s">
        <v>25</v>
      </c>
      <c r="BW188" s="112" t="s">
        <v>25</v>
      </c>
      <c r="BX188" s="112" t="s">
        <v>25</v>
      </c>
      <c r="BY188" s="112" t="s">
        <v>25</v>
      </c>
      <c r="BZ188" s="110">
        <v>4.96</v>
      </c>
      <c r="CA188" s="111" t="s">
        <v>354</v>
      </c>
      <c r="CB188" s="111">
        <v>4.3318777292576423</v>
      </c>
      <c r="CC188" s="111">
        <v>4.4570648071600587</v>
      </c>
      <c r="CD188" s="112">
        <v>0</v>
      </c>
      <c r="CE188" s="112">
        <v>0</v>
      </c>
      <c r="CF188" s="112">
        <v>0</v>
      </c>
      <c r="CG188" s="112">
        <v>0.42338709677419401</v>
      </c>
      <c r="CH188" s="112">
        <v>0</v>
      </c>
      <c r="CI188" s="112">
        <v>0.42338709677419401</v>
      </c>
      <c r="CJ188" s="110">
        <v>4.4000000000000004</v>
      </c>
      <c r="CK188" s="111" t="s">
        <v>354</v>
      </c>
      <c r="CL188" s="111">
        <v>5.1948051948051956</v>
      </c>
      <c r="CM188" s="111">
        <v>3.048315805517452</v>
      </c>
      <c r="CN188" s="112">
        <v>0</v>
      </c>
      <c r="CO188" s="112">
        <v>0</v>
      </c>
      <c r="CP188" s="112">
        <v>0</v>
      </c>
      <c r="CQ188" s="112">
        <v>0.41363636363636402</v>
      </c>
      <c r="CR188" s="112">
        <v>0</v>
      </c>
      <c r="CS188" s="112">
        <v>0.41363636363636402</v>
      </c>
    </row>
    <row r="189" spans="4:98" ht="15" customHeight="1" x14ac:dyDescent="0.2">
      <c r="D189" s="116" t="s">
        <v>352</v>
      </c>
      <c r="E189" s="107" t="s">
        <v>377</v>
      </c>
      <c r="F189" s="108"/>
      <c r="G189" s="109" t="s">
        <v>30</v>
      </c>
      <c r="H189" s="110">
        <v>38.5</v>
      </c>
      <c r="I189" s="111" t="s">
        <v>362</v>
      </c>
      <c r="J189" s="111">
        <v>25.995948683322077</v>
      </c>
      <c r="K189" s="111">
        <v>22.750103409560953</v>
      </c>
      <c r="L189" s="112">
        <v>0.64635324675324701</v>
      </c>
      <c r="M189" s="112">
        <v>0</v>
      </c>
      <c r="N189" s="112">
        <v>0.13043478260869601</v>
      </c>
      <c r="O189" s="112">
        <v>0</v>
      </c>
      <c r="P189" s="112">
        <v>0</v>
      </c>
      <c r="Q189" s="112">
        <v>0.77678802936194302</v>
      </c>
      <c r="R189" s="110">
        <v>31.5</v>
      </c>
      <c r="S189" s="111" t="s">
        <v>362</v>
      </c>
      <c r="T189" s="111">
        <v>21.829521829521827</v>
      </c>
      <c r="U189" s="111">
        <v>19.828780057912628</v>
      </c>
      <c r="V189" s="112">
        <v>0.69737777777777799</v>
      </c>
      <c r="W189" s="112">
        <v>0</v>
      </c>
      <c r="X189" s="112">
        <v>0.13043478260869601</v>
      </c>
      <c r="Y189" s="112">
        <v>0</v>
      </c>
      <c r="Z189" s="112">
        <v>0</v>
      </c>
      <c r="AA189" s="112">
        <v>0.82781256038647399</v>
      </c>
      <c r="AB189" s="110">
        <v>29.9</v>
      </c>
      <c r="AC189" s="111" t="s">
        <v>362</v>
      </c>
      <c r="AD189" s="111">
        <v>21.011946591707659</v>
      </c>
      <c r="AE189" s="111">
        <v>20.036185753534813</v>
      </c>
      <c r="AF189" s="112">
        <v>0.68956521739130405</v>
      </c>
      <c r="AG189" s="112">
        <v>0</v>
      </c>
      <c r="AH189" s="112">
        <v>0.13043478260869601</v>
      </c>
      <c r="AI189" s="112">
        <v>0</v>
      </c>
      <c r="AJ189" s="112">
        <v>0</v>
      </c>
      <c r="AK189" s="112">
        <v>0.82000000000000006</v>
      </c>
      <c r="AL189" s="110">
        <v>23.9</v>
      </c>
      <c r="AM189" s="111" t="s">
        <v>362</v>
      </c>
      <c r="AN189" s="111">
        <v>16.258503401360542</v>
      </c>
      <c r="AO189" s="111">
        <v>16.307314410480348</v>
      </c>
      <c r="AP189" s="112">
        <v>0.69169874476987403</v>
      </c>
      <c r="AQ189" s="112">
        <v>0</v>
      </c>
      <c r="AR189" s="112">
        <v>0.13043478260869601</v>
      </c>
      <c r="AS189" s="112">
        <v>0</v>
      </c>
      <c r="AT189" s="112">
        <v>0</v>
      </c>
      <c r="AU189" s="112">
        <v>0.82213352737857004</v>
      </c>
      <c r="AV189" s="110">
        <v>21.6</v>
      </c>
      <c r="AW189" s="111" t="s">
        <v>362</v>
      </c>
      <c r="AX189" s="111">
        <v>15.406562054208276</v>
      </c>
      <c r="AY189" s="111">
        <v>15.355439999999996</v>
      </c>
      <c r="AZ189" s="112">
        <v>0.61899074074074101</v>
      </c>
      <c r="BA189" s="112">
        <v>0</v>
      </c>
      <c r="BB189" s="112">
        <v>0.13043478260869601</v>
      </c>
      <c r="BC189" s="112">
        <v>0</v>
      </c>
      <c r="BD189" s="112">
        <v>0</v>
      </c>
      <c r="BE189" s="112">
        <v>0.74942552334943702</v>
      </c>
      <c r="BF189" s="110">
        <v>17</v>
      </c>
      <c r="BG189" s="111" t="s">
        <v>362</v>
      </c>
      <c r="BH189" s="111">
        <v>12.239020878329734</v>
      </c>
      <c r="BI189" s="111">
        <v>14.426200000000033</v>
      </c>
      <c r="BJ189" s="112">
        <v>0.64163529411764697</v>
      </c>
      <c r="BK189" s="112">
        <v>0</v>
      </c>
      <c r="BL189" s="112">
        <v>0.13043478260869601</v>
      </c>
      <c r="BM189" s="112">
        <v>0</v>
      </c>
      <c r="BN189" s="112">
        <v>0</v>
      </c>
      <c r="BO189" s="112">
        <v>0.77207007672634298</v>
      </c>
      <c r="BP189" s="110">
        <v>14.5</v>
      </c>
      <c r="BQ189" s="111" t="s">
        <v>362</v>
      </c>
      <c r="BR189" s="111">
        <v>10.599415204678362</v>
      </c>
      <c r="BS189" s="111">
        <v>11.693548387096774</v>
      </c>
      <c r="BT189" s="112">
        <v>0.60979310344827597</v>
      </c>
      <c r="BU189" s="112">
        <v>0</v>
      </c>
      <c r="BV189" s="112">
        <v>0.13043478260869601</v>
      </c>
      <c r="BW189" s="112">
        <v>0</v>
      </c>
      <c r="BX189" s="112">
        <v>0</v>
      </c>
      <c r="BY189" s="112">
        <v>0.74022788605697198</v>
      </c>
      <c r="BZ189" s="110">
        <v>10</v>
      </c>
      <c r="CA189" s="111" t="s">
        <v>362</v>
      </c>
      <c r="CB189" s="111">
        <v>7.2202166064981945</v>
      </c>
      <c r="CC189" s="111">
        <v>7.2440146329095585</v>
      </c>
      <c r="CD189" s="112">
        <v>0.69174000000000002</v>
      </c>
      <c r="CE189" s="112">
        <v>0</v>
      </c>
      <c r="CF189" s="112">
        <v>0.11111111111111099</v>
      </c>
      <c r="CG189" s="112">
        <v>0</v>
      </c>
      <c r="CH189" s="112">
        <v>0</v>
      </c>
      <c r="CI189" s="112">
        <v>0.80285111111111096</v>
      </c>
      <c r="CJ189" s="110">
        <v>10</v>
      </c>
      <c r="CK189" s="111" t="s">
        <v>362</v>
      </c>
      <c r="CL189" s="111">
        <v>7.4962518740629678</v>
      </c>
      <c r="CM189" s="111">
        <v>5.7849948802795312</v>
      </c>
      <c r="CN189" s="112">
        <v>0.58923999999999999</v>
      </c>
      <c r="CO189" s="112">
        <v>0</v>
      </c>
      <c r="CP189" s="112">
        <v>0.11111111111111099</v>
      </c>
      <c r="CQ189" s="112">
        <v>0</v>
      </c>
      <c r="CR189" s="112">
        <v>0</v>
      </c>
      <c r="CS189" s="112">
        <v>0.70035111111111092</v>
      </c>
    </row>
    <row r="190" spans="4:98" ht="15" customHeight="1" x14ac:dyDescent="0.2">
      <c r="D190" s="116" t="s">
        <v>352</v>
      </c>
      <c r="E190" s="107" t="s">
        <v>378</v>
      </c>
      <c r="F190" s="108"/>
      <c r="G190" s="109" t="s">
        <v>19</v>
      </c>
      <c r="H190" s="110" t="s">
        <v>25</v>
      </c>
      <c r="I190" s="111" t="s">
        <v>26</v>
      </c>
      <c r="J190" s="111" t="s">
        <v>25</v>
      </c>
      <c r="K190" s="111" t="s">
        <v>25</v>
      </c>
      <c r="L190" s="112" t="s">
        <v>25</v>
      </c>
      <c r="M190" s="112" t="s">
        <v>25</v>
      </c>
      <c r="N190" s="112" t="s">
        <v>25</v>
      </c>
      <c r="O190" s="112" t="s">
        <v>25</v>
      </c>
      <c r="P190" s="112" t="s">
        <v>25</v>
      </c>
      <c r="Q190" s="112" t="s">
        <v>25</v>
      </c>
      <c r="R190" s="110" t="s">
        <v>25</v>
      </c>
      <c r="S190" s="111" t="s">
        <v>26</v>
      </c>
      <c r="T190" s="111" t="s">
        <v>25</v>
      </c>
      <c r="U190" s="111" t="s">
        <v>25</v>
      </c>
      <c r="V190" s="112" t="s">
        <v>25</v>
      </c>
      <c r="W190" s="112" t="s">
        <v>25</v>
      </c>
      <c r="X190" s="112" t="s">
        <v>25</v>
      </c>
      <c r="Y190" s="112" t="s">
        <v>25</v>
      </c>
      <c r="Z190" s="112" t="s">
        <v>25</v>
      </c>
      <c r="AA190" s="112" t="s">
        <v>25</v>
      </c>
      <c r="AB190" s="110">
        <v>24</v>
      </c>
      <c r="AC190" s="111" t="s">
        <v>362</v>
      </c>
      <c r="AD190" s="111" t="s">
        <v>25</v>
      </c>
      <c r="AE190" s="111">
        <v>16</v>
      </c>
      <c r="AF190" s="112">
        <v>0</v>
      </c>
      <c r="AG190" s="112">
        <v>0</v>
      </c>
      <c r="AH190" s="112">
        <v>0.11111111111111099</v>
      </c>
      <c r="AI190" s="112">
        <v>0.458167122351333</v>
      </c>
      <c r="AJ190" s="112">
        <v>8.3333333333333297E-3</v>
      </c>
      <c r="AK190" s="112">
        <v>0.5776115667957773</v>
      </c>
      <c r="AL190" s="110">
        <v>24</v>
      </c>
      <c r="AM190" s="111" t="s">
        <v>362</v>
      </c>
      <c r="AN190" s="111" t="s">
        <v>25</v>
      </c>
      <c r="AO190" s="111">
        <v>16.375545851528383</v>
      </c>
      <c r="AP190" s="112">
        <v>0</v>
      </c>
      <c r="AQ190" s="112">
        <v>0</v>
      </c>
      <c r="AR190" s="112">
        <v>0.11111111111111099</v>
      </c>
      <c r="AS190" s="112">
        <v>0.72437499999999999</v>
      </c>
      <c r="AT190" s="112">
        <v>4.1666666666666699E-2</v>
      </c>
      <c r="AU190" s="112">
        <v>0.87715277777777767</v>
      </c>
      <c r="AV190" s="110">
        <v>13</v>
      </c>
      <c r="AW190" s="111" t="s">
        <v>362</v>
      </c>
      <c r="AX190" s="111" t="s">
        <v>25</v>
      </c>
      <c r="AY190" s="111">
        <v>9.2416999999999963</v>
      </c>
      <c r="AZ190" s="112">
        <v>0</v>
      </c>
      <c r="BA190" s="112">
        <v>0</v>
      </c>
      <c r="BB190" s="112">
        <v>0.10747596153846201</v>
      </c>
      <c r="BC190" s="112">
        <v>0.58096153846153797</v>
      </c>
      <c r="BD190" s="112">
        <v>0.15384615384615399</v>
      </c>
      <c r="BE190" s="112">
        <v>0.842283653846154</v>
      </c>
      <c r="BF190" s="110">
        <v>12</v>
      </c>
      <c r="BG190" s="111" t="s">
        <v>362</v>
      </c>
      <c r="BH190" s="111" t="s">
        <v>25</v>
      </c>
      <c r="BI190" s="111">
        <v>10.183200000000024</v>
      </c>
      <c r="BJ190" s="112">
        <v>0</v>
      </c>
      <c r="BK190" s="112">
        <v>0</v>
      </c>
      <c r="BL190" s="112">
        <v>0.11111111111111099</v>
      </c>
      <c r="BM190" s="112">
        <v>0.62937500000000002</v>
      </c>
      <c r="BN190" s="112">
        <v>8.3375000000000005E-2</v>
      </c>
      <c r="BO190" s="112">
        <v>0.82386111111111093</v>
      </c>
      <c r="BP190" s="110">
        <v>12</v>
      </c>
      <c r="BQ190" s="111" t="s">
        <v>362</v>
      </c>
      <c r="BR190" s="111" t="s">
        <v>25</v>
      </c>
      <c r="BS190" s="111">
        <v>9.67741935483871</v>
      </c>
      <c r="BT190" s="112">
        <v>0</v>
      </c>
      <c r="BU190" s="112">
        <v>0</v>
      </c>
      <c r="BV190" s="112">
        <v>0.11111111111111099</v>
      </c>
      <c r="BW190" s="112">
        <v>0.47077249999999998</v>
      </c>
      <c r="BX190" s="112">
        <v>8.3375000000000005E-2</v>
      </c>
      <c r="BY190" s="112">
        <v>0.66525861111111095</v>
      </c>
      <c r="BZ190" s="110">
        <v>10</v>
      </c>
      <c r="CA190" s="111" t="s">
        <v>362</v>
      </c>
      <c r="CB190" s="111" t="s">
        <v>25</v>
      </c>
      <c r="CC190" s="111">
        <v>7.2440146329095585</v>
      </c>
      <c r="CD190" s="112">
        <v>0</v>
      </c>
      <c r="CE190" s="112">
        <v>0</v>
      </c>
      <c r="CF190" s="112">
        <v>0.11111111111111099</v>
      </c>
      <c r="CG190" s="112">
        <v>0.41689799999999999</v>
      </c>
      <c r="CH190" s="112">
        <v>0.10005</v>
      </c>
      <c r="CI190" s="112">
        <v>0.6280591111111109</v>
      </c>
      <c r="CJ190" s="110">
        <v>8</v>
      </c>
      <c r="CK190" s="111" t="s">
        <v>362</v>
      </c>
      <c r="CL190" s="111" t="s">
        <v>25</v>
      </c>
      <c r="CM190" s="111">
        <v>4.6279959042236252</v>
      </c>
      <c r="CN190" s="112">
        <v>0</v>
      </c>
      <c r="CO190" s="112">
        <v>0</v>
      </c>
      <c r="CP190" s="112">
        <v>0.11111111111111099</v>
      </c>
      <c r="CQ190" s="112">
        <v>0.52112250000000004</v>
      </c>
      <c r="CR190" s="112">
        <v>0.12506249999999999</v>
      </c>
      <c r="CS190" s="112">
        <v>0.75729611111111095</v>
      </c>
    </row>
    <row r="191" spans="4:98" ht="15" customHeight="1" x14ac:dyDescent="0.2">
      <c r="D191" s="116" t="s">
        <v>352</v>
      </c>
      <c r="E191" s="107" t="s">
        <v>379</v>
      </c>
      <c r="F191" s="108"/>
      <c r="G191" s="109" t="s">
        <v>19</v>
      </c>
      <c r="H191" s="110">
        <v>7.25</v>
      </c>
      <c r="I191" s="111" t="s">
        <v>128</v>
      </c>
      <c r="J191" s="111">
        <v>7.025193798449612</v>
      </c>
      <c r="K191" s="111">
        <v>7.25</v>
      </c>
      <c r="L191" s="112">
        <v>0.68965517241379304</v>
      </c>
      <c r="M191" s="112">
        <v>0</v>
      </c>
      <c r="N191" s="112">
        <v>9.0909090909090898E-2</v>
      </c>
      <c r="O191" s="112">
        <v>0</v>
      </c>
      <c r="P191" s="112">
        <v>0</v>
      </c>
      <c r="Q191" s="112">
        <v>0.78056426332288398</v>
      </c>
      <c r="R191" s="110">
        <v>6.75</v>
      </c>
      <c r="S191" s="111" t="s">
        <v>128</v>
      </c>
      <c r="T191" s="111">
        <v>7.0020746887966805</v>
      </c>
      <c r="U191" s="111">
        <v>6.75</v>
      </c>
      <c r="V191" s="112">
        <v>0.74074074074074103</v>
      </c>
      <c r="W191" s="112">
        <v>0</v>
      </c>
      <c r="X191" s="112">
        <v>0</v>
      </c>
      <c r="Y191" s="112">
        <v>0</v>
      </c>
      <c r="Z191" s="112">
        <v>0</v>
      </c>
      <c r="AA191" s="112">
        <v>0.74074074074074103</v>
      </c>
      <c r="AB191" s="110">
        <v>6.75</v>
      </c>
      <c r="AC191" s="111" t="s">
        <v>128</v>
      </c>
      <c r="AD191" s="111">
        <v>6.8458417849898581</v>
      </c>
      <c r="AE191" s="111">
        <v>6.75</v>
      </c>
      <c r="AF191" s="112">
        <v>0.74074074074074103</v>
      </c>
      <c r="AG191" s="112">
        <v>0</v>
      </c>
      <c r="AH191" s="112">
        <v>0</v>
      </c>
      <c r="AI191" s="112">
        <v>0</v>
      </c>
      <c r="AJ191" s="112">
        <v>0</v>
      </c>
      <c r="AK191" s="112">
        <v>0.74074074074074103</v>
      </c>
      <c r="AL191" s="110">
        <v>6.85</v>
      </c>
      <c r="AM191" s="111" t="s">
        <v>128</v>
      </c>
      <c r="AN191" s="111">
        <v>6.4258911819887423</v>
      </c>
      <c r="AO191" s="111">
        <v>6.85</v>
      </c>
      <c r="AP191" s="112">
        <v>0.72992700729926996</v>
      </c>
      <c r="AQ191" s="112">
        <v>0</v>
      </c>
      <c r="AR191" s="112">
        <v>0</v>
      </c>
      <c r="AS191" s="112">
        <v>0</v>
      </c>
      <c r="AT191" s="112">
        <v>0</v>
      </c>
      <c r="AU191" s="112">
        <v>0.72992700729926996</v>
      </c>
      <c r="AV191" s="110">
        <v>6.75</v>
      </c>
      <c r="AW191" s="111" t="s">
        <v>128</v>
      </c>
      <c r="AX191" s="111">
        <v>6.0106856634016026</v>
      </c>
      <c r="AY191" s="111">
        <v>6.75</v>
      </c>
      <c r="AZ191" s="112">
        <v>0.74074074074074103</v>
      </c>
      <c r="BA191" s="112">
        <v>0</v>
      </c>
      <c r="BB191" s="112">
        <v>0</v>
      </c>
      <c r="BC191" s="112">
        <v>0</v>
      </c>
      <c r="BD191" s="112">
        <v>0</v>
      </c>
      <c r="BE191" s="112">
        <v>0.74074074074074103</v>
      </c>
      <c r="BF191" s="110">
        <v>5.25</v>
      </c>
      <c r="BG191" s="111" t="s">
        <v>128</v>
      </c>
      <c r="BH191" s="111">
        <v>5.1369863013698627</v>
      </c>
      <c r="BI191" s="111">
        <v>5.25</v>
      </c>
      <c r="BJ191" s="112">
        <v>0.66666666666666696</v>
      </c>
      <c r="BK191" s="112">
        <v>0</v>
      </c>
      <c r="BL191" s="112">
        <v>0</v>
      </c>
      <c r="BM191" s="112">
        <v>0</v>
      </c>
      <c r="BN191" s="112">
        <v>0</v>
      </c>
      <c r="BO191" s="112">
        <v>0.66666666666666696</v>
      </c>
      <c r="BP191" s="110">
        <v>3.5</v>
      </c>
      <c r="BQ191" s="111" t="s">
        <v>128</v>
      </c>
      <c r="BR191" s="111">
        <v>3.6764705882352944</v>
      </c>
      <c r="BS191" s="111">
        <v>3.5</v>
      </c>
      <c r="BT191" s="112">
        <v>0</v>
      </c>
      <c r="BU191" s="112">
        <v>0</v>
      </c>
      <c r="BV191" s="112">
        <v>0</v>
      </c>
      <c r="BW191" s="112">
        <v>0.57142857142857095</v>
      </c>
      <c r="BX191" s="112">
        <v>0</v>
      </c>
      <c r="BY191" s="112">
        <v>0.57142857142857095</v>
      </c>
      <c r="BZ191" s="110">
        <v>3.5</v>
      </c>
      <c r="CA191" s="111" t="s">
        <v>128</v>
      </c>
      <c r="CB191" s="111">
        <v>3.867403314917127</v>
      </c>
      <c r="CC191" s="111">
        <v>3.5</v>
      </c>
      <c r="CD191" s="112">
        <v>0</v>
      </c>
      <c r="CE191" s="112">
        <v>0</v>
      </c>
      <c r="CF191" s="112">
        <v>0</v>
      </c>
      <c r="CG191" s="112">
        <v>0.57142857142857095</v>
      </c>
      <c r="CH191" s="112">
        <v>0</v>
      </c>
      <c r="CI191" s="112">
        <v>0.57142857142857095</v>
      </c>
      <c r="CJ191" s="110">
        <v>3.5</v>
      </c>
      <c r="CK191" s="111" t="s">
        <v>128</v>
      </c>
      <c r="CL191" s="111">
        <v>3.8631346578366443</v>
      </c>
      <c r="CM191" s="111">
        <v>3.5</v>
      </c>
      <c r="CN191" s="112">
        <v>0</v>
      </c>
      <c r="CO191" s="112">
        <v>0</v>
      </c>
      <c r="CP191" s="112">
        <v>0</v>
      </c>
      <c r="CQ191" s="112">
        <v>0.57142857142857095</v>
      </c>
      <c r="CR191" s="112">
        <v>0</v>
      </c>
      <c r="CS191" s="112">
        <v>0.57142857142857095</v>
      </c>
    </row>
    <row r="192" spans="4:98" ht="15" customHeight="1" x14ac:dyDescent="0.2">
      <c r="D192" s="116" t="s">
        <v>352</v>
      </c>
      <c r="E192" s="107" t="s">
        <v>380</v>
      </c>
      <c r="F192" s="108"/>
      <c r="G192" s="109" t="s">
        <v>19</v>
      </c>
      <c r="H192" s="110">
        <v>20</v>
      </c>
      <c r="I192" s="111" t="s">
        <v>381</v>
      </c>
      <c r="J192" s="111">
        <v>7.3313782991202343</v>
      </c>
      <c r="K192" s="111">
        <v>5.1739999999999942</v>
      </c>
      <c r="L192" s="112">
        <v>0.56098999999999999</v>
      </c>
      <c r="M192" s="112">
        <v>0</v>
      </c>
      <c r="N192" s="112">
        <v>9.0909090909090898E-2</v>
      </c>
      <c r="O192" s="112">
        <v>0</v>
      </c>
      <c r="P192" s="112">
        <v>0</v>
      </c>
      <c r="Q192" s="112">
        <v>0.65189909090909093</v>
      </c>
      <c r="R192" s="110">
        <v>20</v>
      </c>
      <c r="S192" s="111" t="s">
        <v>381</v>
      </c>
      <c r="T192" s="111">
        <v>7.0397747272087292</v>
      </c>
      <c r="U192" s="111">
        <v>5.6800000000000006</v>
      </c>
      <c r="V192" s="112">
        <v>0.56098999999999999</v>
      </c>
      <c r="W192" s="112">
        <v>0</v>
      </c>
      <c r="X192" s="112">
        <v>9.0909090909090898E-2</v>
      </c>
      <c r="Y192" s="112">
        <v>0</v>
      </c>
      <c r="Z192" s="112">
        <v>0</v>
      </c>
      <c r="AA192" s="112">
        <v>0.65189909090909093</v>
      </c>
      <c r="AB192" s="110">
        <v>20</v>
      </c>
      <c r="AC192" s="111" t="s">
        <v>381</v>
      </c>
      <c r="AD192" s="111">
        <v>8.0677692617991124</v>
      </c>
      <c r="AE192" s="111">
        <v>5.7600368642359312</v>
      </c>
      <c r="AF192" s="112">
        <v>0.44</v>
      </c>
      <c r="AG192" s="112">
        <v>0</v>
      </c>
      <c r="AH192" s="112">
        <v>9.0909090909090898E-2</v>
      </c>
      <c r="AI192" s="112">
        <v>0</v>
      </c>
      <c r="AJ192" s="112">
        <v>0</v>
      </c>
      <c r="AK192" s="112">
        <v>0.53090909090909089</v>
      </c>
      <c r="AL192" s="110">
        <v>18.600000000000001</v>
      </c>
      <c r="AM192" s="111" t="s">
        <v>381</v>
      </c>
      <c r="AN192" s="111">
        <v>7.4818986323411103</v>
      </c>
      <c r="AO192" s="111">
        <v>5.6358000000000015</v>
      </c>
      <c r="AP192" s="112">
        <v>0.45089247311827901</v>
      </c>
      <c r="AQ192" s="112">
        <v>0</v>
      </c>
      <c r="AR192" s="112">
        <v>9.0909090909090898E-2</v>
      </c>
      <c r="AS192" s="112">
        <v>0</v>
      </c>
      <c r="AT192" s="112">
        <v>0</v>
      </c>
      <c r="AU192" s="112">
        <v>0.5418015640273699</v>
      </c>
      <c r="AV192" s="110">
        <v>21.6</v>
      </c>
      <c r="AW192" s="111" t="s">
        <v>381</v>
      </c>
      <c r="AX192" s="111">
        <v>9.8675194152581085</v>
      </c>
      <c r="AY192" s="111">
        <v>6.8148000000000044</v>
      </c>
      <c r="AZ192" s="112">
        <v>0.27775496875</v>
      </c>
      <c r="BA192" s="112">
        <v>0</v>
      </c>
      <c r="BB192" s="112">
        <v>9.0909090909090898E-2</v>
      </c>
      <c r="BC192" s="112">
        <v>0</v>
      </c>
      <c r="BD192" s="112">
        <v>0</v>
      </c>
      <c r="BE192" s="112">
        <v>0.36866405965909088</v>
      </c>
      <c r="BF192" s="110">
        <v>16</v>
      </c>
      <c r="BG192" s="111" t="s">
        <v>381</v>
      </c>
      <c r="BH192" s="111">
        <v>7.2628234226055381</v>
      </c>
      <c r="BI192" s="111">
        <v>6.5362147146533758</v>
      </c>
      <c r="BJ192" s="112">
        <v>0.26422499999999999</v>
      </c>
      <c r="BK192" s="112">
        <v>0</v>
      </c>
      <c r="BL192" s="112">
        <v>9.0909090909090898E-2</v>
      </c>
      <c r="BM192" s="112">
        <v>0</v>
      </c>
      <c r="BN192" s="112">
        <v>0</v>
      </c>
      <c r="BO192" s="112">
        <v>0.35513409090909087</v>
      </c>
      <c r="BP192" s="110">
        <v>14.96</v>
      </c>
      <c r="BQ192" s="111" t="s">
        <v>381</v>
      </c>
      <c r="BR192" s="111">
        <v>7.1681839961667464</v>
      </c>
      <c r="BS192" s="111">
        <v>7.2270531400966194</v>
      </c>
      <c r="BT192" s="112">
        <v>0.28259358288770098</v>
      </c>
      <c r="BU192" s="112">
        <v>0</v>
      </c>
      <c r="BV192" s="112">
        <v>9.0909090909090898E-2</v>
      </c>
      <c r="BW192" s="112">
        <v>0</v>
      </c>
      <c r="BX192" s="112">
        <v>0</v>
      </c>
      <c r="BY192" s="112">
        <v>0.37350267379679186</v>
      </c>
      <c r="BZ192" s="110" t="s">
        <v>25</v>
      </c>
      <c r="CA192" s="111" t="s">
        <v>26</v>
      </c>
      <c r="CB192" s="111" t="s">
        <v>25</v>
      </c>
      <c r="CC192" s="111" t="s">
        <v>25</v>
      </c>
      <c r="CD192" s="112" t="s">
        <v>25</v>
      </c>
      <c r="CE192" s="112" t="s">
        <v>25</v>
      </c>
      <c r="CF192" s="112" t="s">
        <v>25</v>
      </c>
      <c r="CG192" s="112" t="s">
        <v>25</v>
      </c>
      <c r="CH192" s="112" t="s">
        <v>25</v>
      </c>
      <c r="CI192" s="112" t="s">
        <v>25</v>
      </c>
      <c r="CJ192" s="110">
        <v>9.0079999999999991</v>
      </c>
      <c r="CK192" s="111" t="s">
        <v>381</v>
      </c>
      <c r="CL192" s="111">
        <v>4.6123911930363537</v>
      </c>
      <c r="CM192" s="111">
        <v>3.3644831887890398</v>
      </c>
      <c r="CN192" s="112">
        <v>0.328596802841918</v>
      </c>
      <c r="CO192" s="112">
        <v>0</v>
      </c>
      <c r="CP192" s="112">
        <v>9.0909090909090898E-2</v>
      </c>
      <c r="CQ192" s="112">
        <v>0</v>
      </c>
      <c r="CR192" s="112">
        <v>0</v>
      </c>
      <c r="CS192" s="112">
        <v>0.41950589375100888</v>
      </c>
      <c r="CT192" s="70">
        <v>4</v>
      </c>
    </row>
    <row r="193" spans="4:98" ht="15" customHeight="1" x14ac:dyDescent="0.2">
      <c r="D193" s="116" t="s">
        <v>352</v>
      </c>
      <c r="E193" s="107" t="s">
        <v>382</v>
      </c>
      <c r="F193" s="108"/>
      <c r="G193" s="109" t="s">
        <v>30</v>
      </c>
      <c r="H193" s="110">
        <v>156</v>
      </c>
      <c r="I193" s="111" t="s">
        <v>383</v>
      </c>
      <c r="J193" s="111">
        <v>8.0591000671591679</v>
      </c>
      <c r="K193" s="111">
        <v>2.6600733225338904</v>
      </c>
      <c r="L193" s="112">
        <v>0.40384615384615402</v>
      </c>
      <c r="M193" s="112">
        <v>0</v>
      </c>
      <c r="N193" s="112">
        <v>0.107142857142857</v>
      </c>
      <c r="O193" s="112">
        <v>0</v>
      </c>
      <c r="P193" s="112">
        <v>0</v>
      </c>
      <c r="Q193" s="112">
        <v>0.51098901098901106</v>
      </c>
      <c r="R193" s="110">
        <v>138</v>
      </c>
      <c r="S193" s="111" t="s">
        <v>383</v>
      </c>
      <c r="T193" s="111">
        <v>7.2330834949420826</v>
      </c>
      <c r="U193" s="111">
        <v>2.4765801658231936</v>
      </c>
      <c r="V193" s="112">
        <v>0.39855072463768099</v>
      </c>
      <c r="W193" s="112">
        <v>0</v>
      </c>
      <c r="X193" s="112">
        <v>0.107142857142857</v>
      </c>
      <c r="Y193" s="112">
        <v>0</v>
      </c>
      <c r="Z193" s="112">
        <v>0</v>
      </c>
      <c r="AA193" s="112">
        <v>0.50569358178053803</v>
      </c>
      <c r="AB193" s="110">
        <v>100</v>
      </c>
      <c r="AC193" s="111" t="s">
        <v>383</v>
      </c>
      <c r="AD193" s="111">
        <v>5.1437683246746566</v>
      </c>
      <c r="AE193" s="111">
        <v>2.031818274173558</v>
      </c>
      <c r="AF193" s="112">
        <v>0.45</v>
      </c>
      <c r="AG193" s="112">
        <v>0</v>
      </c>
      <c r="AH193" s="112">
        <v>0.107142857142857</v>
      </c>
      <c r="AI193" s="112">
        <v>0</v>
      </c>
      <c r="AJ193" s="112">
        <v>0</v>
      </c>
      <c r="AK193" s="112">
        <v>0.55714285714285705</v>
      </c>
      <c r="AL193" s="110">
        <v>57.75</v>
      </c>
      <c r="AM193" s="111" t="s">
        <v>383</v>
      </c>
      <c r="AN193" s="111">
        <v>2.8925619834710745</v>
      </c>
      <c r="AO193" s="111">
        <v>1.0842423445919307</v>
      </c>
      <c r="AP193" s="112">
        <v>0.60606060606060597</v>
      </c>
      <c r="AQ193" s="112">
        <v>0</v>
      </c>
      <c r="AR193" s="112">
        <v>0.107142857142857</v>
      </c>
      <c r="AS193" s="112">
        <v>0</v>
      </c>
      <c r="AT193" s="112">
        <v>0</v>
      </c>
      <c r="AU193" s="112">
        <v>0.71320346320346295</v>
      </c>
      <c r="AV193" s="110">
        <v>40.5</v>
      </c>
      <c r="AW193" s="111" t="s">
        <v>383</v>
      </c>
      <c r="AX193" s="111">
        <v>2.0666428534979842</v>
      </c>
      <c r="AY193" s="111">
        <v>0.86014654348518638</v>
      </c>
      <c r="AZ193" s="112">
        <v>0.51851851851851805</v>
      </c>
      <c r="BA193" s="112">
        <v>0</v>
      </c>
      <c r="BB193" s="112">
        <v>0.107142857142857</v>
      </c>
      <c r="BC193" s="112">
        <v>0</v>
      </c>
      <c r="BD193" s="112">
        <v>0</v>
      </c>
      <c r="BE193" s="112">
        <v>0.62566137566137503</v>
      </c>
      <c r="BF193" s="110">
        <v>26.75</v>
      </c>
      <c r="BG193" s="111" t="s">
        <v>383</v>
      </c>
      <c r="BH193" s="111">
        <v>1.3471319937553508</v>
      </c>
      <c r="BI193" s="111">
        <v>0.61606135280163976</v>
      </c>
      <c r="BJ193" s="112">
        <v>0.63551401869158897</v>
      </c>
      <c r="BK193" s="112">
        <v>0</v>
      </c>
      <c r="BL193" s="112">
        <v>0.107142857142857</v>
      </c>
      <c r="BM193" s="112">
        <v>0</v>
      </c>
      <c r="BN193" s="112">
        <v>0</v>
      </c>
      <c r="BO193" s="112">
        <v>0.74265687583444595</v>
      </c>
      <c r="BP193" s="110">
        <v>15</v>
      </c>
      <c r="BQ193" s="111" t="s">
        <v>383</v>
      </c>
      <c r="BR193" s="111">
        <v>0.76785257230611725</v>
      </c>
      <c r="BS193" s="111">
        <v>0.35790980672870437</v>
      </c>
      <c r="BT193" s="112">
        <v>0.18133333333333301</v>
      </c>
      <c r="BU193" s="112">
        <v>0</v>
      </c>
      <c r="BV193" s="112">
        <v>0.107142857142857</v>
      </c>
      <c r="BW193" s="112">
        <v>0</v>
      </c>
      <c r="BX193" s="112">
        <v>0</v>
      </c>
      <c r="BY193" s="112">
        <v>0.28847619047619</v>
      </c>
      <c r="BZ193" s="110">
        <v>13.95</v>
      </c>
      <c r="CA193" s="111" t="s">
        <v>383</v>
      </c>
      <c r="CB193" s="111">
        <v>0.72800333994363842</v>
      </c>
      <c r="CC193" s="111">
        <v>0.30449872306987097</v>
      </c>
      <c r="CD193" s="112">
        <v>0.177060931899642</v>
      </c>
      <c r="CE193" s="112">
        <v>0</v>
      </c>
      <c r="CF193" s="112">
        <v>0.107142857142857</v>
      </c>
      <c r="CG193" s="112">
        <v>0</v>
      </c>
      <c r="CH193" s="112">
        <v>0</v>
      </c>
      <c r="CI193" s="112">
        <v>0.28420378904249899</v>
      </c>
      <c r="CJ193" s="110">
        <v>12.23</v>
      </c>
      <c r="CK193" s="111" t="s">
        <v>383</v>
      </c>
      <c r="CL193" s="111">
        <v>0.67201494587614696</v>
      </c>
      <c r="CM193" s="111">
        <v>0.25755501737390757</v>
      </c>
      <c r="CN193" s="112">
        <v>0.18233851185609201</v>
      </c>
      <c r="CO193" s="112">
        <v>0</v>
      </c>
      <c r="CP193" s="112">
        <v>0.107142857142857</v>
      </c>
      <c r="CQ193" s="112">
        <v>0</v>
      </c>
      <c r="CR193" s="112">
        <v>0</v>
      </c>
      <c r="CS193" s="112">
        <v>0.289481368998949</v>
      </c>
    </row>
    <row r="194" spans="4:98" ht="15" customHeight="1" x14ac:dyDescent="0.2">
      <c r="D194" s="116" t="s">
        <v>352</v>
      </c>
      <c r="E194" s="107" t="s">
        <v>384</v>
      </c>
      <c r="F194" s="108"/>
      <c r="G194" s="109" t="s">
        <v>19</v>
      </c>
      <c r="H194" s="110">
        <v>4500</v>
      </c>
      <c r="I194" s="111" t="s">
        <v>385</v>
      </c>
      <c r="J194" s="111">
        <v>5.72780697545062</v>
      </c>
      <c r="K194" s="111">
        <v>3.2500361115123502</v>
      </c>
      <c r="L194" s="112">
        <v>0.647555555555555</v>
      </c>
      <c r="M194" s="112">
        <v>0</v>
      </c>
      <c r="N194" s="112">
        <v>9.0909090909090898E-2</v>
      </c>
      <c r="O194" s="112">
        <v>0</v>
      </c>
      <c r="P194" s="112">
        <v>0</v>
      </c>
      <c r="Q194" s="112">
        <v>0.73846464646464594</v>
      </c>
      <c r="R194" s="110">
        <v>4500</v>
      </c>
      <c r="S194" s="111" t="s">
        <v>385</v>
      </c>
      <c r="T194" s="111">
        <v>5.7238800274746247</v>
      </c>
      <c r="U194" s="111">
        <v>3.4509202453987728</v>
      </c>
      <c r="V194" s="112">
        <v>0.647555555555555</v>
      </c>
      <c r="W194" s="112">
        <v>0</v>
      </c>
      <c r="X194" s="112">
        <v>9.0909090909090898E-2</v>
      </c>
      <c r="Y194" s="112">
        <v>0</v>
      </c>
      <c r="Z194" s="112">
        <v>0</v>
      </c>
      <c r="AA194" s="112">
        <v>0.73846464646464594</v>
      </c>
      <c r="AB194" s="110">
        <v>4500</v>
      </c>
      <c r="AC194" s="111" t="s">
        <v>385</v>
      </c>
      <c r="AD194" s="111">
        <v>5.4258770930320885</v>
      </c>
      <c r="AE194" s="111">
        <v>3.7770689944602984</v>
      </c>
      <c r="AF194" s="112">
        <v>0.64764444444444402</v>
      </c>
      <c r="AG194" s="112">
        <v>0</v>
      </c>
      <c r="AH194" s="112">
        <v>9.0909090909090898E-2</v>
      </c>
      <c r="AI194" s="112">
        <v>0</v>
      </c>
      <c r="AJ194" s="112">
        <v>0</v>
      </c>
      <c r="AK194" s="112">
        <v>0.73855353535353496</v>
      </c>
      <c r="AL194" s="110">
        <v>4500</v>
      </c>
      <c r="AM194" s="111" t="s">
        <v>385</v>
      </c>
      <c r="AN194" s="111">
        <v>5.2639521050544467</v>
      </c>
      <c r="AO194" s="111">
        <v>4.0225261464199518</v>
      </c>
      <c r="AP194" s="112">
        <v>0.647555555555555</v>
      </c>
      <c r="AQ194" s="112">
        <v>0</v>
      </c>
      <c r="AR194" s="112">
        <v>9.0909090909090898E-2</v>
      </c>
      <c r="AS194" s="112">
        <v>0</v>
      </c>
      <c r="AT194" s="112">
        <v>0</v>
      </c>
      <c r="AU194" s="112">
        <v>0.73846464646464594</v>
      </c>
      <c r="AV194" s="110">
        <v>4500</v>
      </c>
      <c r="AW194" s="111" t="s">
        <v>385</v>
      </c>
      <c r="AX194" s="111">
        <v>5.1684038246188306</v>
      </c>
      <c r="AY194" s="111">
        <v>4.0171397964649165</v>
      </c>
      <c r="AZ194" s="112">
        <v>0.647555555555555</v>
      </c>
      <c r="BA194" s="112">
        <v>0</v>
      </c>
      <c r="BB194" s="112">
        <v>9.0909090909090898E-2</v>
      </c>
      <c r="BC194" s="112">
        <v>0</v>
      </c>
      <c r="BD194" s="112">
        <v>0</v>
      </c>
      <c r="BE194" s="112">
        <v>0.73846464646464594</v>
      </c>
      <c r="BF194" s="110">
        <v>2500</v>
      </c>
      <c r="BG194" s="111" t="s">
        <v>385</v>
      </c>
      <c r="BH194" s="111">
        <v>2.9691352452980775</v>
      </c>
      <c r="BI194" s="111">
        <v>2.432143204591886</v>
      </c>
      <c r="BJ194" s="112">
        <v>0.52900000000000003</v>
      </c>
      <c r="BK194" s="112">
        <v>0</v>
      </c>
      <c r="BL194" s="112">
        <v>9.0909090909090898E-2</v>
      </c>
      <c r="BM194" s="112">
        <v>0</v>
      </c>
      <c r="BN194" s="112">
        <v>0</v>
      </c>
      <c r="BO194" s="112">
        <v>0.61990909090909097</v>
      </c>
      <c r="BP194" s="110">
        <v>2500</v>
      </c>
      <c r="BQ194" s="111" t="s">
        <v>385</v>
      </c>
      <c r="BR194" s="111">
        <v>2.9308667159052275</v>
      </c>
      <c r="BS194" s="111">
        <v>2.2112152839200427</v>
      </c>
      <c r="BT194" s="112">
        <v>0.52900000000000003</v>
      </c>
      <c r="BU194" s="112">
        <v>0</v>
      </c>
      <c r="BV194" s="112">
        <v>9.0909090909090898E-2</v>
      </c>
      <c r="BW194" s="112">
        <v>0</v>
      </c>
      <c r="BX194" s="112">
        <v>0</v>
      </c>
      <c r="BY194" s="112">
        <v>0.61990909090909097</v>
      </c>
      <c r="BZ194" s="110">
        <v>2500</v>
      </c>
      <c r="CA194" s="111" t="s">
        <v>385</v>
      </c>
      <c r="CB194" s="111">
        <v>2.8919687713644193</v>
      </c>
      <c r="CC194" s="111">
        <v>2.1138073898706349</v>
      </c>
      <c r="CD194" s="112">
        <v>0.52900000000000003</v>
      </c>
      <c r="CE194" s="112">
        <v>0</v>
      </c>
      <c r="CF194" s="112">
        <v>9.0909090909090898E-2</v>
      </c>
      <c r="CG194" s="112">
        <v>0</v>
      </c>
      <c r="CH194" s="112">
        <v>0</v>
      </c>
      <c r="CI194" s="112">
        <v>0.61990909090909097</v>
      </c>
      <c r="CJ194" s="110">
        <v>2500</v>
      </c>
      <c r="CK194" s="111" t="s">
        <v>385</v>
      </c>
      <c r="CL194" s="111">
        <v>3.0190793740120063</v>
      </c>
      <c r="CM194" s="111">
        <v>1.9849146486701073</v>
      </c>
      <c r="CN194" s="112">
        <v>0.52900000000000003</v>
      </c>
      <c r="CO194" s="112">
        <v>0</v>
      </c>
      <c r="CP194" s="112">
        <v>9.0909090909090898E-2</v>
      </c>
      <c r="CQ194" s="112">
        <v>0</v>
      </c>
      <c r="CR194" s="112">
        <v>0</v>
      </c>
      <c r="CS194" s="112">
        <v>0.61990909090909097</v>
      </c>
    </row>
    <row r="195" spans="4:98" ht="15" customHeight="1" x14ac:dyDescent="0.2">
      <c r="D195" s="116" t="s">
        <v>352</v>
      </c>
      <c r="E195" s="107" t="s">
        <v>386</v>
      </c>
      <c r="F195" s="108"/>
      <c r="G195" s="109" t="s">
        <v>30</v>
      </c>
      <c r="H195" s="110">
        <v>15.6</v>
      </c>
      <c r="I195" s="111" t="s">
        <v>387</v>
      </c>
      <c r="J195" s="111">
        <v>7.9147640791476404</v>
      </c>
      <c r="K195" s="111">
        <v>5.6128799999999899</v>
      </c>
      <c r="L195" s="112">
        <v>0.362589743589744</v>
      </c>
      <c r="M195" s="112">
        <v>0</v>
      </c>
      <c r="N195" s="112">
        <v>0.13043478260869601</v>
      </c>
      <c r="O195" s="112">
        <v>0</v>
      </c>
      <c r="P195" s="112">
        <v>0</v>
      </c>
      <c r="Q195" s="112">
        <v>0.49302452619844001</v>
      </c>
      <c r="R195" s="110">
        <v>15</v>
      </c>
      <c r="S195" s="111" t="s">
        <v>387</v>
      </c>
      <c r="T195" s="111">
        <v>8.138903960933261</v>
      </c>
      <c r="U195" s="111">
        <v>5.5664999999999969</v>
      </c>
      <c r="V195" s="112">
        <v>0.34202666666666698</v>
      </c>
      <c r="W195" s="112">
        <v>0</v>
      </c>
      <c r="X195" s="112">
        <v>0.13043478260869601</v>
      </c>
      <c r="Y195" s="112">
        <v>0</v>
      </c>
      <c r="Z195" s="112">
        <v>0</v>
      </c>
      <c r="AA195" s="112">
        <v>0.47246144927536299</v>
      </c>
      <c r="AB195" s="110">
        <v>14.2</v>
      </c>
      <c r="AC195" s="111" t="s">
        <v>387</v>
      </c>
      <c r="AD195" s="111">
        <v>7.2375127420998977</v>
      </c>
      <c r="AE195" s="111">
        <v>5.4116200134208174</v>
      </c>
      <c r="AF195" s="112">
        <v>0.36129577464788698</v>
      </c>
      <c r="AG195" s="112">
        <v>0</v>
      </c>
      <c r="AH195" s="112">
        <v>0.13043478260869601</v>
      </c>
      <c r="AI195" s="112">
        <v>0</v>
      </c>
      <c r="AJ195" s="112">
        <v>0</v>
      </c>
      <c r="AK195" s="112">
        <v>0.49173055725658299</v>
      </c>
      <c r="AL195" s="110">
        <v>13.4</v>
      </c>
      <c r="AM195" s="111" t="s">
        <v>387</v>
      </c>
      <c r="AN195" s="111">
        <v>6.81240467717336</v>
      </c>
      <c r="AO195" s="111">
        <v>5.1864699999999999</v>
      </c>
      <c r="AP195" s="112">
        <v>0.36464179104477601</v>
      </c>
      <c r="AQ195" s="112">
        <v>0</v>
      </c>
      <c r="AR195" s="112">
        <v>0.13043478260869601</v>
      </c>
      <c r="AS195" s="112">
        <v>0</v>
      </c>
      <c r="AT195" s="112">
        <v>0</v>
      </c>
      <c r="AU195" s="112">
        <v>0.49507657365347202</v>
      </c>
      <c r="AV195" s="110">
        <v>11.5</v>
      </c>
      <c r="AW195" s="111" t="s">
        <v>387</v>
      </c>
      <c r="AX195" s="111">
        <v>5.6930693069306928</v>
      </c>
      <c r="AY195" s="111">
        <v>4.5160499999999981</v>
      </c>
      <c r="AZ195" s="112">
        <v>0.38539130434782598</v>
      </c>
      <c r="BA195" s="112">
        <v>0</v>
      </c>
      <c r="BB195" s="112">
        <v>0.13043478260869601</v>
      </c>
      <c r="BC195" s="112">
        <v>0</v>
      </c>
      <c r="BD195" s="112">
        <v>0</v>
      </c>
      <c r="BE195" s="112">
        <v>0.51582608695652199</v>
      </c>
      <c r="BF195" s="110">
        <v>9.5</v>
      </c>
      <c r="BG195" s="111" t="s">
        <v>387</v>
      </c>
      <c r="BH195" s="111">
        <v>4.9070247933884303</v>
      </c>
      <c r="BI195" s="111">
        <v>4.1325000000000065</v>
      </c>
      <c r="BJ195" s="112">
        <v>0.42315789473684201</v>
      </c>
      <c r="BK195" s="112">
        <v>0</v>
      </c>
      <c r="BL195" s="112">
        <v>0.13043478260869601</v>
      </c>
      <c r="BM195" s="112">
        <v>0</v>
      </c>
      <c r="BN195" s="112">
        <v>0</v>
      </c>
      <c r="BO195" s="112">
        <v>0.55359267734553796</v>
      </c>
      <c r="BP195" s="110">
        <v>8.6</v>
      </c>
      <c r="BQ195" s="111" t="s">
        <v>387</v>
      </c>
      <c r="BR195" s="111">
        <v>4.4307058217413697</v>
      </c>
      <c r="BS195" s="111">
        <v>3.7554585152838427</v>
      </c>
      <c r="BT195" s="112">
        <v>0.46744186046511599</v>
      </c>
      <c r="BU195" s="112">
        <v>0</v>
      </c>
      <c r="BV195" s="112">
        <v>0.13043478260869601</v>
      </c>
      <c r="BW195" s="112">
        <v>0</v>
      </c>
      <c r="BX195" s="112">
        <v>0</v>
      </c>
      <c r="BY195" s="112">
        <v>0.59787664307381205</v>
      </c>
      <c r="BZ195" s="110">
        <v>8</v>
      </c>
      <c r="CA195" s="111" t="s">
        <v>387</v>
      </c>
      <c r="CB195" s="111">
        <v>4.0878896269800711</v>
      </c>
      <c r="CC195" s="111">
        <v>3.2160028300824903</v>
      </c>
      <c r="CD195" s="112">
        <v>0.48249999999999998</v>
      </c>
      <c r="CE195" s="112">
        <v>0</v>
      </c>
      <c r="CF195" s="112">
        <v>0.13043478260869601</v>
      </c>
      <c r="CG195" s="112">
        <v>0</v>
      </c>
      <c r="CH195" s="112">
        <v>0</v>
      </c>
      <c r="CI195" s="112">
        <v>0.61293478260869594</v>
      </c>
      <c r="CJ195" s="110">
        <v>7.8</v>
      </c>
      <c r="CK195" s="111" t="s">
        <v>387</v>
      </c>
      <c r="CL195" s="111">
        <v>3.80859375</v>
      </c>
      <c r="CM195" s="111">
        <v>2.6855435126909146</v>
      </c>
      <c r="CN195" s="112">
        <v>0.494871794871795</v>
      </c>
      <c r="CO195" s="112">
        <v>0</v>
      </c>
      <c r="CP195" s="112">
        <v>0.13043478260869601</v>
      </c>
      <c r="CQ195" s="112">
        <v>0</v>
      </c>
      <c r="CR195" s="112">
        <v>0</v>
      </c>
      <c r="CS195" s="112">
        <v>0.62530657748049101</v>
      </c>
    </row>
    <row r="196" spans="4:98" ht="15" customHeight="1" x14ac:dyDescent="0.2">
      <c r="D196" s="116" t="s">
        <v>352</v>
      </c>
      <c r="E196" s="107" t="s">
        <v>388</v>
      </c>
      <c r="F196" s="108"/>
      <c r="G196" s="109" t="s">
        <v>30</v>
      </c>
      <c r="H196" s="110">
        <v>15.6</v>
      </c>
      <c r="I196" s="111" t="s">
        <v>389</v>
      </c>
      <c r="J196" s="111">
        <v>19.402985074626866</v>
      </c>
      <c r="K196" s="111">
        <v>11.612326931665923</v>
      </c>
      <c r="L196" s="112">
        <v>0.62948717948717903</v>
      </c>
      <c r="M196" s="112">
        <v>0</v>
      </c>
      <c r="N196" s="112">
        <v>8.2568807339449504E-2</v>
      </c>
      <c r="O196" s="112">
        <v>0</v>
      </c>
      <c r="P196" s="112">
        <v>0</v>
      </c>
      <c r="Q196" s="112">
        <v>0.71205598682662852</v>
      </c>
      <c r="R196" s="110">
        <v>14.3</v>
      </c>
      <c r="S196" s="111" t="s">
        <v>389</v>
      </c>
      <c r="T196" s="111">
        <v>16.436781609195403</v>
      </c>
      <c r="U196" s="111">
        <v>10.373594486760972</v>
      </c>
      <c r="V196" s="112">
        <v>0.59720279720279701</v>
      </c>
      <c r="W196" s="112">
        <v>0</v>
      </c>
      <c r="X196" s="112">
        <v>6.5420560747663503E-2</v>
      </c>
      <c r="Y196" s="112">
        <v>0</v>
      </c>
      <c r="Z196" s="112">
        <v>0</v>
      </c>
      <c r="AA196" s="112">
        <v>0.66262335795046057</v>
      </c>
      <c r="AB196" s="110">
        <v>14.1</v>
      </c>
      <c r="AC196" s="111" t="s">
        <v>389</v>
      </c>
      <c r="AD196" s="111">
        <v>16.886227544910181</v>
      </c>
      <c r="AE196" s="111">
        <v>10.25305410122164</v>
      </c>
      <c r="AF196" s="112">
        <v>0.60567375886524799</v>
      </c>
      <c r="AG196" s="112">
        <v>0</v>
      </c>
      <c r="AH196" s="112">
        <v>6.5420560747663503E-2</v>
      </c>
      <c r="AI196" s="112">
        <v>0</v>
      </c>
      <c r="AJ196" s="112">
        <v>0</v>
      </c>
      <c r="AK196" s="112">
        <v>0.67109431961291155</v>
      </c>
      <c r="AL196" s="110">
        <v>14.1</v>
      </c>
      <c r="AM196" s="111" t="s">
        <v>389</v>
      </c>
      <c r="AN196" s="111">
        <v>16.244239631336406</v>
      </c>
      <c r="AO196" s="111">
        <v>10.353183053087598</v>
      </c>
      <c r="AP196" s="112">
        <v>0.60567375886524799</v>
      </c>
      <c r="AQ196" s="112">
        <v>0</v>
      </c>
      <c r="AR196" s="112">
        <v>6.5420560747663503E-2</v>
      </c>
      <c r="AS196" s="112">
        <v>0</v>
      </c>
      <c r="AT196" s="112">
        <v>0</v>
      </c>
      <c r="AU196" s="112">
        <v>0.67109431961291155</v>
      </c>
      <c r="AV196" s="110">
        <v>13</v>
      </c>
      <c r="AW196" s="111" t="s">
        <v>389</v>
      </c>
      <c r="AX196" s="111">
        <v>14.874141876430206</v>
      </c>
      <c r="AY196" s="111">
        <v>9.6474953617810772</v>
      </c>
      <c r="AZ196" s="112">
        <v>0.596923076923077</v>
      </c>
      <c r="BA196" s="112">
        <v>0</v>
      </c>
      <c r="BB196" s="112">
        <v>6.5420560747663503E-2</v>
      </c>
      <c r="BC196" s="112">
        <v>0</v>
      </c>
      <c r="BD196" s="112">
        <v>0</v>
      </c>
      <c r="BE196" s="112">
        <v>0.66234363767074056</v>
      </c>
      <c r="BF196" s="110">
        <v>13</v>
      </c>
      <c r="BG196" s="111" t="s">
        <v>389</v>
      </c>
      <c r="BH196" s="111">
        <v>15.133876600698487</v>
      </c>
      <c r="BI196" s="111">
        <v>10.435061807673783</v>
      </c>
      <c r="BJ196" s="112">
        <v>0.596923076923077</v>
      </c>
      <c r="BK196" s="112">
        <v>0</v>
      </c>
      <c r="BL196" s="112">
        <v>6.5420560747663503E-2</v>
      </c>
      <c r="BM196" s="112">
        <v>0</v>
      </c>
      <c r="BN196" s="112">
        <v>0</v>
      </c>
      <c r="BO196" s="112">
        <v>0.66234363767074056</v>
      </c>
      <c r="BP196" s="110">
        <v>11.9</v>
      </c>
      <c r="BQ196" s="111" t="s">
        <v>389</v>
      </c>
      <c r="BR196" s="111">
        <v>13.28125</v>
      </c>
      <c r="BS196" s="111">
        <v>9.52</v>
      </c>
      <c r="BT196" s="112">
        <v>0.59159663865546197</v>
      </c>
      <c r="BU196" s="112">
        <v>0</v>
      </c>
      <c r="BV196" s="112">
        <v>6.5420560747663503E-2</v>
      </c>
      <c r="BW196" s="112">
        <v>0</v>
      </c>
      <c r="BX196" s="112">
        <v>0</v>
      </c>
      <c r="BY196" s="112">
        <v>0.65701719940312553</v>
      </c>
      <c r="BZ196" s="110">
        <v>11.6</v>
      </c>
      <c r="CA196" s="111" t="s">
        <v>389</v>
      </c>
      <c r="CB196" s="111">
        <v>12.663755458515283</v>
      </c>
      <c r="CC196" s="111">
        <v>8.5150113778169274</v>
      </c>
      <c r="CD196" s="112">
        <v>0.60689655172413803</v>
      </c>
      <c r="CE196" s="112">
        <v>0</v>
      </c>
      <c r="CF196" s="112">
        <v>6.5420560747663503E-2</v>
      </c>
      <c r="CG196" s="112">
        <v>0</v>
      </c>
      <c r="CH196" s="112">
        <v>0</v>
      </c>
      <c r="CI196" s="112">
        <v>0.67231711247180148</v>
      </c>
      <c r="CJ196" s="110">
        <v>11.6</v>
      </c>
      <c r="CK196" s="111" t="s">
        <v>389</v>
      </c>
      <c r="CL196" s="111">
        <v>12.946428571428571</v>
      </c>
      <c r="CM196" s="111">
        <v>8.0600333518621454</v>
      </c>
      <c r="CN196" s="112">
        <v>0.60689655172413803</v>
      </c>
      <c r="CO196" s="112">
        <v>0</v>
      </c>
      <c r="CP196" s="112">
        <v>6.5420560747663503E-2</v>
      </c>
      <c r="CQ196" s="112">
        <v>0</v>
      </c>
      <c r="CR196" s="112">
        <v>0</v>
      </c>
      <c r="CS196" s="112">
        <v>0.67231711247180148</v>
      </c>
    </row>
    <row r="197" spans="4:98" ht="15" customHeight="1" x14ac:dyDescent="0.2">
      <c r="D197" s="116" t="s">
        <v>352</v>
      </c>
      <c r="E197" s="107" t="s">
        <v>390</v>
      </c>
      <c r="F197" s="108"/>
      <c r="G197" s="109" t="s">
        <v>19</v>
      </c>
      <c r="H197" s="110">
        <v>32</v>
      </c>
      <c r="I197" s="111" t="s">
        <v>391</v>
      </c>
      <c r="J197" s="111">
        <v>4.4144019864808941</v>
      </c>
      <c r="K197" s="111">
        <v>3.7567999999999984</v>
      </c>
      <c r="L197" s="112">
        <v>0.34184375</v>
      </c>
      <c r="M197" s="112">
        <v>0</v>
      </c>
      <c r="N197" s="112">
        <v>9.0909090909090898E-2</v>
      </c>
      <c r="O197" s="112">
        <v>0</v>
      </c>
      <c r="P197" s="112">
        <v>0</v>
      </c>
      <c r="Q197" s="112">
        <v>0.43275284090909089</v>
      </c>
      <c r="R197" s="110">
        <v>32</v>
      </c>
      <c r="S197" s="111" t="s">
        <v>391</v>
      </c>
      <c r="T197" s="111">
        <v>4.6056419113413929</v>
      </c>
      <c r="U197" s="111">
        <v>3.8816000000000019</v>
      </c>
      <c r="V197" s="112">
        <v>0.34184375</v>
      </c>
      <c r="W197" s="112">
        <v>0</v>
      </c>
      <c r="X197" s="112">
        <v>9.0909090909090898E-2</v>
      </c>
      <c r="Y197" s="112">
        <v>0</v>
      </c>
      <c r="Z197" s="112">
        <v>0</v>
      </c>
      <c r="AA197" s="112">
        <v>0.43275284090909089</v>
      </c>
      <c r="AB197" s="110" t="s">
        <v>25</v>
      </c>
      <c r="AC197" s="111" t="s">
        <v>26</v>
      </c>
      <c r="AD197" s="111" t="s">
        <v>25</v>
      </c>
      <c r="AE197" s="111" t="s">
        <v>25</v>
      </c>
      <c r="AF197" s="112" t="s">
        <v>25</v>
      </c>
      <c r="AG197" s="112" t="s">
        <v>25</v>
      </c>
      <c r="AH197" s="112" t="s">
        <v>25</v>
      </c>
      <c r="AI197" s="112" t="s">
        <v>25</v>
      </c>
      <c r="AJ197" s="112" t="s">
        <v>25</v>
      </c>
      <c r="AK197" s="112" t="s">
        <v>25</v>
      </c>
      <c r="AL197" s="110">
        <v>32</v>
      </c>
      <c r="AM197" s="111" t="s">
        <v>391</v>
      </c>
      <c r="AN197" s="111">
        <v>3.8443056222969725</v>
      </c>
      <c r="AO197" s="111">
        <v>4.0032000000000023</v>
      </c>
      <c r="AP197" s="112">
        <v>0.25043749999999998</v>
      </c>
      <c r="AQ197" s="112">
        <v>0</v>
      </c>
      <c r="AR197" s="112">
        <v>9.0909090909090898E-2</v>
      </c>
      <c r="AS197" s="112">
        <v>0</v>
      </c>
      <c r="AT197" s="112">
        <v>0</v>
      </c>
      <c r="AU197" s="112">
        <v>0.34134659090909086</v>
      </c>
      <c r="AV197" s="110">
        <v>32</v>
      </c>
      <c r="AW197" s="111" t="s">
        <v>391</v>
      </c>
      <c r="AX197" s="111">
        <v>4.0847587439366864</v>
      </c>
      <c r="AY197" s="111">
        <v>4.0415999999999999</v>
      </c>
      <c r="AZ197" s="112">
        <v>0.19800000000000001</v>
      </c>
      <c r="BA197" s="112">
        <v>0</v>
      </c>
      <c r="BB197" s="112">
        <v>9.0909090909090898E-2</v>
      </c>
      <c r="BC197" s="112">
        <v>0</v>
      </c>
      <c r="BD197" s="112">
        <v>0</v>
      </c>
      <c r="BE197" s="112">
        <v>0.28890909090909089</v>
      </c>
      <c r="BF197" s="110">
        <v>30.08</v>
      </c>
      <c r="BG197" s="111" t="s">
        <v>391</v>
      </c>
      <c r="BH197" s="111">
        <v>3.9085239085239083</v>
      </c>
      <c r="BI197" s="111">
        <v>4.1269759999999991</v>
      </c>
      <c r="BJ197" s="112">
        <v>0.19148936170212799</v>
      </c>
      <c r="BK197" s="112">
        <v>0</v>
      </c>
      <c r="BL197" s="112">
        <v>9.0909090909090898E-2</v>
      </c>
      <c r="BM197" s="112">
        <v>0</v>
      </c>
      <c r="BN197" s="112">
        <v>0</v>
      </c>
      <c r="BO197" s="112">
        <v>0.28239845261121888</v>
      </c>
      <c r="BP197" s="110">
        <v>24</v>
      </c>
      <c r="BQ197" s="111" t="s">
        <v>391</v>
      </c>
      <c r="BR197" s="111">
        <v>3.1978680879413726</v>
      </c>
      <c r="BS197" s="111">
        <v>3.2608695652173911</v>
      </c>
      <c r="BT197" s="112">
        <v>0.2</v>
      </c>
      <c r="BU197" s="112">
        <v>0</v>
      </c>
      <c r="BV197" s="112">
        <v>9.0909090909090898E-2</v>
      </c>
      <c r="BW197" s="112">
        <v>0</v>
      </c>
      <c r="BX197" s="112">
        <v>0</v>
      </c>
      <c r="BY197" s="112">
        <v>0.29090909090909089</v>
      </c>
      <c r="BZ197" s="110" t="s">
        <v>25</v>
      </c>
      <c r="CA197" s="111" t="s">
        <v>26</v>
      </c>
      <c r="CB197" s="111" t="s">
        <v>25</v>
      </c>
      <c r="CC197" s="111" t="s">
        <v>25</v>
      </c>
      <c r="CD197" s="112" t="s">
        <v>25</v>
      </c>
      <c r="CE197" s="112" t="s">
        <v>25</v>
      </c>
      <c r="CF197" s="112" t="s">
        <v>25</v>
      </c>
      <c r="CG197" s="112" t="s">
        <v>25</v>
      </c>
      <c r="CH197" s="112" t="s">
        <v>25</v>
      </c>
      <c r="CI197" s="112" t="s">
        <v>25</v>
      </c>
      <c r="CJ197" s="110" t="s">
        <v>25</v>
      </c>
      <c r="CK197" s="111" t="s">
        <v>51</v>
      </c>
      <c r="CL197" s="111" t="s">
        <v>25</v>
      </c>
      <c r="CM197" s="111" t="s">
        <v>25</v>
      </c>
      <c r="CN197" s="112" t="s">
        <v>25</v>
      </c>
      <c r="CO197" s="112" t="s">
        <v>25</v>
      </c>
      <c r="CP197" s="112" t="s">
        <v>25</v>
      </c>
      <c r="CQ197" s="112" t="s">
        <v>25</v>
      </c>
      <c r="CR197" s="112" t="s">
        <v>25</v>
      </c>
      <c r="CS197" s="112" t="s">
        <v>25</v>
      </c>
    </row>
    <row r="198" spans="4:98" ht="15" customHeight="1" x14ac:dyDescent="0.2">
      <c r="D198" s="116" t="s">
        <v>352</v>
      </c>
      <c r="E198" s="107" t="s">
        <v>392</v>
      </c>
      <c r="F198" s="108"/>
      <c r="G198" s="109" t="s">
        <v>19</v>
      </c>
      <c r="H198" s="110">
        <v>24</v>
      </c>
      <c r="I198" s="111" t="s">
        <v>393</v>
      </c>
      <c r="J198" s="111">
        <v>14.234875444839858</v>
      </c>
      <c r="K198" s="111">
        <v>10.039199999999996</v>
      </c>
      <c r="L198" s="112">
        <v>0.625</v>
      </c>
      <c r="M198" s="112">
        <v>0</v>
      </c>
      <c r="N198" s="112">
        <v>4.7930031557967698E-2</v>
      </c>
      <c r="O198" s="112">
        <v>4.7930031557967698E-2</v>
      </c>
      <c r="P198" s="112">
        <v>0</v>
      </c>
      <c r="Q198" s="112">
        <v>0.72086006311593542</v>
      </c>
      <c r="R198" s="110">
        <v>23</v>
      </c>
      <c r="S198" s="111" t="s">
        <v>393</v>
      </c>
      <c r="T198" s="111">
        <v>13.450292397660819</v>
      </c>
      <c r="U198" s="111">
        <v>9.8440000000000047</v>
      </c>
      <c r="V198" s="112">
        <v>0.65217391304347805</v>
      </c>
      <c r="W198" s="112">
        <v>0</v>
      </c>
      <c r="X198" s="112">
        <v>1.1021739130434799E-2</v>
      </c>
      <c r="Y198" s="112">
        <v>1.1021739130434799E-2</v>
      </c>
      <c r="Z198" s="112">
        <v>0</v>
      </c>
      <c r="AA198" s="112">
        <v>0.67421739130434766</v>
      </c>
      <c r="AB198" s="110">
        <v>23</v>
      </c>
      <c r="AC198" s="111" t="s">
        <v>393</v>
      </c>
      <c r="AD198" s="111">
        <v>12.561441835062807</v>
      </c>
      <c r="AE198" s="111">
        <v>10.120000000000013</v>
      </c>
      <c r="AF198" s="112">
        <v>0.65217391304347805</v>
      </c>
      <c r="AG198" s="112">
        <v>0</v>
      </c>
      <c r="AH198" s="112">
        <v>1.05652173913043E-2</v>
      </c>
      <c r="AI198" s="112">
        <v>1.05652173913043E-2</v>
      </c>
      <c r="AJ198" s="112">
        <v>0</v>
      </c>
      <c r="AK198" s="112">
        <v>0.67330434782608672</v>
      </c>
      <c r="AL198" s="110">
        <v>20</v>
      </c>
      <c r="AM198" s="111" t="s">
        <v>393</v>
      </c>
      <c r="AN198" s="111">
        <v>11.154489682097045</v>
      </c>
      <c r="AO198" s="111">
        <v>8.8319999999999954</v>
      </c>
      <c r="AP198" s="112">
        <v>0.6</v>
      </c>
      <c r="AQ198" s="112">
        <v>0</v>
      </c>
      <c r="AR198" s="112">
        <v>1.2149999999999999E-2</v>
      </c>
      <c r="AS198" s="112">
        <v>1.2149999999999999E-2</v>
      </c>
      <c r="AT198" s="112">
        <v>0</v>
      </c>
      <c r="AU198" s="112">
        <v>0.62429999999999997</v>
      </c>
      <c r="AV198" s="110">
        <v>12</v>
      </c>
      <c r="AW198" s="111" t="s">
        <v>393</v>
      </c>
      <c r="AX198" s="111">
        <v>7.1216617210682491</v>
      </c>
      <c r="AY198" s="111">
        <v>5.4288000000000087</v>
      </c>
      <c r="AZ198" s="112">
        <v>0.63333333333333297</v>
      </c>
      <c r="BA198" s="112">
        <v>0</v>
      </c>
      <c r="BB198" s="112">
        <v>1.9064986737400501E-2</v>
      </c>
      <c r="BC198" s="112">
        <v>1.9064986737400501E-2</v>
      </c>
      <c r="BD198" s="112">
        <v>0</v>
      </c>
      <c r="BE198" s="112">
        <v>0.67146330680813404</v>
      </c>
      <c r="BF198" s="110">
        <v>8.5</v>
      </c>
      <c r="BG198" s="111" t="s">
        <v>393</v>
      </c>
      <c r="BH198" s="111">
        <v>5.3627760252365935</v>
      </c>
      <c r="BI198" s="111">
        <v>4.6801000000000066</v>
      </c>
      <c r="BJ198" s="112">
        <v>0.58823529411764697</v>
      </c>
      <c r="BK198" s="112">
        <v>0</v>
      </c>
      <c r="BL198" s="112">
        <v>2.1854667607994899E-2</v>
      </c>
      <c r="BM198" s="112">
        <v>0</v>
      </c>
      <c r="BN198" s="112">
        <v>0</v>
      </c>
      <c r="BO198" s="112">
        <v>0.61008996172564189</v>
      </c>
      <c r="BP198" s="110">
        <v>8</v>
      </c>
      <c r="BQ198" s="111" t="s">
        <v>393</v>
      </c>
      <c r="BR198" s="111">
        <v>5.3475935828877006</v>
      </c>
      <c r="BS198" s="111">
        <v>4.5977011494252871</v>
      </c>
      <c r="BT198" s="112">
        <v>0.5</v>
      </c>
      <c r="BU198" s="112">
        <v>0</v>
      </c>
      <c r="BV198" s="112">
        <v>1.9070415866586001E-2</v>
      </c>
      <c r="BW198" s="112">
        <v>0</v>
      </c>
      <c r="BX198" s="112">
        <v>0</v>
      </c>
      <c r="BY198" s="112">
        <v>0.51907041586658598</v>
      </c>
      <c r="BZ198" s="110">
        <v>7.3</v>
      </c>
      <c r="CA198" s="111" t="s">
        <v>393</v>
      </c>
      <c r="CB198" s="111">
        <v>4.3843843843843846</v>
      </c>
      <c r="CC198" s="111">
        <v>3.7879770645772255</v>
      </c>
      <c r="CD198" s="112">
        <v>0.54794520547945202</v>
      </c>
      <c r="CE198" s="112">
        <v>0</v>
      </c>
      <c r="CF198" s="112">
        <v>1.5497691780821899E-2</v>
      </c>
      <c r="CG198" s="112">
        <v>0</v>
      </c>
      <c r="CH198" s="112">
        <v>0</v>
      </c>
      <c r="CI198" s="112">
        <v>0.56344289726027397</v>
      </c>
      <c r="CJ198" s="110">
        <v>7.3</v>
      </c>
      <c r="CK198" s="111" t="s">
        <v>393</v>
      </c>
      <c r="CL198" s="111">
        <v>4.8699132755170105</v>
      </c>
      <c r="CM198" s="111">
        <v>3.4215114644069065</v>
      </c>
      <c r="CN198" s="112">
        <v>0.41095890410958902</v>
      </c>
      <c r="CO198" s="112">
        <v>0</v>
      </c>
      <c r="CP198" s="112">
        <v>1.48285479452055E-2</v>
      </c>
      <c r="CQ198" s="112">
        <v>0</v>
      </c>
      <c r="CR198" s="112">
        <v>0</v>
      </c>
      <c r="CS198" s="112">
        <v>0.42578745205479451</v>
      </c>
      <c r="CT198" s="70" t="s">
        <v>394</v>
      </c>
    </row>
    <row r="199" spans="4:98" ht="15" customHeight="1" x14ac:dyDescent="0.2">
      <c r="D199" s="116" t="s">
        <v>352</v>
      </c>
      <c r="E199" s="131" t="s">
        <v>395</v>
      </c>
      <c r="F199" s="108"/>
      <c r="G199" s="109" t="s">
        <v>19</v>
      </c>
      <c r="H199" s="110" t="s">
        <v>25</v>
      </c>
      <c r="I199" s="111" t="s">
        <v>26</v>
      </c>
      <c r="J199" s="111" t="s">
        <v>25</v>
      </c>
      <c r="K199" s="111" t="s">
        <v>25</v>
      </c>
      <c r="L199" s="112" t="s">
        <v>25</v>
      </c>
      <c r="M199" s="112" t="s">
        <v>25</v>
      </c>
      <c r="N199" s="112" t="s">
        <v>25</v>
      </c>
      <c r="O199" s="112" t="s">
        <v>25</v>
      </c>
      <c r="P199" s="112" t="s">
        <v>25</v>
      </c>
      <c r="Q199" s="112" t="s">
        <v>25</v>
      </c>
      <c r="R199" s="110">
        <v>13</v>
      </c>
      <c r="S199" s="111" t="s">
        <v>354</v>
      </c>
      <c r="T199" s="111">
        <v>8.1709616593337522</v>
      </c>
      <c r="U199" s="111">
        <v>9.1091000000000086</v>
      </c>
      <c r="V199" s="112">
        <v>0</v>
      </c>
      <c r="W199" s="112">
        <v>0.172307692307692</v>
      </c>
      <c r="X199" s="112">
        <v>2.8861538461538501E-2</v>
      </c>
      <c r="Y199" s="112">
        <v>0.15384615384615399</v>
      </c>
      <c r="Z199" s="112">
        <v>0</v>
      </c>
      <c r="AA199" s="112">
        <v>0.35501538461538451</v>
      </c>
      <c r="AB199" s="110">
        <v>6</v>
      </c>
      <c r="AC199" s="111" t="s">
        <v>354</v>
      </c>
      <c r="AD199" s="111">
        <v>4.0295500335795831</v>
      </c>
      <c r="AE199" s="111">
        <v>4.3134435657800143</v>
      </c>
      <c r="AF199" s="112">
        <v>0</v>
      </c>
      <c r="AG199" s="112">
        <v>2.5356321580788401E-2</v>
      </c>
      <c r="AH199" s="112">
        <v>2.8066513361747199E-2</v>
      </c>
      <c r="AI199" s="112">
        <v>0.33333333333333298</v>
      </c>
      <c r="AJ199" s="112">
        <v>0</v>
      </c>
      <c r="AK199" s="112">
        <v>0.38675616827586856</v>
      </c>
      <c r="AL199" s="110">
        <v>6</v>
      </c>
      <c r="AM199" s="111" t="s">
        <v>354</v>
      </c>
      <c r="AN199" s="111">
        <v>4.2194092827004219</v>
      </c>
      <c r="AO199" s="111">
        <v>4.4585999999999988</v>
      </c>
      <c r="AP199" s="112">
        <v>0</v>
      </c>
      <c r="AQ199" s="112">
        <v>8.1000000000000003E-2</v>
      </c>
      <c r="AR199" s="112">
        <v>1.18148333333333E-2</v>
      </c>
      <c r="AS199" s="112">
        <v>3.3750000000000002E-2</v>
      </c>
      <c r="AT199" s="112">
        <v>3.3333333333333301E-5</v>
      </c>
      <c r="AU199" s="112">
        <v>0.12659816666666662</v>
      </c>
      <c r="AV199" s="110">
        <v>3.5</v>
      </c>
      <c r="AW199" s="111" t="s">
        <v>354</v>
      </c>
      <c r="AX199" s="111">
        <v>2.608047690014903</v>
      </c>
      <c r="AY199" s="111">
        <v>2.6327000000000065</v>
      </c>
      <c r="AZ199" s="112">
        <v>0</v>
      </c>
      <c r="BA199" s="112">
        <v>0.42814285714285699</v>
      </c>
      <c r="BB199" s="112">
        <v>2.0254000000000001E-2</v>
      </c>
      <c r="BC199" s="112">
        <v>5.7857142857142899E-2</v>
      </c>
      <c r="BD199" s="112">
        <v>5.7142857142857101E-5</v>
      </c>
      <c r="BE199" s="112">
        <v>0.50631114285714274</v>
      </c>
      <c r="BF199" s="110">
        <v>2.5</v>
      </c>
      <c r="BG199" s="111" t="s">
        <v>354</v>
      </c>
      <c r="BH199" s="111">
        <v>2.0678246484698097</v>
      </c>
      <c r="BI199" s="111">
        <v>2.3310000000000057</v>
      </c>
      <c r="BJ199" s="112">
        <v>0</v>
      </c>
      <c r="BK199" s="112">
        <v>0.25103464628450101</v>
      </c>
      <c r="BL199" s="112">
        <v>1.1878860297239901E-2</v>
      </c>
      <c r="BM199" s="112">
        <v>3.3923600849256899E-2</v>
      </c>
      <c r="BN199" s="112">
        <v>8.0000000000000007E-5</v>
      </c>
      <c r="BO199" s="112">
        <v>0.29691710743099781</v>
      </c>
      <c r="BP199" s="110">
        <v>6</v>
      </c>
      <c r="BQ199" s="111" t="s">
        <v>354</v>
      </c>
      <c r="BR199" s="111">
        <v>5.181347150259068</v>
      </c>
      <c r="BS199" s="111">
        <v>6.3157894736842106</v>
      </c>
      <c r="BT199" s="112">
        <v>0</v>
      </c>
      <c r="BU199" s="112">
        <v>9.6662499999999998E-2</v>
      </c>
      <c r="BV199" s="112">
        <v>3.8461538461538498E-2</v>
      </c>
      <c r="BW199" s="112">
        <v>1.3062499999999999E-2</v>
      </c>
      <c r="BX199" s="112">
        <v>3.3333333333333301E-5</v>
      </c>
      <c r="BY199" s="112">
        <v>0.14821987179487184</v>
      </c>
      <c r="BZ199" s="110">
        <v>6</v>
      </c>
      <c r="CA199" s="111" t="s">
        <v>354</v>
      </c>
      <c r="CB199" s="111">
        <v>5.0718512256973796</v>
      </c>
      <c r="CC199" s="111">
        <v>5.391610653822652</v>
      </c>
      <c r="CD199" s="112">
        <v>0</v>
      </c>
      <c r="CE199" s="112">
        <v>0.11324774999999999</v>
      </c>
      <c r="CF199" s="112">
        <v>2.9126213592233E-2</v>
      </c>
      <c r="CG199" s="112">
        <v>1.530375E-2</v>
      </c>
      <c r="CH199" s="112">
        <v>3.3333333333333301E-5</v>
      </c>
      <c r="CI199" s="112">
        <v>0.15771104692556631</v>
      </c>
      <c r="CJ199" s="110">
        <v>4.5</v>
      </c>
      <c r="CK199" s="111" t="s">
        <v>354</v>
      </c>
      <c r="CL199" s="111">
        <v>3.8038884192730347</v>
      </c>
      <c r="CM199" s="111">
        <v>3.1175957101883029</v>
      </c>
      <c r="CN199" s="112" t="s">
        <v>25</v>
      </c>
      <c r="CO199" s="112" t="s">
        <v>25</v>
      </c>
      <c r="CP199" s="112" t="s">
        <v>25</v>
      </c>
      <c r="CQ199" s="112" t="s">
        <v>25</v>
      </c>
      <c r="CR199" s="112" t="s">
        <v>25</v>
      </c>
      <c r="CS199" s="112">
        <v>0</v>
      </c>
    </row>
    <row r="200" spans="4:98" ht="15" customHeight="1" x14ac:dyDescent="0.2">
      <c r="D200" s="116" t="s">
        <v>352</v>
      </c>
      <c r="E200" s="107" t="s">
        <v>396</v>
      </c>
      <c r="F200" s="108"/>
      <c r="G200" s="109" t="s">
        <v>19</v>
      </c>
      <c r="H200" s="110">
        <v>1000</v>
      </c>
      <c r="I200" s="111" t="s">
        <v>397</v>
      </c>
      <c r="J200" s="111">
        <v>7.4043359791493897</v>
      </c>
      <c r="K200" s="111">
        <v>8.3402835696413682</v>
      </c>
      <c r="L200" s="112">
        <v>0.5</v>
      </c>
      <c r="M200" s="112">
        <v>0</v>
      </c>
      <c r="N200" s="112">
        <v>0.10162125</v>
      </c>
      <c r="O200" s="112">
        <v>6.2975000000000003E-2</v>
      </c>
      <c r="P200" s="112">
        <v>0</v>
      </c>
      <c r="Q200" s="112">
        <v>0.66459625</v>
      </c>
      <c r="R200" s="110">
        <v>850</v>
      </c>
      <c r="S200" s="111" t="s">
        <v>397</v>
      </c>
      <c r="T200" s="111">
        <v>6.5505043888379406</v>
      </c>
      <c r="U200" s="111">
        <v>7.4041811846689898</v>
      </c>
      <c r="V200" s="112">
        <v>0.58823529411764697</v>
      </c>
      <c r="W200" s="112">
        <v>0</v>
      </c>
      <c r="X200" s="112">
        <v>0.11748105882352899</v>
      </c>
      <c r="Y200" s="112">
        <v>6.9183529411764699E-2</v>
      </c>
      <c r="Z200" s="112">
        <v>0</v>
      </c>
      <c r="AA200" s="112">
        <v>0.77489988235294061</v>
      </c>
      <c r="AB200" s="110">
        <v>735</v>
      </c>
      <c r="AC200" s="111" t="s">
        <v>397</v>
      </c>
      <c r="AD200" s="111">
        <v>5.6634304207119737</v>
      </c>
      <c r="AE200" s="111">
        <v>6.4929328621908127</v>
      </c>
      <c r="AF200" s="112">
        <v>0.43537414965986398</v>
      </c>
      <c r="AG200" s="112">
        <v>0</v>
      </c>
      <c r="AH200" s="112">
        <v>8.9770816326530598E-2</v>
      </c>
      <c r="AI200" s="112">
        <v>5.7873469387755103E-2</v>
      </c>
      <c r="AJ200" s="112">
        <v>0</v>
      </c>
      <c r="AK200" s="112">
        <v>0.58301843537414966</v>
      </c>
      <c r="AL200" s="110">
        <v>735</v>
      </c>
      <c r="AM200" s="111" t="s">
        <v>397</v>
      </c>
      <c r="AN200" s="111">
        <v>5.837039390088945</v>
      </c>
      <c r="AO200" s="111">
        <v>6.6287878787878789</v>
      </c>
      <c r="AP200" s="112">
        <v>0.43537414965986398</v>
      </c>
      <c r="AQ200" s="112">
        <v>0</v>
      </c>
      <c r="AR200" s="112">
        <v>8.9770816326530598E-2</v>
      </c>
      <c r="AS200" s="112">
        <v>5.7873469387755103E-2</v>
      </c>
      <c r="AT200" s="112">
        <v>0</v>
      </c>
      <c r="AU200" s="112">
        <v>0.58301843537414966</v>
      </c>
      <c r="AV200" s="110">
        <v>720</v>
      </c>
      <c r="AW200" s="111" t="s">
        <v>397</v>
      </c>
      <c r="AX200" s="111">
        <v>5.9032361212459108</v>
      </c>
      <c r="AY200" s="111">
        <v>6.5994500458295144</v>
      </c>
      <c r="AZ200" s="112">
        <v>0.44444444444444398</v>
      </c>
      <c r="BA200" s="112">
        <v>0</v>
      </c>
      <c r="BB200" s="112">
        <v>7.63675347222222E-2</v>
      </c>
      <c r="BC200" s="112">
        <v>5.9079166666666703E-2</v>
      </c>
      <c r="BD200" s="112">
        <v>0</v>
      </c>
      <c r="BE200" s="112">
        <v>0.5798911458333329</v>
      </c>
      <c r="BF200" s="110">
        <v>720</v>
      </c>
      <c r="BG200" s="111" t="s">
        <v>397</v>
      </c>
      <c r="BH200" s="111">
        <v>6.2566803097056756</v>
      </c>
      <c r="BI200" s="111">
        <v>7.5550891920251839</v>
      </c>
      <c r="BJ200" s="112">
        <v>0.44444444444444398</v>
      </c>
      <c r="BK200" s="112">
        <v>0</v>
      </c>
      <c r="BL200" s="112">
        <v>7.4169010416666695E-2</v>
      </c>
      <c r="BM200" s="112">
        <v>5.2838194444444403E-2</v>
      </c>
      <c r="BN200" s="112">
        <v>0</v>
      </c>
      <c r="BO200" s="112">
        <v>0.57145164930555503</v>
      </c>
      <c r="BP200" s="110">
        <v>700</v>
      </c>
      <c r="BQ200" s="111" t="s">
        <v>397</v>
      </c>
      <c r="BR200" s="111">
        <v>6.1844011732692508</v>
      </c>
      <c r="BS200" s="111">
        <v>7.5823223570190645</v>
      </c>
      <c r="BT200" s="112">
        <v>0.45714285714285702</v>
      </c>
      <c r="BU200" s="112">
        <v>0</v>
      </c>
      <c r="BV200" s="112">
        <v>7.4657857142857095E-2</v>
      </c>
      <c r="BW200" s="112">
        <v>4.972E-2</v>
      </c>
      <c r="BX200" s="112">
        <v>0</v>
      </c>
      <c r="BY200" s="112">
        <v>0.58152071428571417</v>
      </c>
      <c r="BZ200" s="110">
        <v>653</v>
      </c>
      <c r="CA200" s="111" t="s">
        <v>397</v>
      </c>
      <c r="CB200" s="111">
        <v>5.6775696871685186</v>
      </c>
      <c r="CC200" s="111">
        <v>6.5628140703517586</v>
      </c>
      <c r="CD200" s="112">
        <v>0.12251148545176101</v>
      </c>
      <c r="CE200" s="112">
        <v>0</v>
      </c>
      <c r="CF200" s="112">
        <v>7.5980091883614098E-2</v>
      </c>
      <c r="CG200" s="112">
        <v>0.36753445635528298</v>
      </c>
      <c r="CH200" s="112">
        <v>0</v>
      </c>
      <c r="CI200" s="112">
        <v>0.56602603369065807</v>
      </c>
      <c r="CJ200" s="110">
        <v>640</v>
      </c>
      <c r="CK200" s="111" t="s">
        <v>397</v>
      </c>
      <c r="CL200" s="111">
        <v>5.6861090133712402</v>
      </c>
      <c r="CM200" s="111">
        <v>5.6828272065352508</v>
      </c>
      <c r="CN200" s="112">
        <v>0.125</v>
      </c>
      <c r="CO200" s="112">
        <v>0</v>
      </c>
      <c r="CP200" s="112">
        <v>7.433203125E-2</v>
      </c>
      <c r="CQ200" s="112">
        <v>0.375</v>
      </c>
      <c r="CR200" s="112">
        <v>0</v>
      </c>
      <c r="CS200" s="112">
        <v>0.57433203124999999</v>
      </c>
    </row>
    <row r="201" spans="4:98" ht="15" customHeight="1" x14ac:dyDescent="0.2">
      <c r="D201" s="116" t="s">
        <v>352</v>
      </c>
      <c r="E201" s="107" t="s">
        <v>398</v>
      </c>
      <c r="F201" s="108"/>
      <c r="G201" s="109" t="s">
        <v>19</v>
      </c>
      <c r="H201" s="110">
        <v>21115</v>
      </c>
      <c r="I201" s="111" t="s">
        <v>399</v>
      </c>
      <c r="J201" s="111">
        <v>3.0351079263679801</v>
      </c>
      <c r="K201" s="111">
        <v>0.87054215625644193</v>
      </c>
      <c r="L201" s="112">
        <v>0</v>
      </c>
      <c r="M201" s="112">
        <v>0.29076485910490202</v>
      </c>
      <c r="N201" s="112">
        <v>6.7845133791143694E-2</v>
      </c>
      <c r="O201" s="112">
        <v>0</v>
      </c>
      <c r="P201" s="112">
        <v>1.35690267582287E-2</v>
      </c>
      <c r="Q201" s="112">
        <v>0.37217901965427441</v>
      </c>
      <c r="R201" s="110">
        <v>22900</v>
      </c>
      <c r="S201" s="111" t="s">
        <v>399</v>
      </c>
      <c r="T201" s="111">
        <v>3.2990187364095558</v>
      </c>
      <c r="U201" s="111">
        <v>0.98809112875388327</v>
      </c>
      <c r="V201" s="112">
        <v>0</v>
      </c>
      <c r="W201" s="112">
        <v>0.26810043668122302</v>
      </c>
      <c r="X201" s="112">
        <v>6.2556768558951995E-2</v>
      </c>
      <c r="Y201" s="112">
        <v>0</v>
      </c>
      <c r="Z201" s="112">
        <v>1.25113537117904E-2</v>
      </c>
      <c r="AA201" s="112">
        <v>0.34316855895196541</v>
      </c>
      <c r="AB201" s="110">
        <v>21500</v>
      </c>
      <c r="AC201" s="111" t="s">
        <v>399</v>
      </c>
      <c r="AD201" s="111">
        <v>3.0431903732140366</v>
      </c>
      <c r="AE201" s="111">
        <v>0.92620514366949558</v>
      </c>
      <c r="AF201" s="112">
        <v>0</v>
      </c>
      <c r="AG201" s="112">
        <v>0.28555813953488401</v>
      </c>
      <c r="AH201" s="112">
        <v>6.6630232558139504E-2</v>
      </c>
      <c r="AI201" s="112">
        <v>0</v>
      </c>
      <c r="AJ201" s="112">
        <v>1.3326046511627899E-2</v>
      </c>
      <c r="AK201" s="112">
        <v>0.36551441860465139</v>
      </c>
      <c r="AL201" s="110">
        <v>20000</v>
      </c>
      <c r="AM201" s="111" t="s">
        <v>399</v>
      </c>
      <c r="AN201" s="111">
        <v>2.7488287927721196</v>
      </c>
      <c r="AO201" s="111">
        <v>0.8719155985700584</v>
      </c>
      <c r="AP201" s="112">
        <v>0</v>
      </c>
      <c r="AQ201" s="112">
        <v>0.28650999999999999</v>
      </c>
      <c r="AR201" s="112">
        <v>6.9581000000000004E-2</v>
      </c>
      <c r="AS201" s="112">
        <v>0</v>
      </c>
      <c r="AT201" s="112">
        <v>1.0437149999999999E-2</v>
      </c>
      <c r="AU201" s="112">
        <v>0.36652815</v>
      </c>
      <c r="AV201" s="110">
        <v>20000</v>
      </c>
      <c r="AW201" s="111" t="s">
        <v>399</v>
      </c>
      <c r="AX201" s="111">
        <v>2.8433853402728997</v>
      </c>
      <c r="AY201" s="111">
        <v>0.9148293843198243</v>
      </c>
      <c r="AZ201" s="112">
        <v>0</v>
      </c>
      <c r="BA201" s="112">
        <v>0.28699999999999998</v>
      </c>
      <c r="BB201" s="112">
        <v>6.9699999999999998E-2</v>
      </c>
      <c r="BC201" s="112">
        <v>0</v>
      </c>
      <c r="BD201" s="112">
        <v>0</v>
      </c>
      <c r="BE201" s="112">
        <v>0.35669999999999996</v>
      </c>
      <c r="BF201" s="110">
        <v>18730</v>
      </c>
      <c r="BG201" s="111" t="s">
        <v>399</v>
      </c>
      <c r="BH201" s="111">
        <v>2.6153870214246697</v>
      </c>
      <c r="BI201" s="111">
        <v>0.8815777087451756</v>
      </c>
      <c r="BJ201" s="112">
        <v>0</v>
      </c>
      <c r="BK201" s="112">
        <v>0.2535</v>
      </c>
      <c r="BL201" s="112">
        <v>6.4350000000000004E-2</v>
      </c>
      <c r="BM201" s="112">
        <v>0</v>
      </c>
      <c r="BN201" s="112">
        <v>0</v>
      </c>
      <c r="BO201" s="112">
        <v>0.31785000000000002</v>
      </c>
      <c r="BP201" s="110">
        <v>15000</v>
      </c>
      <c r="BQ201" s="111" t="s">
        <v>399</v>
      </c>
      <c r="BR201" s="111">
        <v>2.1838660923195903</v>
      </c>
      <c r="BS201" s="111">
        <v>0.72018436719800272</v>
      </c>
      <c r="BT201" s="112">
        <v>0</v>
      </c>
      <c r="BU201" s="112">
        <v>0.2535</v>
      </c>
      <c r="BV201" s="112">
        <v>6.4350000000000004E-2</v>
      </c>
      <c r="BW201" s="112">
        <v>0</v>
      </c>
      <c r="BX201" s="112">
        <v>0</v>
      </c>
      <c r="BY201" s="112">
        <v>0.31785000000000002</v>
      </c>
      <c r="BZ201" s="110">
        <v>14000</v>
      </c>
      <c r="CA201" s="111" t="s">
        <v>399</v>
      </c>
      <c r="CB201" s="111">
        <v>2.5964796187477699</v>
      </c>
      <c r="CC201" s="111">
        <v>0.75496117342536673</v>
      </c>
      <c r="CD201" s="112">
        <v>0</v>
      </c>
      <c r="CE201" s="112">
        <v>0.2535</v>
      </c>
      <c r="CF201" s="112">
        <v>6.4350000000000004E-2</v>
      </c>
      <c r="CG201" s="112">
        <v>0</v>
      </c>
      <c r="CH201" s="112">
        <v>0</v>
      </c>
      <c r="CI201" s="112">
        <v>0.31785000000000002</v>
      </c>
      <c r="CJ201" s="110">
        <v>11000</v>
      </c>
      <c r="CK201" s="111" t="s">
        <v>399</v>
      </c>
      <c r="CL201" s="111">
        <v>2.3846646120974468</v>
      </c>
      <c r="CM201" s="111">
        <v>0.64793544206868114</v>
      </c>
      <c r="CN201" s="112">
        <v>0</v>
      </c>
      <c r="CO201" s="112">
        <v>0.2535</v>
      </c>
      <c r="CP201" s="112">
        <v>6.4350000000000004E-2</v>
      </c>
      <c r="CQ201" s="112">
        <v>0</v>
      </c>
      <c r="CR201" s="112">
        <v>0</v>
      </c>
      <c r="CS201" s="112">
        <v>0.31785000000000002</v>
      </c>
    </row>
    <row r="202" spans="4:98" ht="14.1" customHeight="1" x14ac:dyDescent="0.2">
      <c r="G202" s="65"/>
      <c r="H202" s="66"/>
      <c r="I202" s="65"/>
      <c r="J202" s="65"/>
      <c r="K202" s="65"/>
      <c r="L202" s="65"/>
      <c r="M202" s="65"/>
      <c r="N202" s="65"/>
      <c r="O202" s="65"/>
      <c r="P202" s="65"/>
      <c r="Q202" s="65"/>
      <c r="R202" s="66"/>
      <c r="S202" s="65"/>
      <c r="T202" s="65"/>
      <c r="U202" s="65"/>
      <c r="V202" s="65"/>
      <c r="W202" s="65"/>
      <c r="X202" s="65"/>
      <c r="Y202" s="65"/>
      <c r="Z202" s="65"/>
      <c r="AA202" s="65"/>
      <c r="AB202" s="66"/>
      <c r="AC202" s="65"/>
      <c r="AD202" s="65"/>
      <c r="AE202" s="65"/>
      <c r="AF202" s="65"/>
      <c r="AG202" s="65"/>
      <c r="AH202" s="65"/>
      <c r="AI202" s="65"/>
      <c r="AJ202" s="65"/>
      <c r="AK202" s="65"/>
    </row>
    <row r="203" spans="4:98" ht="14.1" customHeight="1" x14ac:dyDescent="0.2">
      <c r="G203" s="65"/>
      <c r="H203" s="66"/>
      <c r="I203" s="65"/>
      <c r="J203" s="65"/>
      <c r="K203" s="65"/>
      <c r="L203" s="65"/>
      <c r="M203" s="65"/>
      <c r="N203" s="65"/>
      <c r="O203" s="65"/>
      <c r="P203" s="65"/>
      <c r="Q203" s="65"/>
      <c r="R203" s="66"/>
      <c r="S203" s="65"/>
      <c r="T203" s="65"/>
      <c r="U203" s="65"/>
      <c r="V203" s="65"/>
      <c r="W203" s="65"/>
      <c r="X203" s="65"/>
      <c r="Y203" s="65"/>
      <c r="Z203" s="65"/>
      <c r="AA203" s="65"/>
      <c r="AB203" s="66"/>
      <c r="AC203" s="65"/>
      <c r="AD203" s="65"/>
      <c r="AE203" s="65"/>
      <c r="AF203" s="65"/>
      <c r="AG203" s="65"/>
      <c r="AH203" s="65"/>
      <c r="AI203" s="65"/>
      <c r="AJ203" s="65"/>
      <c r="AK203" s="65"/>
    </row>
    <row r="214" spans="1:3" x14ac:dyDescent="0.2">
      <c r="A214" s="129"/>
    </row>
    <row r="215" spans="1:3" x14ac:dyDescent="0.2">
      <c r="B215" s="69"/>
      <c r="C215" s="69"/>
    </row>
  </sheetData>
  <mergeCells count="44">
    <mergeCell ref="BP4:BY4"/>
    <mergeCell ref="BP5:BS5"/>
    <mergeCell ref="V5:AA5"/>
    <mergeCell ref="BT5:BY5"/>
    <mergeCell ref="E4:G6"/>
    <mergeCell ref="AF5:AK5"/>
    <mergeCell ref="BJ5:BO5"/>
    <mergeCell ref="R5:U5"/>
    <mergeCell ref="AB5:AE5"/>
    <mergeCell ref="AV4:BE4"/>
    <mergeCell ref="AV5:AY5"/>
    <mergeCell ref="AB4:AK4"/>
    <mergeCell ref="AL4:AU4"/>
    <mergeCell ref="AL5:AO5"/>
    <mergeCell ref="R4:AA4"/>
    <mergeCell ref="H4:Q4"/>
    <mergeCell ref="CD5:CI5"/>
    <mergeCell ref="CJ4:CS4"/>
    <mergeCell ref="BZ4:CI4"/>
    <mergeCell ref="CJ5:CM5"/>
    <mergeCell ref="BZ5:CC5"/>
    <mergeCell ref="CN5:CS5"/>
    <mergeCell ref="B54:B55"/>
    <mergeCell ref="B57:B58"/>
    <mergeCell ref="B15:B17"/>
    <mergeCell ref="H5:K5"/>
    <mergeCell ref="B37:B39"/>
    <mergeCell ref="B42:B44"/>
    <mergeCell ref="B23:B24"/>
    <mergeCell ref="B26:B28"/>
    <mergeCell ref="B29:B32"/>
    <mergeCell ref="B34:B35"/>
    <mergeCell ref="D4:D6"/>
    <mergeCell ref="B50:B52"/>
    <mergeCell ref="B46:B47"/>
    <mergeCell ref="B8:B9"/>
    <mergeCell ref="B11:B13"/>
    <mergeCell ref="AZ5:BE5"/>
    <mergeCell ref="BF4:BO4"/>
    <mergeCell ref="A6:B6"/>
    <mergeCell ref="A5:B5"/>
    <mergeCell ref="AP5:AU5"/>
    <mergeCell ref="BF5:BI5"/>
    <mergeCell ref="L5:Q5"/>
  </mergeCells>
  <phoneticPr fontId="21" type="noConversion"/>
  <pageMargins left="0.75" right="0.75" top="1" bottom="1" header="0.5" footer="0.5"/>
  <pageSetup scale="30"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2F3A-A682-41E8-BB65-2F12D459BB50}">
  <sheetPr>
    <pageSetUpPr fitToPage="1"/>
  </sheetPr>
  <dimension ref="A1:S203"/>
  <sheetViews>
    <sheetView zoomScale="80" zoomScaleNormal="80" workbookViewId="0">
      <selection activeCell="A5" sqref="A5:B5"/>
    </sheetView>
  </sheetViews>
  <sheetFormatPr defaultRowHeight="16.5" x14ac:dyDescent="0.2"/>
  <cols>
    <col min="1" max="1" width="4.7109375" customWidth="1"/>
    <col min="2" max="2" width="48.7109375" style="4" customWidth="1"/>
    <col min="3" max="3" width="2.28515625" customWidth="1"/>
    <col min="4" max="4" width="8.7109375" customWidth="1"/>
    <col min="5" max="5" width="35.28515625" bestFit="1" customWidth="1"/>
    <col min="6" max="6" width="3.140625" style="430" customWidth="1"/>
    <col min="7" max="7" width="11.42578125" style="43" customWidth="1"/>
    <col min="8" max="8" width="13.5703125" style="44" customWidth="1"/>
    <col min="9" max="9" width="12" style="43" customWidth="1"/>
    <col min="10" max="10" width="15.28515625" style="43" customWidth="1"/>
    <col min="11" max="11" width="13.28515625" style="43" customWidth="1"/>
    <col min="12" max="17" width="11.5703125" style="43" customWidth="1"/>
    <col min="18" max="18" width="7.28515625" style="431" customWidth="1"/>
    <col min="19" max="19" width="7.85546875" style="13" customWidth="1"/>
  </cols>
  <sheetData>
    <row r="1" spans="1:19" ht="57" customHeight="1" x14ac:dyDescent="0.2"/>
    <row r="2" spans="1:19" ht="12.75" customHeight="1" x14ac:dyDescent="0.2"/>
    <row r="3" spans="1:19" ht="12.75" customHeight="1" x14ac:dyDescent="0.2"/>
    <row r="4" spans="1:19" s="6" customFormat="1" ht="20.100000000000001" customHeight="1" x14ac:dyDescent="0.25">
      <c r="B4" s="25"/>
      <c r="D4" s="48" t="s">
        <v>0</v>
      </c>
      <c r="E4" s="140" t="s">
        <v>1</v>
      </c>
      <c r="F4" s="52"/>
      <c r="G4" s="432">
        <v>2024</v>
      </c>
      <c r="H4" s="433"/>
      <c r="I4" s="433"/>
      <c r="J4" s="433"/>
      <c r="K4" s="433"/>
      <c r="L4" s="433"/>
      <c r="M4" s="433"/>
      <c r="N4" s="433"/>
      <c r="O4" s="433"/>
      <c r="P4" s="433"/>
      <c r="Q4" s="434"/>
      <c r="R4" s="435"/>
      <c r="S4" s="10"/>
    </row>
    <row r="5" spans="1:19" s="1" customFormat="1" ht="31.5" customHeight="1" x14ac:dyDescent="0.2">
      <c r="A5" s="47" t="s">
        <v>589</v>
      </c>
      <c r="B5" s="47"/>
      <c r="C5" s="41"/>
      <c r="D5" s="48"/>
      <c r="E5" s="142"/>
      <c r="F5" s="54"/>
      <c r="G5" s="436" t="s">
        <v>584</v>
      </c>
      <c r="H5" s="48" t="s">
        <v>585</v>
      </c>
      <c r="I5" s="48"/>
      <c r="J5" s="48"/>
      <c r="K5" s="48"/>
      <c r="L5" s="45" t="s">
        <v>586</v>
      </c>
      <c r="M5" s="45"/>
      <c r="N5" s="45"/>
      <c r="O5" s="45"/>
      <c r="P5" s="45"/>
      <c r="Q5" s="45"/>
      <c r="R5" s="437"/>
      <c r="S5" s="11"/>
    </row>
    <row r="6" spans="1:19" s="3" customFormat="1" ht="61.5" customHeight="1" x14ac:dyDescent="0.2">
      <c r="A6" s="438" t="s">
        <v>590</v>
      </c>
      <c r="B6" s="438"/>
      <c r="C6" s="439"/>
      <c r="D6" s="48"/>
      <c r="E6" s="145"/>
      <c r="F6" s="56"/>
      <c r="G6" s="440"/>
      <c r="H6" s="34" t="s">
        <v>6</v>
      </c>
      <c r="I6" s="7" t="s">
        <v>7</v>
      </c>
      <c r="J6" s="7" t="s">
        <v>8</v>
      </c>
      <c r="K6" s="7" t="s">
        <v>9</v>
      </c>
      <c r="L6" s="8" t="s">
        <v>10</v>
      </c>
      <c r="M6" s="8" t="s">
        <v>11</v>
      </c>
      <c r="N6" s="8" t="s">
        <v>12</v>
      </c>
      <c r="O6" s="8" t="s">
        <v>13</v>
      </c>
      <c r="P6" s="8" t="s">
        <v>14</v>
      </c>
      <c r="Q6" s="8" t="s">
        <v>15</v>
      </c>
      <c r="R6" s="12" t="s">
        <v>421</v>
      </c>
      <c r="S6" s="12" t="s">
        <v>16</v>
      </c>
    </row>
    <row r="7" spans="1:19" ht="15" customHeight="1" x14ac:dyDescent="0.2">
      <c r="A7" s="2"/>
      <c r="C7" s="4"/>
      <c r="D7" s="447" t="s">
        <v>17</v>
      </c>
      <c r="E7" s="149" t="s">
        <v>18</v>
      </c>
      <c r="F7" s="441"/>
      <c r="G7" s="22" t="s">
        <v>25</v>
      </c>
      <c r="H7" s="442" t="s">
        <v>25</v>
      </c>
      <c r="I7" s="22" t="s">
        <v>26</v>
      </c>
      <c r="J7" s="443" t="s">
        <v>25</v>
      </c>
      <c r="K7" s="443" t="s">
        <v>25</v>
      </c>
      <c r="L7" s="16" t="s">
        <v>25</v>
      </c>
      <c r="M7" s="16" t="s">
        <v>25</v>
      </c>
      <c r="N7" s="16" t="s">
        <v>25</v>
      </c>
      <c r="O7" s="16" t="s">
        <v>25</v>
      </c>
      <c r="P7" s="16" t="s">
        <v>25</v>
      </c>
      <c r="Q7" s="16" t="s">
        <v>25</v>
      </c>
      <c r="R7" s="431" t="s">
        <v>423</v>
      </c>
    </row>
    <row r="8" spans="1:19" ht="15" customHeight="1" x14ac:dyDescent="0.2">
      <c r="A8" s="29" t="s">
        <v>422</v>
      </c>
      <c r="B8" s="51" t="s">
        <v>22</v>
      </c>
      <c r="C8" s="42"/>
      <c r="D8" s="447" t="s">
        <v>17</v>
      </c>
      <c r="E8" s="149" t="s">
        <v>23</v>
      </c>
      <c r="F8" s="441"/>
      <c r="G8" s="22" t="s">
        <v>25</v>
      </c>
      <c r="H8" s="442" t="s">
        <v>25</v>
      </c>
      <c r="I8" s="22" t="s">
        <v>26</v>
      </c>
      <c r="J8" s="443" t="s">
        <v>25</v>
      </c>
      <c r="K8" s="443" t="s">
        <v>25</v>
      </c>
      <c r="L8" s="16" t="s">
        <v>25</v>
      </c>
      <c r="M8" s="16" t="s">
        <v>25</v>
      </c>
      <c r="N8" s="16" t="s">
        <v>25</v>
      </c>
      <c r="O8" s="16" t="s">
        <v>25</v>
      </c>
      <c r="P8" s="16" t="s">
        <v>25</v>
      </c>
      <c r="Q8" s="16" t="s">
        <v>25</v>
      </c>
      <c r="R8" s="431" t="s">
        <v>30</v>
      </c>
    </row>
    <row r="9" spans="1:19" ht="15" customHeight="1" x14ac:dyDescent="0.2">
      <c r="A9" s="15"/>
      <c r="B9" s="51"/>
      <c r="C9" s="42"/>
      <c r="D9" s="447" t="s">
        <v>17</v>
      </c>
      <c r="E9" s="149" t="s">
        <v>27</v>
      </c>
      <c r="F9" s="441"/>
      <c r="G9" s="22" t="s">
        <v>25</v>
      </c>
      <c r="H9" s="442" t="s">
        <v>25</v>
      </c>
      <c r="I9" s="22" t="s">
        <v>26</v>
      </c>
      <c r="J9" s="443" t="s">
        <v>25</v>
      </c>
      <c r="K9" s="443" t="s">
        <v>25</v>
      </c>
      <c r="L9" s="16" t="s">
        <v>25</v>
      </c>
      <c r="M9" s="16" t="s">
        <v>25</v>
      </c>
      <c r="N9" s="16" t="s">
        <v>25</v>
      </c>
      <c r="O9" s="16" t="s">
        <v>25</v>
      </c>
      <c r="P9" s="16" t="s">
        <v>25</v>
      </c>
      <c r="Q9" s="16" t="s">
        <v>25</v>
      </c>
      <c r="R9" s="431" t="s">
        <v>30</v>
      </c>
    </row>
    <row r="10" spans="1:19" ht="15" customHeight="1" x14ac:dyDescent="0.2">
      <c r="A10" s="15"/>
      <c r="B10" s="19"/>
      <c r="C10" s="19"/>
      <c r="D10" s="447" t="s">
        <v>17</v>
      </c>
      <c r="E10" s="149" t="s">
        <v>29</v>
      </c>
      <c r="F10" s="441"/>
      <c r="G10" s="22" t="s">
        <v>25</v>
      </c>
      <c r="H10" s="442" t="s">
        <v>25</v>
      </c>
      <c r="I10" s="22" t="s">
        <v>26</v>
      </c>
      <c r="J10" s="443" t="s">
        <v>25</v>
      </c>
      <c r="K10" s="443" t="s">
        <v>25</v>
      </c>
      <c r="L10" s="16" t="s">
        <v>25</v>
      </c>
      <c r="M10" s="16" t="s">
        <v>25</v>
      </c>
      <c r="N10" s="16" t="s">
        <v>25</v>
      </c>
      <c r="O10" s="16" t="s">
        <v>25</v>
      </c>
      <c r="P10" s="16" t="s">
        <v>25</v>
      </c>
      <c r="Q10" s="16" t="s">
        <v>25</v>
      </c>
      <c r="R10" s="431" t="s">
        <v>30</v>
      </c>
    </row>
    <row r="11" spans="1:19" ht="15" customHeight="1" x14ac:dyDescent="0.2">
      <c r="A11" s="30" t="s">
        <v>404</v>
      </c>
      <c r="B11" s="49" t="s">
        <v>33</v>
      </c>
      <c r="C11" s="39"/>
      <c r="D11" s="447" t="s">
        <v>17</v>
      </c>
      <c r="E11" s="149" t="s">
        <v>34</v>
      </c>
      <c r="F11" s="441"/>
      <c r="G11" s="22" t="s">
        <v>25</v>
      </c>
      <c r="H11" s="442" t="s">
        <v>25</v>
      </c>
      <c r="I11" s="22" t="s">
        <v>26</v>
      </c>
      <c r="J11" s="443" t="s">
        <v>25</v>
      </c>
      <c r="K11" s="443" t="s">
        <v>25</v>
      </c>
      <c r="L11" s="16" t="s">
        <v>25</v>
      </c>
      <c r="M11" s="16" t="s">
        <v>25</v>
      </c>
      <c r="N11" s="16" t="s">
        <v>25</v>
      </c>
      <c r="O11" s="16" t="s">
        <v>25</v>
      </c>
      <c r="P11" s="16" t="s">
        <v>25</v>
      </c>
      <c r="Q11" s="16" t="s">
        <v>25</v>
      </c>
      <c r="R11" s="431" t="s">
        <v>423</v>
      </c>
    </row>
    <row r="12" spans="1:19" ht="15" customHeight="1" x14ac:dyDescent="0.2">
      <c r="A12" s="417"/>
      <c r="B12" s="49"/>
      <c r="C12" s="39"/>
      <c r="D12" s="447" t="s">
        <v>17</v>
      </c>
      <c r="E12" s="149" t="s">
        <v>35</v>
      </c>
      <c r="F12" s="441"/>
      <c r="G12" s="22" t="s">
        <v>25</v>
      </c>
      <c r="H12" s="442" t="s">
        <v>25</v>
      </c>
      <c r="I12" s="22" t="s">
        <v>26</v>
      </c>
      <c r="J12" s="443" t="s">
        <v>25</v>
      </c>
      <c r="K12" s="443" t="s">
        <v>25</v>
      </c>
      <c r="L12" s="16" t="s">
        <v>25</v>
      </c>
      <c r="M12" s="16" t="s">
        <v>25</v>
      </c>
      <c r="N12" s="16" t="s">
        <v>25</v>
      </c>
      <c r="O12" s="16" t="s">
        <v>25</v>
      </c>
      <c r="P12" s="16" t="s">
        <v>25</v>
      </c>
      <c r="Q12" s="16" t="s">
        <v>25</v>
      </c>
      <c r="R12" s="431" t="s">
        <v>423</v>
      </c>
    </row>
    <row r="13" spans="1:19" ht="15" customHeight="1" x14ac:dyDescent="0.2">
      <c r="A13" s="417"/>
      <c r="B13" s="49"/>
      <c r="C13" s="39"/>
      <c r="D13" s="447" t="s">
        <v>17</v>
      </c>
      <c r="E13" s="149" t="s">
        <v>37</v>
      </c>
      <c r="F13" s="441"/>
      <c r="G13" s="22" t="s">
        <v>25</v>
      </c>
      <c r="H13" s="442" t="s">
        <v>25</v>
      </c>
      <c r="I13" s="22" t="s">
        <v>26</v>
      </c>
      <c r="J13" s="443" t="s">
        <v>25</v>
      </c>
      <c r="K13" s="443" t="s">
        <v>25</v>
      </c>
      <c r="L13" s="16" t="s">
        <v>25</v>
      </c>
      <c r="M13" s="16" t="s">
        <v>25</v>
      </c>
      <c r="N13" s="16" t="s">
        <v>25</v>
      </c>
      <c r="O13" s="16" t="s">
        <v>25</v>
      </c>
      <c r="P13" s="16" t="s">
        <v>25</v>
      </c>
      <c r="Q13" s="16" t="s">
        <v>25</v>
      </c>
      <c r="R13" s="431" t="s">
        <v>423</v>
      </c>
    </row>
    <row r="14" spans="1:19" ht="15" customHeight="1" x14ac:dyDescent="0.2">
      <c r="A14" s="417"/>
      <c r="B14" s="20"/>
      <c r="C14" s="20"/>
      <c r="D14" s="447" t="s">
        <v>17</v>
      </c>
      <c r="E14" s="157" t="s">
        <v>39</v>
      </c>
      <c r="F14" s="444"/>
      <c r="G14" s="22" t="s">
        <v>25</v>
      </c>
      <c r="H14" s="442" t="s">
        <v>25</v>
      </c>
      <c r="I14" s="22" t="s">
        <v>26</v>
      </c>
      <c r="J14" s="443" t="s">
        <v>25</v>
      </c>
      <c r="K14" s="443" t="s">
        <v>25</v>
      </c>
      <c r="L14" s="16" t="s">
        <v>25</v>
      </c>
      <c r="M14" s="16" t="s">
        <v>25</v>
      </c>
      <c r="N14" s="16" t="s">
        <v>25</v>
      </c>
      <c r="O14" s="16" t="s">
        <v>25</v>
      </c>
      <c r="P14" s="16" t="s">
        <v>25</v>
      </c>
      <c r="Q14" s="16" t="s">
        <v>25</v>
      </c>
      <c r="R14" s="431" t="s">
        <v>30</v>
      </c>
    </row>
    <row r="15" spans="1:19" ht="15" customHeight="1" x14ac:dyDescent="0.2">
      <c r="A15" s="425" t="s">
        <v>406</v>
      </c>
      <c r="B15" s="4" t="s">
        <v>47</v>
      </c>
      <c r="C15" s="4"/>
      <c r="D15" s="447" t="s">
        <v>17</v>
      </c>
      <c r="E15" s="149" t="s">
        <v>42</v>
      </c>
      <c r="F15" s="441"/>
      <c r="G15" s="22" t="s">
        <v>25</v>
      </c>
      <c r="H15" s="442" t="s">
        <v>25</v>
      </c>
      <c r="I15" s="22" t="s">
        <v>26</v>
      </c>
      <c r="J15" s="443" t="s">
        <v>25</v>
      </c>
      <c r="K15" s="443" t="s">
        <v>25</v>
      </c>
      <c r="L15" s="16" t="s">
        <v>25</v>
      </c>
      <c r="M15" s="16" t="s">
        <v>25</v>
      </c>
      <c r="N15" s="16" t="s">
        <v>25</v>
      </c>
      <c r="O15" s="16" t="s">
        <v>25</v>
      </c>
      <c r="P15" s="16" t="s">
        <v>25</v>
      </c>
      <c r="Q15" s="16" t="s">
        <v>25</v>
      </c>
      <c r="R15" s="431" t="s">
        <v>30</v>
      </c>
    </row>
    <row r="16" spans="1:19" ht="15" customHeight="1" x14ac:dyDescent="0.2">
      <c r="A16" s="419"/>
      <c r="C16" s="4"/>
      <c r="D16" s="447" t="s">
        <v>17</v>
      </c>
      <c r="E16" s="149" t="s">
        <v>43</v>
      </c>
      <c r="F16" s="441"/>
      <c r="G16" s="22" t="s">
        <v>25</v>
      </c>
      <c r="H16" s="442" t="s">
        <v>25</v>
      </c>
      <c r="I16" s="22" t="s">
        <v>26</v>
      </c>
      <c r="J16" s="443" t="s">
        <v>25</v>
      </c>
      <c r="K16" s="443" t="s">
        <v>25</v>
      </c>
      <c r="L16" s="16" t="s">
        <v>25</v>
      </c>
      <c r="M16" s="16" t="s">
        <v>25</v>
      </c>
      <c r="N16" s="16" t="s">
        <v>25</v>
      </c>
      <c r="O16" s="16" t="s">
        <v>25</v>
      </c>
      <c r="P16" s="16" t="s">
        <v>25</v>
      </c>
      <c r="Q16" s="16" t="s">
        <v>25</v>
      </c>
      <c r="R16" s="431" t="s">
        <v>30</v>
      </c>
    </row>
    <row r="17" spans="1:19" ht="15" customHeight="1" x14ac:dyDescent="0.2">
      <c r="A17" s="31" t="s">
        <v>51</v>
      </c>
      <c r="B17" s="4" t="s">
        <v>457</v>
      </c>
      <c r="C17" s="4"/>
      <c r="D17" s="447" t="s">
        <v>17</v>
      </c>
      <c r="E17" s="149" t="s">
        <v>44</v>
      </c>
      <c r="F17" s="441"/>
      <c r="G17" s="22" t="s">
        <v>25</v>
      </c>
      <c r="H17" s="442" t="s">
        <v>25</v>
      </c>
      <c r="I17" s="22" t="s">
        <v>26</v>
      </c>
      <c r="J17" s="443" t="s">
        <v>25</v>
      </c>
      <c r="K17" s="443" t="s">
        <v>25</v>
      </c>
      <c r="L17" s="16" t="s">
        <v>25</v>
      </c>
      <c r="M17" s="16" t="s">
        <v>25</v>
      </c>
      <c r="N17" s="16" t="s">
        <v>25</v>
      </c>
      <c r="O17" s="16" t="s">
        <v>25</v>
      </c>
      <c r="P17" s="16" t="s">
        <v>25</v>
      </c>
      <c r="Q17" s="16" t="s">
        <v>25</v>
      </c>
      <c r="R17" s="431" t="s">
        <v>30</v>
      </c>
    </row>
    <row r="18" spans="1:19" ht="15" customHeight="1" x14ac:dyDescent="0.2">
      <c r="A18" s="31"/>
      <c r="C18" s="4"/>
      <c r="D18" s="447" t="s">
        <v>17</v>
      </c>
      <c r="E18" s="149" t="s">
        <v>46</v>
      </c>
      <c r="F18" s="441"/>
      <c r="G18" s="22" t="s">
        <v>25</v>
      </c>
      <c r="H18" s="442" t="s">
        <v>25</v>
      </c>
      <c r="I18" s="22" t="s">
        <v>26</v>
      </c>
      <c r="J18" s="443" t="s">
        <v>25</v>
      </c>
      <c r="K18" s="443" t="s">
        <v>25</v>
      </c>
      <c r="L18" s="16" t="s">
        <v>25</v>
      </c>
      <c r="M18" s="16" t="s">
        <v>25</v>
      </c>
      <c r="N18" s="16" t="s">
        <v>25</v>
      </c>
      <c r="O18" s="16" t="s">
        <v>25</v>
      </c>
      <c r="P18" s="16" t="s">
        <v>25</v>
      </c>
      <c r="Q18" s="16" t="s">
        <v>25</v>
      </c>
      <c r="R18" s="431" t="s">
        <v>423</v>
      </c>
    </row>
    <row r="19" spans="1:19" ht="15" customHeight="1" x14ac:dyDescent="0.2">
      <c r="A19" s="381">
        <v>1</v>
      </c>
      <c r="B19" s="49" t="s">
        <v>117</v>
      </c>
      <c r="C19" s="162"/>
      <c r="D19" s="447" t="s">
        <v>17</v>
      </c>
      <c r="E19" s="149" t="s">
        <v>48</v>
      </c>
      <c r="F19" s="441"/>
      <c r="G19" s="22" t="s">
        <v>536</v>
      </c>
      <c r="H19" s="442">
        <v>1500</v>
      </c>
      <c r="I19" s="22" t="s">
        <v>28</v>
      </c>
      <c r="J19" s="443">
        <v>6.946792202920431</v>
      </c>
      <c r="K19" s="443">
        <v>2.4760769379700212</v>
      </c>
      <c r="L19" s="16">
        <v>0</v>
      </c>
      <c r="M19" s="16">
        <v>8.4000000000000005E-2</v>
      </c>
      <c r="N19" s="16">
        <v>0.152542372881356</v>
      </c>
      <c r="O19" s="16">
        <v>0</v>
      </c>
      <c r="P19" s="16">
        <v>0</v>
      </c>
      <c r="Q19" s="16">
        <v>0.23654237288135599</v>
      </c>
      <c r="R19" s="431" t="s">
        <v>30</v>
      </c>
    </row>
    <row r="20" spans="1:19" ht="15" customHeight="1" x14ac:dyDescent="0.2">
      <c r="A20" s="419"/>
      <c r="B20" s="49"/>
      <c r="C20" s="162"/>
      <c r="D20" s="447" t="s">
        <v>17</v>
      </c>
      <c r="E20" s="149" t="s">
        <v>49</v>
      </c>
      <c r="F20" s="441"/>
      <c r="G20" s="22" t="s">
        <v>25</v>
      </c>
      <c r="H20" s="442" t="s">
        <v>25</v>
      </c>
      <c r="I20" s="22" t="s">
        <v>26</v>
      </c>
      <c r="J20" s="443" t="s">
        <v>25</v>
      </c>
      <c r="K20" s="443" t="s">
        <v>25</v>
      </c>
      <c r="L20" s="16" t="s">
        <v>25</v>
      </c>
      <c r="M20" s="16" t="s">
        <v>25</v>
      </c>
      <c r="N20" s="16" t="s">
        <v>25</v>
      </c>
      <c r="O20" s="16" t="s">
        <v>25</v>
      </c>
      <c r="P20" s="16" t="s">
        <v>25</v>
      </c>
      <c r="Q20" s="16" t="s">
        <v>25</v>
      </c>
      <c r="R20" s="431" t="s">
        <v>30</v>
      </c>
    </row>
    <row r="21" spans="1:19" ht="15" customHeight="1" x14ac:dyDescent="0.2">
      <c r="B21" s="49"/>
      <c r="C21" s="39"/>
      <c r="D21" s="447" t="s">
        <v>17</v>
      </c>
      <c r="E21" s="149" t="s">
        <v>53</v>
      </c>
      <c r="F21" s="441"/>
      <c r="G21" s="22" t="s">
        <v>25</v>
      </c>
      <c r="H21" s="442" t="s">
        <v>25</v>
      </c>
      <c r="I21" s="22" t="s">
        <v>26</v>
      </c>
      <c r="J21" s="443" t="s">
        <v>25</v>
      </c>
      <c r="K21" s="443" t="s">
        <v>25</v>
      </c>
      <c r="L21" s="16" t="s">
        <v>25</v>
      </c>
      <c r="M21" s="16" t="s">
        <v>25</v>
      </c>
      <c r="N21" s="16" t="s">
        <v>25</v>
      </c>
      <c r="O21" s="16" t="s">
        <v>25</v>
      </c>
      <c r="P21" s="16" t="s">
        <v>25</v>
      </c>
      <c r="Q21" s="16" t="s">
        <v>25</v>
      </c>
      <c r="R21" s="431" t="s">
        <v>30</v>
      </c>
    </row>
    <row r="22" spans="1:19" ht="15" customHeight="1" x14ac:dyDescent="0.2">
      <c r="C22" s="39"/>
      <c r="D22" s="447" t="s">
        <v>17</v>
      </c>
      <c r="E22" s="149" t="s">
        <v>54</v>
      </c>
      <c r="F22" s="441"/>
      <c r="G22" s="22" t="s">
        <v>25</v>
      </c>
      <c r="H22" s="442" t="s">
        <v>25</v>
      </c>
      <c r="I22" s="22" t="s">
        <v>26</v>
      </c>
      <c r="J22" s="443" t="s">
        <v>25</v>
      </c>
      <c r="K22" s="443" t="s">
        <v>25</v>
      </c>
      <c r="L22" s="16" t="s">
        <v>25</v>
      </c>
      <c r="M22" s="16" t="s">
        <v>25</v>
      </c>
      <c r="N22" s="16" t="s">
        <v>25</v>
      </c>
      <c r="O22" s="16" t="s">
        <v>25</v>
      </c>
      <c r="P22" s="16" t="s">
        <v>25</v>
      </c>
      <c r="Q22" s="16" t="s">
        <v>25</v>
      </c>
      <c r="R22" s="431" t="s">
        <v>30</v>
      </c>
    </row>
    <row r="23" spans="1:19" ht="15" customHeight="1" x14ac:dyDescent="0.2">
      <c r="A23" s="445" t="s">
        <v>106</v>
      </c>
      <c r="B23" s="49" t="s">
        <v>107</v>
      </c>
      <c r="D23" s="447" t="s">
        <v>17</v>
      </c>
      <c r="E23" s="149" t="s">
        <v>57</v>
      </c>
      <c r="F23" s="441"/>
      <c r="G23" s="22" t="s">
        <v>25</v>
      </c>
      <c r="H23" s="442" t="s">
        <v>25</v>
      </c>
      <c r="I23" s="22" t="s">
        <v>26</v>
      </c>
      <c r="J23" s="443" t="s">
        <v>25</v>
      </c>
      <c r="K23" s="443" t="s">
        <v>25</v>
      </c>
      <c r="L23" s="16" t="s">
        <v>25</v>
      </c>
      <c r="M23" s="16" t="s">
        <v>25</v>
      </c>
      <c r="N23" s="16" t="s">
        <v>25</v>
      </c>
      <c r="O23" s="16" t="s">
        <v>25</v>
      </c>
      <c r="P23" s="16" t="s">
        <v>25</v>
      </c>
      <c r="Q23" s="16" t="s">
        <v>25</v>
      </c>
      <c r="R23" s="431" t="s">
        <v>30</v>
      </c>
    </row>
    <row r="24" spans="1:19" ht="15" customHeight="1" x14ac:dyDescent="0.2">
      <c r="A24" s="14"/>
      <c r="B24" s="49"/>
      <c r="C24" s="39"/>
      <c r="D24" s="447" t="s">
        <v>17</v>
      </c>
      <c r="E24" s="149" t="s">
        <v>59</v>
      </c>
      <c r="F24" s="441"/>
      <c r="G24" s="22" t="s">
        <v>51</v>
      </c>
      <c r="H24" s="442" t="s">
        <v>51</v>
      </c>
      <c r="I24" s="22" t="s">
        <v>51</v>
      </c>
      <c r="J24" s="443" t="s">
        <v>51</v>
      </c>
      <c r="K24" s="443" t="s">
        <v>51</v>
      </c>
      <c r="L24" s="16" t="s">
        <v>51</v>
      </c>
      <c r="M24" s="16" t="s">
        <v>51</v>
      </c>
      <c r="N24" s="16" t="s">
        <v>51</v>
      </c>
      <c r="O24" s="16" t="s">
        <v>51</v>
      </c>
      <c r="P24" s="16" t="s">
        <v>51</v>
      </c>
      <c r="Q24" s="16" t="s">
        <v>51</v>
      </c>
      <c r="R24" s="431" t="s">
        <v>423</v>
      </c>
    </row>
    <row r="25" spans="1:19" ht="15" customHeight="1" x14ac:dyDescent="0.2">
      <c r="A25" s="2"/>
      <c r="B25" s="39"/>
      <c r="C25" s="39"/>
      <c r="D25" s="447" t="s">
        <v>17</v>
      </c>
      <c r="E25" s="149" t="s">
        <v>61</v>
      </c>
      <c r="F25" s="441"/>
      <c r="G25" s="22" t="s">
        <v>25</v>
      </c>
      <c r="H25" s="442" t="s">
        <v>25</v>
      </c>
      <c r="I25" s="22" t="s">
        <v>26</v>
      </c>
      <c r="J25" s="443" t="s">
        <v>25</v>
      </c>
      <c r="K25" s="443" t="s">
        <v>25</v>
      </c>
      <c r="L25" s="16" t="s">
        <v>25</v>
      </c>
      <c r="M25" s="16" t="s">
        <v>25</v>
      </c>
      <c r="N25" s="16" t="s">
        <v>25</v>
      </c>
      <c r="O25" s="16" t="s">
        <v>25</v>
      </c>
      <c r="P25" s="16" t="s">
        <v>25</v>
      </c>
      <c r="Q25" s="16" t="s">
        <v>25</v>
      </c>
      <c r="R25" s="431" t="s">
        <v>423</v>
      </c>
    </row>
    <row r="26" spans="1:19" ht="15" customHeight="1" x14ac:dyDescent="0.2">
      <c r="A26" s="2"/>
      <c r="D26" s="447" t="s">
        <v>17</v>
      </c>
      <c r="E26" s="149" t="s">
        <v>63</v>
      </c>
      <c r="F26" s="441"/>
      <c r="G26" s="22" t="s">
        <v>51</v>
      </c>
      <c r="H26" s="442" t="s">
        <v>51</v>
      </c>
      <c r="I26" s="22" t="s">
        <v>51</v>
      </c>
      <c r="J26" s="443" t="s">
        <v>51</v>
      </c>
      <c r="K26" s="443" t="s">
        <v>51</v>
      </c>
      <c r="L26" s="16" t="s">
        <v>51</v>
      </c>
      <c r="M26" s="16" t="s">
        <v>51</v>
      </c>
      <c r="N26" s="16" t="s">
        <v>51</v>
      </c>
      <c r="O26" s="16" t="s">
        <v>51</v>
      </c>
      <c r="P26" s="16" t="s">
        <v>51</v>
      </c>
      <c r="Q26" s="16" t="s">
        <v>51</v>
      </c>
      <c r="R26" s="431" t="s">
        <v>423</v>
      </c>
      <c r="S26" s="13">
        <v>1</v>
      </c>
    </row>
    <row r="27" spans="1:19" ht="15" customHeight="1" x14ac:dyDescent="0.2">
      <c r="A27" s="2"/>
      <c r="D27" s="447" t="s">
        <v>17</v>
      </c>
      <c r="E27" s="149" t="s">
        <v>65</v>
      </c>
      <c r="F27" s="441"/>
      <c r="G27" s="22" t="s">
        <v>25</v>
      </c>
      <c r="H27" s="442" t="s">
        <v>25</v>
      </c>
      <c r="I27" s="22" t="s">
        <v>26</v>
      </c>
      <c r="J27" s="443" t="s">
        <v>25</v>
      </c>
      <c r="K27" s="443" t="s">
        <v>25</v>
      </c>
      <c r="L27" s="16" t="s">
        <v>25</v>
      </c>
      <c r="M27" s="16" t="s">
        <v>25</v>
      </c>
      <c r="N27" s="16" t="s">
        <v>25</v>
      </c>
      <c r="O27" s="16" t="s">
        <v>25</v>
      </c>
      <c r="P27" s="16" t="s">
        <v>25</v>
      </c>
      <c r="Q27" s="16" t="s">
        <v>25</v>
      </c>
      <c r="R27" s="431" t="s">
        <v>423</v>
      </c>
    </row>
    <row r="28" spans="1:19" ht="15" customHeight="1" x14ac:dyDescent="0.2">
      <c r="A28" s="2"/>
      <c r="D28" s="447" t="s">
        <v>17</v>
      </c>
      <c r="E28" s="149" t="s">
        <v>67</v>
      </c>
      <c r="F28" s="441"/>
      <c r="G28" s="22" t="s">
        <v>25</v>
      </c>
      <c r="H28" s="442" t="s">
        <v>25</v>
      </c>
      <c r="I28" s="22" t="s">
        <v>26</v>
      </c>
      <c r="J28" s="443" t="s">
        <v>25</v>
      </c>
      <c r="K28" s="443" t="s">
        <v>25</v>
      </c>
      <c r="L28" s="16" t="s">
        <v>25</v>
      </c>
      <c r="M28" s="16" t="s">
        <v>25</v>
      </c>
      <c r="N28" s="16" t="s">
        <v>25</v>
      </c>
      <c r="O28" s="16" t="s">
        <v>25</v>
      </c>
      <c r="P28" s="16" t="s">
        <v>25</v>
      </c>
      <c r="Q28" s="16" t="s">
        <v>25</v>
      </c>
      <c r="R28" s="431" t="s">
        <v>30</v>
      </c>
    </row>
    <row r="29" spans="1:19" ht="15" customHeight="1" x14ac:dyDescent="0.2">
      <c r="A29" s="2"/>
      <c r="D29" s="447" t="s">
        <v>17</v>
      </c>
      <c r="E29" s="149" t="s">
        <v>70</v>
      </c>
      <c r="F29" s="441"/>
      <c r="G29" s="22" t="s">
        <v>25</v>
      </c>
      <c r="H29" s="442" t="s">
        <v>25</v>
      </c>
      <c r="I29" s="22" t="s">
        <v>26</v>
      </c>
      <c r="J29" s="443" t="s">
        <v>25</v>
      </c>
      <c r="K29" s="443" t="s">
        <v>25</v>
      </c>
      <c r="L29" s="16" t="s">
        <v>25</v>
      </c>
      <c r="M29" s="16" t="s">
        <v>25</v>
      </c>
      <c r="N29" s="16" t="s">
        <v>25</v>
      </c>
      <c r="O29" s="16" t="s">
        <v>25</v>
      </c>
      <c r="P29" s="16" t="s">
        <v>25</v>
      </c>
      <c r="Q29" s="16" t="s">
        <v>25</v>
      </c>
      <c r="R29" s="431" t="s">
        <v>30</v>
      </c>
    </row>
    <row r="30" spans="1:19" ht="15" customHeight="1" x14ac:dyDescent="0.2">
      <c r="A30" s="2"/>
      <c r="D30" s="447" t="s">
        <v>17</v>
      </c>
      <c r="E30" s="149" t="s">
        <v>71</v>
      </c>
      <c r="F30" s="441"/>
      <c r="G30" s="22" t="s">
        <v>25</v>
      </c>
      <c r="H30" s="442" t="s">
        <v>25</v>
      </c>
      <c r="I30" s="22" t="s">
        <v>26</v>
      </c>
      <c r="J30" s="443" t="s">
        <v>25</v>
      </c>
      <c r="K30" s="443" t="s">
        <v>25</v>
      </c>
      <c r="L30" s="16" t="s">
        <v>25</v>
      </c>
      <c r="M30" s="16" t="s">
        <v>25</v>
      </c>
      <c r="N30" s="16" t="s">
        <v>25</v>
      </c>
      <c r="O30" s="16" t="s">
        <v>25</v>
      </c>
      <c r="P30" s="16" t="s">
        <v>25</v>
      </c>
      <c r="Q30" s="16" t="s">
        <v>25</v>
      </c>
      <c r="R30" s="431" t="s">
        <v>30</v>
      </c>
    </row>
    <row r="31" spans="1:19" ht="15" customHeight="1" x14ac:dyDescent="0.2">
      <c r="A31" s="2"/>
      <c r="D31" s="447" t="s">
        <v>17</v>
      </c>
      <c r="E31" s="149" t="s">
        <v>73</v>
      </c>
      <c r="F31" s="441"/>
      <c r="G31" s="22" t="s">
        <v>25</v>
      </c>
      <c r="H31" s="442" t="s">
        <v>25</v>
      </c>
      <c r="I31" s="22" t="s">
        <v>26</v>
      </c>
      <c r="J31" s="443" t="s">
        <v>25</v>
      </c>
      <c r="K31" s="443" t="s">
        <v>25</v>
      </c>
      <c r="L31" s="16" t="s">
        <v>25</v>
      </c>
      <c r="M31" s="16" t="s">
        <v>25</v>
      </c>
      <c r="N31" s="16" t="s">
        <v>25</v>
      </c>
      <c r="O31" s="16" t="s">
        <v>25</v>
      </c>
      <c r="P31" s="16" t="s">
        <v>25</v>
      </c>
      <c r="Q31" s="16" t="s">
        <v>25</v>
      </c>
      <c r="R31" s="431" t="s">
        <v>423</v>
      </c>
      <c r="S31" s="13">
        <v>2</v>
      </c>
    </row>
    <row r="32" spans="1:19" ht="15" customHeight="1" x14ac:dyDescent="0.2">
      <c r="A32" s="2"/>
      <c r="D32" s="447" t="s">
        <v>17</v>
      </c>
      <c r="E32" s="149" t="s">
        <v>75</v>
      </c>
      <c r="F32" s="441"/>
      <c r="G32" s="22" t="s">
        <v>25</v>
      </c>
      <c r="H32" s="442" t="s">
        <v>25</v>
      </c>
      <c r="I32" s="22" t="s">
        <v>26</v>
      </c>
      <c r="J32" s="443" t="s">
        <v>25</v>
      </c>
      <c r="K32" s="443" t="s">
        <v>25</v>
      </c>
      <c r="L32" s="16" t="s">
        <v>25</v>
      </c>
      <c r="M32" s="16" t="s">
        <v>25</v>
      </c>
      <c r="N32" s="16" t="s">
        <v>25</v>
      </c>
      <c r="O32" s="16" t="s">
        <v>25</v>
      </c>
      <c r="P32" s="16" t="s">
        <v>25</v>
      </c>
      <c r="Q32" s="16" t="s">
        <v>25</v>
      </c>
      <c r="R32" s="431" t="s">
        <v>30</v>
      </c>
    </row>
    <row r="33" spans="1:19" ht="15" customHeight="1" x14ac:dyDescent="0.2">
      <c r="A33" s="2"/>
      <c r="D33" s="447" t="s">
        <v>17</v>
      </c>
      <c r="E33" s="149" t="s">
        <v>77</v>
      </c>
      <c r="F33" s="441"/>
      <c r="G33" s="22" t="s">
        <v>25</v>
      </c>
      <c r="H33" s="442" t="s">
        <v>25</v>
      </c>
      <c r="I33" s="22" t="s">
        <v>26</v>
      </c>
      <c r="J33" s="443" t="s">
        <v>25</v>
      </c>
      <c r="K33" s="443" t="s">
        <v>25</v>
      </c>
      <c r="L33" s="16" t="s">
        <v>25</v>
      </c>
      <c r="M33" s="16" t="s">
        <v>25</v>
      </c>
      <c r="N33" s="16" t="s">
        <v>25</v>
      </c>
      <c r="O33" s="16" t="s">
        <v>25</v>
      </c>
      <c r="P33" s="16" t="s">
        <v>25</v>
      </c>
      <c r="Q33" s="16" t="s">
        <v>25</v>
      </c>
      <c r="R33" s="431" t="s">
        <v>30</v>
      </c>
    </row>
    <row r="34" spans="1:19" ht="15" customHeight="1" x14ac:dyDescent="0.2">
      <c r="A34" s="2"/>
      <c r="D34" s="447" t="s">
        <v>17</v>
      </c>
      <c r="E34" s="149" t="s">
        <v>80</v>
      </c>
      <c r="F34" s="441"/>
      <c r="G34" s="22" t="s">
        <v>25</v>
      </c>
      <c r="H34" s="442" t="s">
        <v>25</v>
      </c>
      <c r="I34" s="22" t="s">
        <v>26</v>
      </c>
      <c r="J34" s="443" t="s">
        <v>25</v>
      </c>
      <c r="K34" s="443" t="s">
        <v>25</v>
      </c>
      <c r="L34" s="16" t="s">
        <v>25</v>
      </c>
      <c r="M34" s="16" t="s">
        <v>25</v>
      </c>
      <c r="N34" s="16" t="s">
        <v>25</v>
      </c>
      <c r="O34" s="16" t="s">
        <v>25</v>
      </c>
      <c r="P34" s="16" t="s">
        <v>25</v>
      </c>
      <c r="Q34" s="16" t="s">
        <v>25</v>
      </c>
      <c r="R34" s="431" t="s">
        <v>423</v>
      </c>
    </row>
    <row r="35" spans="1:19" ht="15" customHeight="1" x14ac:dyDescent="0.2">
      <c r="A35" s="2"/>
      <c r="D35" s="447" t="s">
        <v>17</v>
      </c>
      <c r="E35" s="149" t="s">
        <v>82</v>
      </c>
      <c r="F35" s="441"/>
      <c r="G35" s="22" t="s">
        <v>25</v>
      </c>
      <c r="H35" s="442" t="s">
        <v>25</v>
      </c>
      <c r="I35" s="22" t="s">
        <v>26</v>
      </c>
      <c r="J35" s="443" t="s">
        <v>25</v>
      </c>
      <c r="K35" s="443" t="s">
        <v>25</v>
      </c>
      <c r="L35" s="16" t="s">
        <v>25</v>
      </c>
      <c r="M35" s="16" t="s">
        <v>25</v>
      </c>
      <c r="N35" s="16" t="s">
        <v>25</v>
      </c>
      <c r="O35" s="16" t="s">
        <v>25</v>
      </c>
      <c r="P35" s="16" t="s">
        <v>25</v>
      </c>
      <c r="Q35" s="16" t="s">
        <v>25</v>
      </c>
      <c r="R35" s="431" t="s">
        <v>423</v>
      </c>
    </row>
    <row r="36" spans="1:19" ht="15" customHeight="1" x14ac:dyDescent="0.2">
      <c r="A36" s="2"/>
      <c r="D36" s="447" t="s">
        <v>17</v>
      </c>
      <c r="E36" s="164" t="s">
        <v>83</v>
      </c>
      <c r="F36" s="441"/>
      <c r="G36" s="22" t="s">
        <v>25</v>
      </c>
      <c r="H36" s="442" t="s">
        <v>25</v>
      </c>
      <c r="I36" s="22" t="s">
        <v>26</v>
      </c>
      <c r="J36" s="443" t="s">
        <v>25</v>
      </c>
      <c r="K36" s="443" t="s">
        <v>25</v>
      </c>
      <c r="L36" s="16" t="s">
        <v>25</v>
      </c>
      <c r="M36" s="16" t="s">
        <v>25</v>
      </c>
      <c r="N36" s="16" t="s">
        <v>25</v>
      </c>
      <c r="O36" s="16" t="s">
        <v>25</v>
      </c>
      <c r="P36" s="16" t="s">
        <v>25</v>
      </c>
      <c r="Q36" s="16" t="s">
        <v>25</v>
      </c>
      <c r="R36" s="431" t="s">
        <v>423</v>
      </c>
    </row>
    <row r="37" spans="1:19" ht="15" customHeight="1" x14ac:dyDescent="0.2">
      <c r="A37" s="2"/>
      <c r="D37" s="447" t="s">
        <v>17</v>
      </c>
      <c r="E37" s="149" t="s">
        <v>87</v>
      </c>
      <c r="F37" s="441"/>
      <c r="G37" s="22" t="s">
        <v>51</v>
      </c>
      <c r="H37" s="442" t="s">
        <v>51</v>
      </c>
      <c r="I37" s="22" t="s">
        <v>51</v>
      </c>
      <c r="J37" s="443" t="s">
        <v>51</v>
      </c>
      <c r="K37" s="443" t="s">
        <v>51</v>
      </c>
      <c r="L37" s="16" t="s">
        <v>51</v>
      </c>
      <c r="M37" s="16" t="s">
        <v>51</v>
      </c>
      <c r="N37" s="16" t="s">
        <v>51</v>
      </c>
      <c r="O37" s="16" t="s">
        <v>51</v>
      </c>
      <c r="P37" s="16" t="s">
        <v>51</v>
      </c>
      <c r="Q37" s="16" t="s">
        <v>51</v>
      </c>
      <c r="R37" s="431" t="s">
        <v>423</v>
      </c>
    </row>
    <row r="38" spans="1:19" ht="15" customHeight="1" x14ac:dyDescent="0.2">
      <c r="A38" s="2"/>
      <c r="D38" s="447" t="s">
        <v>17</v>
      </c>
      <c r="E38" s="149" t="s">
        <v>89</v>
      </c>
      <c r="F38" s="441"/>
      <c r="G38" s="22" t="s">
        <v>25</v>
      </c>
      <c r="H38" s="442" t="s">
        <v>25</v>
      </c>
      <c r="I38" s="22" t="s">
        <v>26</v>
      </c>
      <c r="J38" s="443" t="s">
        <v>25</v>
      </c>
      <c r="K38" s="443" t="s">
        <v>25</v>
      </c>
      <c r="L38" s="16" t="s">
        <v>25</v>
      </c>
      <c r="M38" s="16" t="s">
        <v>25</v>
      </c>
      <c r="N38" s="16" t="s">
        <v>25</v>
      </c>
      <c r="O38" s="16" t="s">
        <v>25</v>
      </c>
      <c r="P38" s="16" t="s">
        <v>25</v>
      </c>
      <c r="Q38" s="16" t="s">
        <v>25</v>
      </c>
      <c r="R38" s="431" t="s">
        <v>30</v>
      </c>
      <c r="S38" s="13">
        <v>3</v>
      </c>
    </row>
    <row r="39" spans="1:19" ht="15" customHeight="1" x14ac:dyDescent="0.2">
      <c r="A39" s="2"/>
      <c r="D39" s="447" t="s">
        <v>17</v>
      </c>
      <c r="E39" s="149" t="s">
        <v>91</v>
      </c>
      <c r="F39" s="441"/>
      <c r="G39" s="22" t="s">
        <v>25</v>
      </c>
      <c r="H39" s="442" t="s">
        <v>25</v>
      </c>
      <c r="I39" s="22" t="s">
        <v>26</v>
      </c>
      <c r="J39" s="443" t="s">
        <v>25</v>
      </c>
      <c r="K39" s="443" t="s">
        <v>25</v>
      </c>
      <c r="L39" s="16" t="s">
        <v>25</v>
      </c>
      <c r="M39" s="16" t="s">
        <v>25</v>
      </c>
      <c r="N39" s="16" t="s">
        <v>25</v>
      </c>
      <c r="O39" s="16" t="s">
        <v>25</v>
      </c>
      <c r="P39" s="16" t="s">
        <v>25</v>
      </c>
      <c r="Q39" s="16" t="s">
        <v>25</v>
      </c>
      <c r="R39" s="431" t="s">
        <v>423</v>
      </c>
    </row>
    <row r="40" spans="1:19" ht="15" customHeight="1" x14ac:dyDescent="0.2">
      <c r="A40" s="2"/>
      <c r="D40" s="447" t="s">
        <v>17</v>
      </c>
      <c r="E40" s="149" t="s">
        <v>94</v>
      </c>
      <c r="F40" s="441"/>
      <c r="G40" s="22" t="s">
        <v>25</v>
      </c>
      <c r="H40" s="442" t="s">
        <v>25</v>
      </c>
      <c r="I40" s="22" t="s">
        <v>26</v>
      </c>
      <c r="J40" s="443" t="s">
        <v>25</v>
      </c>
      <c r="K40" s="443" t="s">
        <v>25</v>
      </c>
      <c r="L40" s="16" t="s">
        <v>25</v>
      </c>
      <c r="M40" s="16" t="s">
        <v>25</v>
      </c>
      <c r="N40" s="16" t="s">
        <v>25</v>
      </c>
      <c r="O40" s="16" t="s">
        <v>25</v>
      </c>
      <c r="P40" s="16" t="s">
        <v>25</v>
      </c>
      <c r="Q40" s="16" t="s">
        <v>25</v>
      </c>
      <c r="R40" s="431" t="s">
        <v>423</v>
      </c>
    </row>
    <row r="41" spans="1:19" ht="15" customHeight="1" x14ac:dyDescent="0.2">
      <c r="A41" s="2"/>
      <c r="D41" s="447" t="s">
        <v>17</v>
      </c>
      <c r="E41" s="149" t="s">
        <v>95</v>
      </c>
      <c r="F41" s="441"/>
      <c r="G41" s="22" t="s">
        <v>25</v>
      </c>
      <c r="H41" s="442" t="s">
        <v>25</v>
      </c>
      <c r="I41" s="22" t="s">
        <v>26</v>
      </c>
      <c r="J41" s="443" t="s">
        <v>25</v>
      </c>
      <c r="K41" s="443" t="s">
        <v>25</v>
      </c>
      <c r="L41" s="16" t="s">
        <v>25</v>
      </c>
      <c r="M41" s="16" t="s">
        <v>25</v>
      </c>
      <c r="N41" s="16" t="s">
        <v>25</v>
      </c>
      <c r="O41" s="16" t="s">
        <v>25</v>
      </c>
      <c r="P41" s="16" t="s">
        <v>25</v>
      </c>
      <c r="Q41" s="16" t="s">
        <v>25</v>
      </c>
      <c r="R41" s="431" t="s">
        <v>30</v>
      </c>
    </row>
    <row r="42" spans="1:19" ht="15" customHeight="1" x14ac:dyDescent="0.2">
      <c r="A42" s="2"/>
      <c r="D42" s="447" t="s">
        <v>17</v>
      </c>
      <c r="E42" s="149" t="s">
        <v>98</v>
      </c>
      <c r="F42" s="441"/>
      <c r="G42" s="22" t="s">
        <v>25</v>
      </c>
      <c r="H42" s="442" t="s">
        <v>25</v>
      </c>
      <c r="I42" s="22" t="s">
        <v>26</v>
      </c>
      <c r="J42" s="443" t="s">
        <v>25</v>
      </c>
      <c r="K42" s="443" t="s">
        <v>25</v>
      </c>
      <c r="L42" s="16" t="s">
        <v>25</v>
      </c>
      <c r="M42" s="16" t="s">
        <v>25</v>
      </c>
      <c r="N42" s="16" t="s">
        <v>25</v>
      </c>
      <c r="O42" s="16" t="s">
        <v>25</v>
      </c>
      <c r="P42" s="16" t="s">
        <v>25</v>
      </c>
      <c r="Q42" s="16" t="s">
        <v>25</v>
      </c>
      <c r="R42" s="431" t="s">
        <v>423</v>
      </c>
    </row>
    <row r="43" spans="1:19" ht="15" customHeight="1" x14ac:dyDescent="0.2">
      <c r="D43" s="447" t="s">
        <v>17</v>
      </c>
      <c r="E43" s="149" t="s">
        <v>100</v>
      </c>
      <c r="F43" s="441"/>
      <c r="G43" s="22" t="s">
        <v>25</v>
      </c>
      <c r="H43" s="442" t="s">
        <v>25</v>
      </c>
      <c r="I43" s="22" t="s">
        <v>26</v>
      </c>
      <c r="J43" s="443" t="s">
        <v>25</v>
      </c>
      <c r="K43" s="443" t="s">
        <v>25</v>
      </c>
      <c r="L43" s="16" t="s">
        <v>25</v>
      </c>
      <c r="M43" s="16" t="s">
        <v>25</v>
      </c>
      <c r="N43" s="16" t="s">
        <v>25</v>
      </c>
      <c r="O43" s="16" t="s">
        <v>25</v>
      </c>
      <c r="P43" s="16" t="s">
        <v>25</v>
      </c>
      <c r="Q43" s="16" t="s">
        <v>25</v>
      </c>
      <c r="R43" s="431" t="s">
        <v>30</v>
      </c>
    </row>
    <row r="44" spans="1:19" ht="15" customHeight="1" x14ac:dyDescent="0.2">
      <c r="D44" s="447" t="s">
        <v>17</v>
      </c>
      <c r="E44" s="149" t="s">
        <v>103</v>
      </c>
      <c r="F44" s="441"/>
      <c r="G44" s="22" t="s">
        <v>25</v>
      </c>
      <c r="H44" s="442" t="s">
        <v>25</v>
      </c>
      <c r="I44" s="22" t="s">
        <v>26</v>
      </c>
      <c r="J44" s="443" t="s">
        <v>25</v>
      </c>
      <c r="K44" s="443" t="s">
        <v>25</v>
      </c>
      <c r="L44" s="16" t="s">
        <v>25</v>
      </c>
      <c r="M44" s="16" t="s">
        <v>25</v>
      </c>
      <c r="N44" s="16" t="s">
        <v>25</v>
      </c>
      <c r="O44" s="16" t="s">
        <v>25</v>
      </c>
      <c r="P44" s="16" t="s">
        <v>25</v>
      </c>
      <c r="Q44" s="16" t="s">
        <v>25</v>
      </c>
      <c r="R44" s="431" t="s">
        <v>423</v>
      </c>
    </row>
    <row r="45" spans="1:19" ht="15" customHeight="1" x14ac:dyDescent="0.2">
      <c r="D45" s="447" t="s">
        <v>17</v>
      </c>
      <c r="E45" s="149" t="s">
        <v>104</v>
      </c>
      <c r="F45" s="441"/>
      <c r="G45" s="22" t="s">
        <v>25</v>
      </c>
      <c r="H45" s="442" t="s">
        <v>25</v>
      </c>
      <c r="I45" s="22" t="s">
        <v>26</v>
      </c>
      <c r="J45" s="443" t="s">
        <v>25</v>
      </c>
      <c r="K45" s="443" t="s">
        <v>25</v>
      </c>
      <c r="L45" s="16" t="s">
        <v>25</v>
      </c>
      <c r="M45" s="16" t="s">
        <v>25</v>
      </c>
      <c r="N45" s="16" t="s">
        <v>25</v>
      </c>
      <c r="O45" s="16" t="s">
        <v>25</v>
      </c>
      <c r="P45" s="16" t="s">
        <v>25</v>
      </c>
      <c r="Q45" s="16" t="s">
        <v>25</v>
      </c>
      <c r="R45" s="431" t="s">
        <v>423</v>
      </c>
    </row>
    <row r="46" spans="1:19" ht="15" customHeight="1" x14ac:dyDescent="0.2">
      <c r="D46" s="447" t="s">
        <v>17</v>
      </c>
      <c r="E46" s="149" t="s">
        <v>108</v>
      </c>
      <c r="F46" s="441"/>
      <c r="G46" s="22" t="s">
        <v>25</v>
      </c>
      <c r="H46" s="442" t="s">
        <v>25</v>
      </c>
      <c r="I46" s="22" t="s">
        <v>26</v>
      </c>
      <c r="J46" s="443" t="s">
        <v>25</v>
      </c>
      <c r="K46" s="443" t="s">
        <v>25</v>
      </c>
      <c r="L46" s="16" t="s">
        <v>25</v>
      </c>
      <c r="M46" s="16" t="s">
        <v>25</v>
      </c>
      <c r="N46" s="16" t="s">
        <v>25</v>
      </c>
      <c r="O46" s="16" t="s">
        <v>25</v>
      </c>
      <c r="P46" s="16" t="s">
        <v>25</v>
      </c>
      <c r="Q46" s="16" t="s">
        <v>25</v>
      </c>
      <c r="R46" s="431" t="s">
        <v>30</v>
      </c>
    </row>
    <row r="47" spans="1:19" ht="15" customHeight="1" x14ac:dyDescent="0.2">
      <c r="D47" s="447" t="s">
        <v>17</v>
      </c>
      <c r="E47" s="149" t="s">
        <v>111</v>
      </c>
      <c r="F47" s="441"/>
      <c r="G47" s="22" t="s">
        <v>536</v>
      </c>
      <c r="H47" s="442">
        <v>31.66333333333333</v>
      </c>
      <c r="I47" s="22" t="s">
        <v>112</v>
      </c>
      <c r="J47" s="443">
        <v>4.270173072600584</v>
      </c>
      <c r="K47" s="443">
        <v>1.736113231999997</v>
      </c>
      <c r="L47" s="16">
        <v>9.6010106326981801E-2</v>
      </c>
      <c r="M47" s="16">
        <v>0</v>
      </c>
      <c r="N47" s="16">
        <v>0.13043478260869601</v>
      </c>
      <c r="O47" s="16">
        <v>0</v>
      </c>
      <c r="P47" s="16">
        <v>0</v>
      </c>
      <c r="Q47" s="16">
        <v>0.22644488893567799</v>
      </c>
      <c r="R47" s="431" t="s">
        <v>30</v>
      </c>
    </row>
    <row r="48" spans="1:19" ht="15" customHeight="1" x14ac:dyDescent="0.2">
      <c r="D48" s="447" t="s">
        <v>17</v>
      </c>
      <c r="E48" s="149" t="s">
        <v>114</v>
      </c>
      <c r="F48" s="441"/>
      <c r="G48" s="22" t="s">
        <v>25</v>
      </c>
      <c r="H48" s="442" t="s">
        <v>25</v>
      </c>
      <c r="I48" s="22" t="s">
        <v>26</v>
      </c>
      <c r="J48" s="443" t="s">
        <v>25</v>
      </c>
      <c r="K48" s="443" t="s">
        <v>25</v>
      </c>
      <c r="L48" s="16" t="s">
        <v>25</v>
      </c>
      <c r="M48" s="16" t="s">
        <v>25</v>
      </c>
      <c r="N48" s="16" t="s">
        <v>25</v>
      </c>
      <c r="O48" s="16" t="s">
        <v>25</v>
      </c>
      <c r="P48" s="16" t="s">
        <v>25</v>
      </c>
      <c r="Q48" s="16" t="s">
        <v>25</v>
      </c>
      <c r="R48" s="431" t="s">
        <v>423</v>
      </c>
    </row>
    <row r="49" spans="4:18" ht="15" customHeight="1" x14ac:dyDescent="0.2">
      <c r="D49" s="447" t="s">
        <v>17</v>
      </c>
      <c r="E49" s="149" t="s">
        <v>116</v>
      </c>
      <c r="F49" s="441"/>
      <c r="G49" s="22" t="s">
        <v>25</v>
      </c>
      <c r="H49" s="442" t="s">
        <v>25</v>
      </c>
      <c r="I49" s="22" t="s">
        <v>26</v>
      </c>
      <c r="J49" s="443" t="s">
        <v>25</v>
      </c>
      <c r="K49" s="443" t="s">
        <v>25</v>
      </c>
      <c r="L49" s="16" t="s">
        <v>25</v>
      </c>
      <c r="M49" s="16" t="s">
        <v>25</v>
      </c>
      <c r="N49" s="16" t="s">
        <v>25</v>
      </c>
      <c r="O49" s="16" t="s">
        <v>25</v>
      </c>
      <c r="P49" s="16" t="s">
        <v>25</v>
      </c>
      <c r="Q49" s="16" t="s">
        <v>25</v>
      </c>
      <c r="R49" s="431" t="s">
        <v>30</v>
      </c>
    </row>
    <row r="50" spans="4:18" ht="15" customHeight="1" x14ac:dyDescent="0.2">
      <c r="D50" s="447" t="s">
        <v>17</v>
      </c>
      <c r="E50" s="149" t="s">
        <v>118</v>
      </c>
      <c r="F50" s="441"/>
      <c r="G50" s="22" t="s">
        <v>51</v>
      </c>
      <c r="H50" s="442" t="s">
        <v>51</v>
      </c>
      <c r="I50" s="22" t="s">
        <v>51</v>
      </c>
      <c r="J50" s="443" t="s">
        <v>51</v>
      </c>
      <c r="K50" s="443" t="s">
        <v>51</v>
      </c>
      <c r="L50" s="16" t="s">
        <v>51</v>
      </c>
      <c r="M50" s="16" t="s">
        <v>51</v>
      </c>
      <c r="N50" s="16" t="s">
        <v>51</v>
      </c>
      <c r="O50" s="16" t="s">
        <v>51</v>
      </c>
      <c r="P50" s="16" t="s">
        <v>51</v>
      </c>
      <c r="Q50" s="16" t="s">
        <v>51</v>
      </c>
      <c r="R50" s="431" t="s">
        <v>423</v>
      </c>
    </row>
    <row r="51" spans="4:18" ht="15" customHeight="1" x14ac:dyDescent="0.2">
      <c r="D51" s="447" t="s">
        <v>17</v>
      </c>
      <c r="E51" s="149" t="s">
        <v>120</v>
      </c>
      <c r="F51" s="441"/>
      <c r="G51" s="22" t="s">
        <v>25</v>
      </c>
      <c r="H51" s="442" t="s">
        <v>25</v>
      </c>
      <c r="I51" s="22" t="s">
        <v>26</v>
      </c>
      <c r="J51" s="443" t="s">
        <v>25</v>
      </c>
      <c r="K51" s="443" t="s">
        <v>25</v>
      </c>
      <c r="L51" s="16" t="s">
        <v>25</v>
      </c>
      <c r="M51" s="16" t="s">
        <v>25</v>
      </c>
      <c r="N51" s="16" t="s">
        <v>25</v>
      </c>
      <c r="O51" s="16" t="s">
        <v>25</v>
      </c>
      <c r="P51" s="16" t="s">
        <v>25</v>
      </c>
      <c r="Q51" s="16" t="s">
        <v>25</v>
      </c>
      <c r="R51" s="431" t="s">
        <v>423</v>
      </c>
    </row>
    <row r="52" spans="4:18" ht="15" customHeight="1" x14ac:dyDescent="0.2">
      <c r="D52" s="447" t="s">
        <v>17</v>
      </c>
      <c r="E52" s="164" t="s">
        <v>122</v>
      </c>
      <c r="F52" s="441"/>
      <c r="G52" s="22" t="s">
        <v>25</v>
      </c>
      <c r="H52" s="442" t="s">
        <v>25</v>
      </c>
      <c r="I52" s="22" t="s">
        <v>26</v>
      </c>
      <c r="J52" s="443" t="s">
        <v>25</v>
      </c>
      <c r="K52" s="443" t="s">
        <v>25</v>
      </c>
      <c r="L52" s="16" t="s">
        <v>25</v>
      </c>
      <c r="M52" s="16" t="s">
        <v>25</v>
      </c>
      <c r="N52" s="16" t="s">
        <v>25</v>
      </c>
      <c r="O52" s="16" t="s">
        <v>25</v>
      </c>
      <c r="P52" s="16" t="s">
        <v>25</v>
      </c>
      <c r="Q52" s="16" t="s">
        <v>25</v>
      </c>
      <c r="R52" s="431" t="s">
        <v>30</v>
      </c>
    </row>
    <row r="53" spans="4:18" ht="15" customHeight="1" x14ac:dyDescent="0.2">
      <c r="D53" s="447" t="s">
        <v>17</v>
      </c>
      <c r="E53" s="149" t="s">
        <v>125</v>
      </c>
      <c r="F53" s="441"/>
      <c r="G53" s="22" t="s">
        <v>25</v>
      </c>
      <c r="H53" s="442" t="s">
        <v>25</v>
      </c>
      <c r="I53" s="22" t="s">
        <v>26</v>
      </c>
      <c r="J53" s="443" t="s">
        <v>25</v>
      </c>
      <c r="K53" s="443" t="s">
        <v>25</v>
      </c>
      <c r="L53" s="16" t="s">
        <v>25</v>
      </c>
      <c r="M53" s="16" t="s">
        <v>25</v>
      </c>
      <c r="N53" s="16" t="s">
        <v>25</v>
      </c>
      <c r="O53" s="16" t="s">
        <v>25</v>
      </c>
      <c r="P53" s="16" t="s">
        <v>25</v>
      </c>
      <c r="Q53" s="16" t="s">
        <v>25</v>
      </c>
      <c r="R53" s="431" t="s">
        <v>423</v>
      </c>
    </row>
    <row r="54" spans="4:18" ht="15" customHeight="1" x14ac:dyDescent="0.2">
      <c r="D54" s="447" t="s">
        <v>130</v>
      </c>
      <c r="E54" s="149" t="s">
        <v>131</v>
      </c>
      <c r="F54" s="441"/>
      <c r="G54" s="22" t="s">
        <v>536</v>
      </c>
      <c r="H54" s="442">
        <v>6.1111111111111107</v>
      </c>
      <c r="I54" s="22" t="s">
        <v>132</v>
      </c>
      <c r="J54" s="443">
        <v>3.2045679659733142</v>
      </c>
      <c r="K54" s="443">
        <v>2.2633744855967071</v>
      </c>
      <c r="L54" s="16">
        <v>0</v>
      </c>
      <c r="M54" s="16">
        <v>0</v>
      </c>
      <c r="N54" s="16">
        <v>0</v>
      </c>
      <c r="O54" s="16">
        <v>0</v>
      </c>
      <c r="P54" s="16">
        <v>0</v>
      </c>
      <c r="Q54" s="16">
        <v>0</v>
      </c>
      <c r="R54" s="431" t="s">
        <v>30</v>
      </c>
    </row>
    <row r="55" spans="4:18" ht="15" customHeight="1" x14ac:dyDescent="0.2">
      <c r="D55" s="447" t="s">
        <v>130</v>
      </c>
      <c r="E55" s="149" t="s">
        <v>133</v>
      </c>
      <c r="F55" s="441"/>
      <c r="G55" s="22" t="s">
        <v>51</v>
      </c>
      <c r="H55" s="442" t="s">
        <v>51</v>
      </c>
      <c r="I55" s="22" t="s">
        <v>51</v>
      </c>
      <c r="J55" s="443" t="s">
        <v>51</v>
      </c>
      <c r="K55" s="443" t="s">
        <v>51</v>
      </c>
      <c r="L55" s="16" t="s">
        <v>51</v>
      </c>
      <c r="M55" s="16" t="s">
        <v>51</v>
      </c>
      <c r="N55" s="16" t="s">
        <v>51</v>
      </c>
      <c r="O55" s="16" t="s">
        <v>51</v>
      </c>
      <c r="P55" s="16" t="s">
        <v>51</v>
      </c>
      <c r="Q55" s="16" t="s">
        <v>51</v>
      </c>
      <c r="R55" s="431" t="s">
        <v>423</v>
      </c>
    </row>
    <row r="56" spans="4:18" ht="15" customHeight="1" x14ac:dyDescent="0.2">
      <c r="D56" s="447" t="s">
        <v>130</v>
      </c>
      <c r="E56" s="149" t="s">
        <v>135</v>
      </c>
      <c r="F56" s="441"/>
      <c r="G56" s="22" t="s">
        <v>25</v>
      </c>
      <c r="H56" s="442" t="s">
        <v>25</v>
      </c>
      <c r="I56" s="22" t="s">
        <v>26</v>
      </c>
      <c r="J56" s="443" t="s">
        <v>25</v>
      </c>
      <c r="K56" s="443" t="s">
        <v>25</v>
      </c>
      <c r="L56" s="16" t="s">
        <v>25</v>
      </c>
      <c r="M56" s="16" t="s">
        <v>25</v>
      </c>
      <c r="N56" s="16" t="s">
        <v>25</v>
      </c>
      <c r="O56" s="16" t="s">
        <v>25</v>
      </c>
      <c r="P56" s="16" t="s">
        <v>25</v>
      </c>
      <c r="Q56" s="16" t="s">
        <v>25</v>
      </c>
      <c r="R56" s="431" t="s">
        <v>423</v>
      </c>
    </row>
    <row r="57" spans="4:18" ht="15" customHeight="1" x14ac:dyDescent="0.2">
      <c r="D57" s="447" t="s">
        <v>130</v>
      </c>
      <c r="E57" s="149" t="s">
        <v>138</v>
      </c>
      <c r="F57" s="441"/>
      <c r="G57" s="22" t="s">
        <v>25</v>
      </c>
      <c r="H57" s="442" t="s">
        <v>25</v>
      </c>
      <c r="I57" s="22" t="s">
        <v>26</v>
      </c>
      <c r="J57" s="443" t="s">
        <v>25</v>
      </c>
      <c r="K57" s="443" t="s">
        <v>25</v>
      </c>
      <c r="L57" s="16" t="s">
        <v>25</v>
      </c>
      <c r="M57" s="16" t="s">
        <v>25</v>
      </c>
      <c r="N57" s="16" t="s">
        <v>25</v>
      </c>
      <c r="O57" s="16" t="s">
        <v>25</v>
      </c>
      <c r="P57" s="16" t="s">
        <v>25</v>
      </c>
      <c r="Q57" s="16" t="s">
        <v>25</v>
      </c>
      <c r="R57" s="431" t="s">
        <v>423</v>
      </c>
    </row>
    <row r="58" spans="4:18" ht="15" customHeight="1" x14ac:dyDescent="0.2">
      <c r="D58" s="447" t="s">
        <v>130</v>
      </c>
      <c r="E58" s="149" t="s">
        <v>140</v>
      </c>
      <c r="F58" s="441"/>
      <c r="G58" s="22" t="s">
        <v>25</v>
      </c>
      <c r="H58" s="442" t="s">
        <v>25</v>
      </c>
      <c r="I58" s="22" t="s">
        <v>26</v>
      </c>
      <c r="J58" s="443" t="s">
        <v>25</v>
      </c>
      <c r="K58" s="443" t="s">
        <v>25</v>
      </c>
      <c r="L58" s="16" t="s">
        <v>25</v>
      </c>
      <c r="M58" s="16" t="s">
        <v>25</v>
      </c>
      <c r="N58" s="16" t="s">
        <v>25</v>
      </c>
      <c r="O58" s="16" t="s">
        <v>25</v>
      </c>
      <c r="P58" s="16" t="s">
        <v>25</v>
      </c>
      <c r="Q58" s="16" t="s">
        <v>25</v>
      </c>
      <c r="R58" s="431" t="s">
        <v>30</v>
      </c>
    </row>
    <row r="59" spans="4:18" ht="15" customHeight="1" x14ac:dyDescent="0.2">
      <c r="D59" s="447" t="s">
        <v>130</v>
      </c>
      <c r="E59" s="149" t="s">
        <v>142</v>
      </c>
      <c r="F59" s="441"/>
      <c r="G59" s="22" t="s">
        <v>25</v>
      </c>
      <c r="H59" s="442" t="s">
        <v>25</v>
      </c>
      <c r="I59" s="22" t="s">
        <v>26</v>
      </c>
      <c r="J59" s="443" t="s">
        <v>25</v>
      </c>
      <c r="K59" s="443" t="s">
        <v>25</v>
      </c>
      <c r="L59" s="16" t="s">
        <v>25</v>
      </c>
      <c r="M59" s="16" t="s">
        <v>25</v>
      </c>
      <c r="N59" s="16" t="s">
        <v>25</v>
      </c>
      <c r="O59" s="16" t="s">
        <v>25</v>
      </c>
      <c r="P59" s="16" t="s">
        <v>25</v>
      </c>
      <c r="Q59" s="16" t="s">
        <v>25</v>
      </c>
      <c r="R59" s="431" t="s">
        <v>423</v>
      </c>
    </row>
    <row r="60" spans="4:18" ht="15" customHeight="1" x14ac:dyDescent="0.2">
      <c r="D60" s="447" t="s">
        <v>130</v>
      </c>
      <c r="E60" s="149" t="s">
        <v>144</v>
      </c>
      <c r="F60" s="441"/>
      <c r="G60" s="22" t="s">
        <v>51</v>
      </c>
      <c r="H60" s="442" t="s">
        <v>51</v>
      </c>
      <c r="I60" s="22" t="s">
        <v>51</v>
      </c>
      <c r="J60" s="443" t="s">
        <v>51</v>
      </c>
      <c r="K60" s="443" t="s">
        <v>51</v>
      </c>
      <c r="L60" s="16" t="s">
        <v>51</v>
      </c>
      <c r="M60" s="16" t="s">
        <v>51</v>
      </c>
      <c r="N60" s="16" t="s">
        <v>51</v>
      </c>
      <c r="O60" s="16" t="s">
        <v>51</v>
      </c>
      <c r="P60" s="16" t="s">
        <v>51</v>
      </c>
      <c r="Q60" s="16" t="s">
        <v>51</v>
      </c>
      <c r="R60" s="431" t="s">
        <v>30</v>
      </c>
    </row>
    <row r="61" spans="4:18" ht="15" customHeight="1" x14ac:dyDescent="0.2">
      <c r="D61" s="447" t="s">
        <v>130</v>
      </c>
      <c r="E61" s="149" t="s">
        <v>146</v>
      </c>
      <c r="F61" s="446"/>
      <c r="G61" s="22" t="s">
        <v>25</v>
      </c>
      <c r="H61" s="442" t="s">
        <v>25</v>
      </c>
      <c r="I61" s="22" t="s">
        <v>26</v>
      </c>
      <c r="J61" s="443" t="s">
        <v>25</v>
      </c>
      <c r="K61" s="443" t="s">
        <v>25</v>
      </c>
      <c r="L61" s="16" t="s">
        <v>25</v>
      </c>
      <c r="M61" s="16" t="s">
        <v>25</v>
      </c>
      <c r="N61" s="16" t="s">
        <v>25</v>
      </c>
      <c r="O61" s="16" t="s">
        <v>25</v>
      </c>
      <c r="P61" s="16" t="s">
        <v>25</v>
      </c>
      <c r="Q61" s="16" t="s">
        <v>25</v>
      </c>
      <c r="R61" s="431" t="s">
        <v>423</v>
      </c>
    </row>
    <row r="62" spans="4:18" ht="15" customHeight="1" x14ac:dyDescent="0.2">
      <c r="D62" s="447" t="s">
        <v>130</v>
      </c>
      <c r="E62" s="149" t="s">
        <v>149</v>
      </c>
      <c r="F62" s="441"/>
      <c r="G62" s="22" t="s">
        <v>25</v>
      </c>
      <c r="H62" s="442" t="s">
        <v>25</v>
      </c>
      <c r="I62" s="22" t="s">
        <v>26</v>
      </c>
      <c r="J62" s="443" t="s">
        <v>25</v>
      </c>
      <c r="K62" s="443" t="s">
        <v>25</v>
      </c>
      <c r="L62" s="16" t="s">
        <v>25</v>
      </c>
      <c r="M62" s="16" t="s">
        <v>25</v>
      </c>
      <c r="N62" s="16" t="s">
        <v>25</v>
      </c>
      <c r="O62" s="16" t="s">
        <v>25</v>
      </c>
      <c r="P62" s="16" t="s">
        <v>25</v>
      </c>
      <c r="Q62" s="16" t="s">
        <v>25</v>
      </c>
      <c r="R62" s="431" t="s">
        <v>423</v>
      </c>
    </row>
    <row r="63" spans="4:18" ht="15" customHeight="1" x14ac:dyDescent="0.2">
      <c r="D63" s="447" t="s">
        <v>130</v>
      </c>
      <c r="E63" s="149" t="s">
        <v>151</v>
      </c>
      <c r="F63" s="441"/>
      <c r="G63" s="22" t="s">
        <v>25</v>
      </c>
      <c r="H63" s="442" t="s">
        <v>25</v>
      </c>
      <c r="I63" s="22" t="s">
        <v>26</v>
      </c>
      <c r="J63" s="443" t="s">
        <v>25</v>
      </c>
      <c r="K63" s="443" t="s">
        <v>25</v>
      </c>
      <c r="L63" s="16" t="s">
        <v>25</v>
      </c>
      <c r="M63" s="16" t="s">
        <v>25</v>
      </c>
      <c r="N63" s="16" t="s">
        <v>25</v>
      </c>
      <c r="O63" s="16" t="s">
        <v>25</v>
      </c>
      <c r="P63" s="16" t="s">
        <v>25</v>
      </c>
      <c r="Q63" s="16" t="s">
        <v>25</v>
      </c>
      <c r="R63" s="431" t="s">
        <v>423</v>
      </c>
    </row>
    <row r="64" spans="4:18" ht="15" customHeight="1" x14ac:dyDescent="0.2">
      <c r="D64" s="447" t="s">
        <v>130</v>
      </c>
      <c r="E64" s="149" t="s">
        <v>153</v>
      </c>
      <c r="F64" s="441"/>
      <c r="G64" s="22" t="s">
        <v>25</v>
      </c>
      <c r="H64" s="442" t="s">
        <v>25</v>
      </c>
      <c r="I64" s="22" t="s">
        <v>26</v>
      </c>
      <c r="J64" s="443" t="s">
        <v>25</v>
      </c>
      <c r="K64" s="443" t="s">
        <v>25</v>
      </c>
      <c r="L64" s="16" t="s">
        <v>25</v>
      </c>
      <c r="M64" s="16" t="s">
        <v>25</v>
      </c>
      <c r="N64" s="16" t="s">
        <v>25</v>
      </c>
      <c r="O64" s="16" t="s">
        <v>25</v>
      </c>
      <c r="P64" s="16" t="s">
        <v>25</v>
      </c>
      <c r="Q64" s="16" t="s">
        <v>25</v>
      </c>
      <c r="R64" s="431" t="s">
        <v>30</v>
      </c>
    </row>
    <row r="65" spans="4:18" ht="15" customHeight="1" x14ac:dyDescent="0.2">
      <c r="D65" s="447" t="s">
        <v>130</v>
      </c>
      <c r="E65" s="164" t="s">
        <v>155</v>
      </c>
      <c r="F65" s="441"/>
      <c r="G65" s="22" t="s">
        <v>25</v>
      </c>
      <c r="H65" s="442" t="s">
        <v>25</v>
      </c>
      <c r="I65" s="22" t="s">
        <v>26</v>
      </c>
      <c r="J65" s="443" t="s">
        <v>25</v>
      </c>
      <c r="K65" s="443" t="s">
        <v>25</v>
      </c>
      <c r="L65" s="16" t="s">
        <v>25</v>
      </c>
      <c r="M65" s="16" t="s">
        <v>25</v>
      </c>
      <c r="N65" s="16" t="s">
        <v>25</v>
      </c>
      <c r="O65" s="16" t="s">
        <v>25</v>
      </c>
      <c r="P65" s="16" t="s">
        <v>25</v>
      </c>
      <c r="Q65" s="16" t="s">
        <v>25</v>
      </c>
      <c r="R65" s="431" t="s">
        <v>30</v>
      </c>
    </row>
    <row r="66" spans="4:18" ht="15" customHeight="1" x14ac:dyDescent="0.2">
      <c r="D66" s="447" t="s">
        <v>130</v>
      </c>
      <c r="E66" s="149" t="s">
        <v>157</v>
      </c>
      <c r="F66" s="441"/>
      <c r="G66" s="22" t="s">
        <v>25</v>
      </c>
      <c r="H66" s="442" t="s">
        <v>25</v>
      </c>
      <c r="I66" s="22" t="s">
        <v>26</v>
      </c>
      <c r="J66" s="443" t="s">
        <v>25</v>
      </c>
      <c r="K66" s="443" t="s">
        <v>25</v>
      </c>
      <c r="L66" s="16" t="s">
        <v>25</v>
      </c>
      <c r="M66" s="16" t="s">
        <v>25</v>
      </c>
      <c r="N66" s="16" t="s">
        <v>25</v>
      </c>
      <c r="O66" s="16" t="s">
        <v>25</v>
      </c>
      <c r="P66" s="16" t="s">
        <v>25</v>
      </c>
      <c r="Q66" s="16" t="s">
        <v>25</v>
      </c>
      <c r="R66" s="431" t="s">
        <v>423</v>
      </c>
    </row>
    <row r="67" spans="4:18" ht="15" customHeight="1" x14ac:dyDescent="0.2">
      <c r="D67" s="447" t="s">
        <v>130</v>
      </c>
      <c r="E67" s="149" t="s">
        <v>158</v>
      </c>
      <c r="F67" s="441"/>
      <c r="G67" s="22" t="s">
        <v>25</v>
      </c>
      <c r="H67" s="442" t="s">
        <v>25</v>
      </c>
      <c r="I67" s="22" t="s">
        <v>26</v>
      </c>
      <c r="J67" s="443" t="s">
        <v>25</v>
      </c>
      <c r="K67" s="443" t="s">
        <v>25</v>
      </c>
      <c r="L67" s="16" t="s">
        <v>25</v>
      </c>
      <c r="M67" s="16" t="s">
        <v>25</v>
      </c>
      <c r="N67" s="16" t="s">
        <v>25</v>
      </c>
      <c r="O67" s="16" t="s">
        <v>25</v>
      </c>
      <c r="P67" s="16" t="s">
        <v>25</v>
      </c>
      <c r="Q67" s="16" t="s">
        <v>25</v>
      </c>
      <c r="R67" s="431" t="s">
        <v>30</v>
      </c>
    </row>
    <row r="68" spans="4:18" ht="15" customHeight="1" x14ac:dyDescent="0.2">
      <c r="D68" s="447" t="s">
        <v>130</v>
      </c>
      <c r="E68" s="149" t="s">
        <v>160</v>
      </c>
      <c r="F68" s="441"/>
      <c r="G68" s="22" t="s">
        <v>25</v>
      </c>
      <c r="H68" s="442" t="s">
        <v>25</v>
      </c>
      <c r="I68" s="22" t="s">
        <v>26</v>
      </c>
      <c r="J68" s="443" t="s">
        <v>25</v>
      </c>
      <c r="K68" s="443" t="s">
        <v>25</v>
      </c>
      <c r="L68" s="16" t="s">
        <v>25</v>
      </c>
      <c r="M68" s="16" t="s">
        <v>25</v>
      </c>
      <c r="N68" s="16" t="s">
        <v>25</v>
      </c>
      <c r="O68" s="16" t="s">
        <v>25</v>
      </c>
      <c r="P68" s="16" t="s">
        <v>25</v>
      </c>
      <c r="Q68" s="16" t="s">
        <v>25</v>
      </c>
      <c r="R68" s="431" t="s">
        <v>30</v>
      </c>
    </row>
    <row r="69" spans="4:18" ht="15" customHeight="1" x14ac:dyDescent="0.2">
      <c r="D69" s="447" t="s">
        <v>130</v>
      </c>
      <c r="E69" s="149" t="s">
        <v>161</v>
      </c>
      <c r="F69" s="441"/>
      <c r="G69" s="22" t="s">
        <v>25</v>
      </c>
      <c r="H69" s="442" t="s">
        <v>25</v>
      </c>
      <c r="I69" s="22" t="s">
        <v>26</v>
      </c>
      <c r="J69" s="443" t="s">
        <v>25</v>
      </c>
      <c r="K69" s="443" t="s">
        <v>25</v>
      </c>
      <c r="L69" s="16" t="s">
        <v>25</v>
      </c>
      <c r="M69" s="16" t="s">
        <v>25</v>
      </c>
      <c r="N69" s="16" t="s">
        <v>25</v>
      </c>
      <c r="O69" s="16" t="s">
        <v>25</v>
      </c>
      <c r="P69" s="16" t="s">
        <v>25</v>
      </c>
      <c r="Q69" s="16" t="s">
        <v>25</v>
      </c>
      <c r="R69" s="431" t="s">
        <v>30</v>
      </c>
    </row>
    <row r="70" spans="4:18" ht="15" customHeight="1" x14ac:dyDescent="0.2">
      <c r="D70" s="447" t="s">
        <v>130</v>
      </c>
      <c r="E70" s="149" t="s">
        <v>162</v>
      </c>
      <c r="F70" s="441"/>
      <c r="G70" s="22" t="s">
        <v>25</v>
      </c>
      <c r="H70" s="442" t="s">
        <v>25</v>
      </c>
      <c r="I70" s="22" t="s">
        <v>26</v>
      </c>
      <c r="J70" s="443" t="s">
        <v>25</v>
      </c>
      <c r="K70" s="443" t="s">
        <v>25</v>
      </c>
      <c r="L70" s="16" t="s">
        <v>25</v>
      </c>
      <c r="M70" s="16" t="s">
        <v>25</v>
      </c>
      <c r="N70" s="16" t="s">
        <v>25</v>
      </c>
      <c r="O70" s="16" t="s">
        <v>25</v>
      </c>
      <c r="P70" s="16" t="s">
        <v>25</v>
      </c>
      <c r="Q70" s="16" t="s">
        <v>25</v>
      </c>
      <c r="R70" s="431" t="s">
        <v>423</v>
      </c>
    </row>
    <row r="71" spans="4:18" ht="15" customHeight="1" x14ac:dyDescent="0.2">
      <c r="D71" s="447" t="s">
        <v>130</v>
      </c>
      <c r="E71" s="149" t="s">
        <v>163</v>
      </c>
      <c r="F71" s="441"/>
      <c r="G71" s="22" t="s">
        <v>25</v>
      </c>
      <c r="H71" s="442" t="s">
        <v>25</v>
      </c>
      <c r="I71" s="22" t="s">
        <v>26</v>
      </c>
      <c r="J71" s="443" t="s">
        <v>25</v>
      </c>
      <c r="K71" s="443" t="s">
        <v>25</v>
      </c>
      <c r="L71" s="16" t="s">
        <v>25</v>
      </c>
      <c r="M71" s="16" t="s">
        <v>25</v>
      </c>
      <c r="N71" s="16" t="s">
        <v>25</v>
      </c>
      <c r="O71" s="16" t="s">
        <v>25</v>
      </c>
      <c r="P71" s="16" t="s">
        <v>25</v>
      </c>
      <c r="Q71" s="16" t="s">
        <v>25</v>
      </c>
      <c r="R71" s="431" t="s">
        <v>30</v>
      </c>
    </row>
    <row r="72" spans="4:18" ht="15" customHeight="1" x14ac:dyDescent="0.2">
      <c r="D72" s="447" t="s">
        <v>130</v>
      </c>
      <c r="E72" s="149" t="s">
        <v>165</v>
      </c>
      <c r="F72" s="441"/>
      <c r="G72" s="22" t="s">
        <v>25</v>
      </c>
      <c r="H72" s="442" t="s">
        <v>25</v>
      </c>
      <c r="I72" s="22" t="s">
        <v>26</v>
      </c>
      <c r="J72" s="443" t="s">
        <v>25</v>
      </c>
      <c r="K72" s="443" t="s">
        <v>25</v>
      </c>
      <c r="L72" s="16" t="s">
        <v>25</v>
      </c>
      <c r="M72" s="16" t="s">
        <v>25</v>
      </c>
      <c r="N72" s="16" t="s">
        <v>25</v>
      </c>
      <c r="O72" s="16" t="s">
        <v>25</v>
      </c>
      <c r="P72" s="16" t="s">
        <v>25</v>
      </c>
      <c r="Q72" s="16" t="s">
        <v>25</v>
      </c>
      <c r="R72" s="431" t="s">
        <v>30</v>
      </c>
    </row>
    <row r="73" spans="4:18" ht="15" customHeight="1" x14ac:dyDescent="0.2">
      <c r="D73" s="447" t="s">
        <v>130</v>
      </c>
      <c r="E73" s="149" t="s">
        <v>167</v>
      </c>
      <c r="F73" s="441"/>
      <c r="G73" s="22" t="s">
        <v>25</v>
      </c>
      <c r="H73" s="442" t="s">
        <v>25</v>
      </c>
      <c r="I73" s="22" t="s">
        <v>26</v>
      </c>
      <c r="J73" s="443" t="s">
        <v>25</v>
      </c>
      <c r="K73" s="443" t="s">
        <v>25</v>
      </c>
      <c r="L73" s="16" t="s">
        <v>25</v>
      </c>
      <c r="M73" s="16" t="s">
        <v>25</v>
      </c>
      <c r="N73" s="16" t="s">
        <v>25</v>
      </c>
      <c r="O73" s="16" t="s">
        <v>25</v>
      </c>
      <c r="P73" s="16" t="s">
        <v>25</v>
      </c>
      <c r="Q73" s="16" t="s">
        <v>25</v>
      </c>
      <c r="R73" s="431" t="s">
        <v>423</v>
      </c>
    </row>
    <row r="74" spans="4:18" ht="15" customHeight="1" x14ac:dyDescent="0.2">
      <c r="D74" s="447" t="s">
        <v>130</v>
      </c>
      <c r="E74" s="149" t="s">
        <v>169</v>
      </c>
      <c r="F74" s="441"/>
      <c r="G74" s="22" t="s">
        <v>25</v>
      </c>
      <c r="H74" s="442" t="s">
        <v>25</v>
      </c>
      <c r="I74" s="22" t="s">
        <v>26</v>
      </c>
      <c r="J74" s="443" t="s">
        <v>25</v>
      </c>
      <c r="K74" s="443" t="s">
        <v>25</v>
      </c>
      <c r="L74" s="16" t="s">
        <v>25</v>
      </c>
      <c r="M74" s="16" t="s">
        <v>25</v>
      </c>
      <c r="N74" s="16" t="s">
        <v>25</v>
      </c>
      <c r="O74" s="16" t="s">
        <v>25</v>
      </c>
      <c r="P74" s="16" t="s">
        <v>25</v>
      </c>
      <c r="Q74" s="16" t="s">
        <v>25</v>
      </c>
      <c r="R74" s="431" t="s">
        <v>423</v>
      </c>
    </row>
    <row r="75" spans="4:18" ht="15" customHeight="1" x14ac:dyDescent="0.2">
      <c r="D75" s="447" t="s">
        <v>130</v>
      </c>
      <c r="E75" s="149" t="s">
        <v>171</v>
      </c>
      <c r="F75" s="441"/>
      <c r="G75" s="22" t="s">
        <v>25</v>
      </c>
      <c r="H75" s="442" t="s">
        <v>25</v>
      </c>
      <c r="I75" s="22" t="s">
        <v>26</v>
      </c>
      <c r="J75" s="443" t="s">
        <v>25</v>
      </c>
      <c r="K75" s="443" t="s">
        <v>25</v>
      </c>
      <c r="L75" s="16" t="s">
        <v>25</v>
      </c>
      <c r="M75" s="16" t="s">
        <v>25</v>
      </c>
      <c r="N75" s="16" t="s">
        <v>25</v>
      </c>
      <c r="O75" s="16" t="s">
        <v>25</v>
      </c>
      <c r="P75" s="16" t="s">
        <v>25</v>
      </c>
      <c r="Q75" s="16" t="s">
        <v>25</v>
      </c>
      <c r="R75" s="431" t="s">
        <v>30</v>
      </c>
    </row>
    <row r="76" spans="4:18" ht="15" customHeight="1" x14ac:dyDescent="0.2">
      <c r="D76" s="447" t="s">
        <v>130</v>
      </c>
      <c r="E76" s="164" t="s">
        <v>173</v>
      </c>
      <c r="F76" s="441"/>
      <c r="G76" s="22" t="s">
        <v>51</v>
      </c>
      <c r="H76" s="442" t="s">
        <v>51</v>
      </c>
      <c r="I76" s="22" t="s">
        <v>51</v>
      </c>
      <c r="J76" s="443" t="s">
        <v>51</v>
      </c>
      <c r="K76" s="443" t="s">
        <v>51</v>
      </c>
      <c r="L76" s="16" t="s">
        <v>51</v>
      </c>
      <c r="M76" s="16" t="s">
        <v>51</v>
      </c>
      <c r="N76" s="16" t="s">
        <v>51</v>
      </c>
      <c r="O76" s="16" t="s">
        <v>51</v>
      </c>
      <c r="P76" s="16" t="s">
        <v>51</v>
      </c>
      <c r="Q76" s="16" t="s">
        <v>51</v>
      </c>
      <c r="R76" s="431" t="s">
        <v>30</v>
      </c>
    </row>
    <row r="77" spans="4:18" ht="15" customHeight="1" x14ac:dyDescent="0.2">
      <c r="D77" s="447" t="s">
        <v>130</v>
      </c>
      <c r="E77" s="149" t="s">
        <v>175</v>
      </c>
      <c r="F77" s="441"/>
      <c r="G77" s="22" t="s">
        <v>25</v>
      </c>
      <c r="H77" s="442" t="s">
        <v>25</v>
      </c>
      <c r="I77" s="22" t="s">
        <v>26</v>
      </c>
      <c r="J77" s="443" t="s">
        <v>25</v>
      </c>
      <c r="K77" s="443" t="s">
        <v>25</v>
      </c>
      <c r="L77" s="16" t="s">
        <v>25</v>
      </c>
      <c r="M77" s="16" t="s">
        <v>25</v>
      </c>
      <c r="N77" s="16" t="s">
        <v>25</v>
      </c>
      <c r="O77" s="16" t="s">
        <v>25</v>
      </c>
      <c r="P77" s="16" t="s">
        <v>25</v>
      </c>
      <c r="Q77" s="16" t="s">
        <v>25</v>
      </c>
      <c r="R77" s="431" t="s">
        <v>423</v>
      </c>
    </row>
    <row r="78" spans="4:18" ht="15" customHeight="1" x14ac:dyDescent="0.2">
      <c r="D78" s="447" t="s">
        <v>130</v>
      </c>
      <c r="E78" s="149" t="s">
        <v>176</v>
      </c>
      <c r="F78" s="441"/>
      <c r="G78" s="22" t="s">
        <v>51</v>
      </c>
      <c r="H78" s="442" t="s">
        <v>51</v>
      </c>
      <c r="I78" s="22" t="s">
        <v>51</v>
      </c>
      <c r="J78" s="443" t="s">
        <v>51</v>
      </c>
      <c r="K78" s="443" t="s">
        <v>51</v>
      </c>
      <c r="L78" s="16" t="s">
        <v>51</v>
      </c>
      <c r="M78" s="16" t="s">
        <v>51</v>
      </c>
      <c r="N78" s="16" t="s">
        <v>51</v>
      </c>
      <c r="O78" s="16" t="s">
        <v>51</v>
      </c>
      <c r="P78" s="16" t="s">
        <v>51</v>
      </c>
      <c r="Q78" s="16" t="s">
        <v>51</v>
      </c>
      <c r="R78" s="431" t="s">
        <v>423</v>
      </c>
    </row>
    <row r="79" spans="4:18" ht="15" customHeight="1" x14ac:dyDescent="0.2">
      <c r="D79" s="447" t="s">
        <v>130</v>
      </c>
      <c r="E79" s="149" t="s">
        <v>178</v>
      </c>
      <c r="F79" s="441"/>
      <c r="G79" s="22" t="s">
        <v>591</v>
      </c>
      <c r="H79" s="442">
        <v>1500</v>
      </c>
      <c r="I79" s="22" t="s">
        <v>179</v>
      </c>
      <c r="J79" s="443">
        <v>0.57752881580026405</v>
      </c>
      <c r="K79" s="443">
        <v>0.197907980705291</v>
      </c>
      <c r="L79" s="16">
        <v>0</v>
      </c>
      <c r="M79" s="16">
        <v>4.8751999999999997E-2</v>
      </c>
      <c r="N79" s="16">
        <v>9.0909090909090898E-2</v>
      </c>
      <c r="O79" s="16">
        <v>2.1600000000000001E-2</v>
      </c>
      <c r="P79" s="16">
        <v>0</v>
      </c>
      <c r="Q79" s="16">
        <v>0.16126109090909099</v>
      </c>
      <c r="R79" s="431" t="s">
        <v>423</v>
      </c>
    </row>
    <row r="80" spans="4:18" ht="15" customHeight="1" x14ac:dyDescent="0.2">
      <c r="D80" s="447" t="s">
        <v>130</v>
      </c>
      <c r="E80" s="149" t="s">
        <v>180</v>
      </c>
      <c r="F80" s="441"/>
      <c r="G80" s="22" t="s">
        <v>536</v>
      </c>
      <c r="H80" s="442">
        <v>1</v>
      </c>
      <c r="I80" s="22" t="s">
        <v>181</v>
      </c>
      <c r="J80" s="443">
        <v>0.56116722783389394</v>
      </c>
      <c r="K80" s="443">
        <v>0.26896180742334602</v>
      </c>
      <c r="L80" s="16">
        <v>0</v>
      </c>
      <c r="M80" s="16">
        <v>0</v>
      </c>
      <c r="N80" s="16">
        <v>0.152542372881356</v>
      </c>
      <c r="O80" s="16">
        <v>2.9099999999999998E-3</v>
      </c>
      <c r="P80" s="16">
        <v>0</v>
      </c>
      <c r="Q80" s="16">
        <v>0.15545237288135599</v>
      </c>
      <c r="R80" s="431" t="s">
        <v>30</v>
      </c>
    </row>
    <row r="81" spans="4:18" ht="15" customHeight="1" x14ac:dyDescent="0.2">
      <c r="D81" s="447" t="s">
        <v>130</v>
      </c>
      <c r="E81" s="149" t="s">
        <v>182</v>
      </c>
      <c r="F81" s="441"/>
      <c r="G81" s="22" t="s">
        <v>25</v>
      </c>
      <c r="H81" s="442" t="s">
        <v>25</v>
      </c>
      <c r="I81" s="22" t="s">
        <v>26</v>
      </c>
      <c r="J81" s="443" t="s">
        <v>25</v>
      </c>
      <c r="K81" s="443" t="s">
        <v>25</v>
      </c>
      <c r="L81" s="16" t="s">
        <v>25</v>
      </c>
      <c r="M81" s="16" t="s">
        <v>25</v>
      </c>
      <c r="N81" s="16" t="s">
        <v>25</v>
      </c>
      <c r="O81" s="16" t="s">
        <v>25</v>
      </c>
      <c r="P81" s="16" t="s">
        <v>25</v>
      </c>
      <c r="Q81" s="16" t="s">
        <v>25</v>
      </c>
      <c r="R81" s="431" t="s">
        <v>423</v>
      </c>
    </row>
    <row r="82" spans="4:18" ht="15" customHeight="1" x14ac:dyDescent="0.2">
      <c r="D82" s="447" t="s">
        <v>130</v>
      </c>
      <c r="E82" s="149" t="s">
        <v>183</v>
      </c>
      <c r="F82" s="441"/>
      <c r="G82" s="22" t="s">
        <v>25</v>
      </c>
      <c r="H82" s="442" t="s">
        <v>25</v>
      </c>
      <c r="I82" s="22" t="s">
        <v>26</v>
      </c>
      <c r="J82" s="443" t="s">
        <v>25</v>
      </c>
      <c r="K82" s="443" t="s">
        <v>25</v>
      </c>
      <c r="L82" s="16" t="s">
        <v>25</v>
      </c>
      <c r="M82" s="16" t="s">
        <v>25</v>
      </c>
      <c r="N82" s="16" t="s">
        <v>25</v>
      </c>
      <c r="O82" s="16" t="s">
        <v>25</v>
      </c>
      <c r="P82" s="16" t="s">
        <v>25</v>
      </c>
      <c r="Q82" s="16" t="s">
        <v>25</v>
      </c>
      <c r="R82" s="431" t="s">
        <v>30</v>
      </c>
    </row>
    <row r="83" spans="4:18" ht="15" customHeight="1" x14ac:dyDescent="0.2">
      <c r="D83" s="447" t="s">
        <v>130</v>
      </c>
      <c r="E83" s="149" t="s">
        <v>184</v>
      </c>
      <c r="F83" s="441"/>
      <c r="G83" s="22" t="s">
        <v>25</v>
      </c>
      <c r="H83" s="442" t="s">
        <v>25</v>
      </c>
      <c r="I83" s="22" t="s">
        <v>26</v>
      </c>
      <c r="J83" s="443" t="s">
        <v>25</v>
      </c>
      <c r="K83" s="443" t="s">
        <v>25</v>
      </c>
      <c r="L83" s="16" t="s">
        <v>25</v>
      </c>
      <c r="M83" s="16" t="s">
        <v>25</v>
      </c>
      <c r="N83" s="16" t="s">
        <v>25</v>
      </c>
      <c r="O83" s="16" t="s">
        <v>25</v>
      </c>
      <c r="P83" s="16" t="s">
        <v>25</v>
      </c>
      <c r="Q83" s="16" t="s">
        <v>25</v>
      </c>
      <c r="R83" s="431" t="s">
        <v>30</v>
      </c>
    </row>
    <row r="84" spans="4:18" ht="15" customHeight="1" x14ac:dyDescent="0.2">
      <c r="D84" s="447" t="s">
        <v>130</v>
      </c>
      <c r="E84" s="149" t="s">
        <v>185</v>
      </c>
      <c r="F84" s="441"/>
      <c r="G84" s="22" t="s">
        <v>51</v>
      </c>
      <c r="H84" s="442" t="s">
        <v>51</v>
      </c>
      <c r="I84" s="22" t="s">
        <v>51</v>
      </c>
      <c r="J84" s="443" t="s">
        <v>51</v>
      </c>
      <c r="K84" s="443" t="s">
        <v>51</v>
      </c>
      <c r="L84" s="16" t="s">
        <v>51</v>
      </c>
      <c r="M84" s="16" t="s">
        <v>51</v>
      </c>
      <c r="N84" s="16" t="s">
        <v>51</v>
      </c>
      <c r="O84" s="16" t="s">
        <v>51</v>
      </c>
      <c r="P84" s="16" t="s">
        <v>51</v>
      </c>
      <c r="Q84" s="16" t="s">
        <v>51</v>
      </c>
      <c r="R84" s="431" t="s">
        <v>30</v>
      </c>
    </row>
    <row r="85" spans="4:18" ht="15" customHeight="1" x14ac:dyDescent="0.2">
      <c r="D85" s="447" t="s">
        <v>130</v>
      </c>
      <c r="E85" s="149" t="s">
        <v>187</v>
      </c>
      <c r="F85" s="441"/>
      <c r="G85" s="22" t="s">
        <v>25</v>
      </c>
      <c r="H85" s="442" t="s">
        <v>25</v>
      </c>
      <c r="I85" s="22" t="s">
        <v>26</v>
      </c>
      <c r="J85" s="443" t="s">
        <v>25</v>
      </c>
      <c r="K85" s="443" t="s">
        <v>25</v>
      </c>
      <c r="L85" s="16" t="s">
        <v>25</v>
      </c>
      <c r="M85" s="16" t="s">
        <v>25</v>
      </c>
      <c r="N85" s="16" t="s">
        <v>25</v>
      </c>
      <c r="O85" s="16" t="s">
        <v>25</v>
      </c>
      <c r="P85" s="16" t="s">
        <v>25</v>
      </c>
      <c r="Q85" s="16" t="s">
        <v>25</v>
      </c>
      <c r="R85" s="431" t="s">
        <v>30</v>
      </c>
    </row>
    <row r="86" spans="4:18" ht="15" customHeight="1" x14ac:dyDescent="0.2">
      <c r="D86" s="447" t="s">
        <v>130</v>
      </c>
      <c r="E86" s="149" t="s">
        <v>189</v>
      </c>
      <c r="F86" s="441"/>
      <c r="G86" s="22" t="s">
        <v>25</v>
      </c>
      <c r="H86" s="442" t="s">
        <v>25</v>
      </c>
      <c r="I86" s="22" t="s">
        <v>26</v>
      </c>
      <c r="J86" s="443" t="s">
        <v>25</v>
      </c>
      <c r="K86" s="443" t="s">
        <v>25</v>
      </c>
      <c r="L86" s="16" t="s">
        <v>25</v>
      </c>
      <c r="M86" s="16" t="s">
        <v>25</v>
      </c>
      <c r="N86" s="16" t="s">
        <v>25</v>
      </c>
      <c r="O86" s="16" t="s">
        <v>25</v>
      </c>
      <c r="P86" s="16" t="s">
        <v>25</v>
      </c>
      <c r="Q86" s="16" t="s">
        <v>25</v>
      </c>
      <c r="R86" s="431" t="s">
        <v>30</v>
      </c>
    </row>
    <row r="87" spans="4:18" ht="15" customHeight="1" x14ac:dyDescent="0.2">
      <c r="D87" s="447" t="s">
        <v>130</v>
      </c>
      <c r="E87" s="149" t="s">
        <v>190</v>
      </c>
      <c r="F87" s="441"/>
      <c r="G87" s="22" t="s">
        <v>51</v>
      </c>
      <c r="H87" s="442" t="s">
        <v>51</v>
      </c>
      <c r="I87" s="22" t="s">
        <v>51</v>
      </c>
      <c r="J87" s="443" t="s">
        <v>51</v>
      </c>
      <c r="K87" s="443" t="s">
        <v>51</v>
      </c>
      <c r="L87" s="16" t="s">
        <v>51</v>
      </c>
      <c r="M87" s="16" t="s">
        <v>51</v>
      </c>
      <c r="N87" s="16" t="s">
        <v>51</v>
      </c>
      <c r="O87" s="16" t="s">
        <v>51</v>
      </c>
      <c r="P87" s="16" t="s">
        <v>51</v>
      </c>
      <c r="Q87" s="16" t="s">
        <v>51</v>
      </c>
      <c r="R87" s="431" t="s">
        <v>30</v>
      </c>
    </row>
    <row r="88" spans="4:18" ht="15" customHeight="1" x14ac:dyDescent="0.2">
      <c r="D88" s="447" t="s">
        <v>130</v>
      </c>
      <c r="E88" s="149" t="s">
        <v>192</v>
      </c>
      <c r="F88" s="441"/>
      <c r="G88" s="22" t="s">
        <v>51</v>
      </c>
      <c r="H88" s="442" t="s">
        <v>51</v>
      </c>
      <c r="I88" s="22" t="s">
        <v>51</v>
      </c>
      <c r="J88" s="443" t="s">
        <v>51</v>
      </c>
      <c r="K88" s="443" t="s">
        <v>51</v>
      </c>
      <c r="L88" s="16" t="s">
        <v>51</v>
      </c>
      <c r="M88" s="16" t="s">
        <v>51</v>
      </c>
      <c r="N88" s="16" t="s">
        <v>51</v>
      </c>
      <c r="O88" s="16" t="s">
        <v>51</v>
      </c>
      <c r="P88" s="16" t="s">
        <v>51</v>
      </c>
      <c r="Q88" s="16" t="s">
        <v>51</v>
      </c>
      <c r="R88" s="431" t="s">
        <v>423</v>
      </c>
    </row>
    <row r="89" spans="4:18" ht="15" customHeight="1" x14ac:dyDescent="0.2">
      <c r="D89" s="447" t="s">
        <v>195</v>
      </c>
      <c r="E89" s="149" t="s">
        <v>196</v>
      </c>
      <c r="F89" s="441"/>
      <c r="G89" s="22" t="s">
        <v>25</v>
      </c>
      <c r="H89" s="442" t="s">
        <v>25</v>
      </c>
      <c r="I89" s="22" t="s">
        <v>26</v>
      </c>
      <c r="J89" s="443" t="s">
        <v>25</v>
      </c>
      <c r="K89" s="443" t="s">
        <v>25</v>
      </c>
      <c r="L89" s="16" t="s">
        <v>25</v>
      </c>
      <c r="M89" s="16" t="s">
        <v>25</v>
      </c>
      <c r="N89" s="16" t="s">
        <v>25</v>
      </c>
      <c r="O89" s="16" t="s">
        <v>25</v>
      </c>
      <c r="P89" s="16" t="s">
        <v>25</v>
      </c>
      <c r="Q89" s="16" t="s">
        <v>25</v>
      </c>
      <c r="R89" s="431" t="s">
        <v>30</v>
      </c>
    </row>
    <row r="90" spans="4:18" ht="15" customHeight="1" x14ac:dyDescent="0.2">
      <c r="D90" s="447" t="s">
        <v>195</v>
      </c>
      <c r="E90" s="149" t="s">
        <v>198</v>
      </c>
      <c r="F90" s="441"/>
      <c r="G90" s="22" t="s">
        <v>536</v>
      </c>
      <c r="H90" s="442">
        <v>0.91666666666666696</v>
      </c>
      <c r="I90" s="22" t="s">
        <v>199</v>
      </c>
      <c r="J90" s="443">
        <v>5.5220883534136558</v>
      </c>
      <c r="K90" s="443">
        <v>2.437943262411348</v>
      </c>
      <c r="L90" s="16">
        <v>0</v>
      </c>
      <c r="M90" s="16">
        <v>0.476190476190476</v>
      </c>
      <c r="N90" s="16">
        <v>9.0909090909090898E-2</v>
      </c>
      <c r="O90" s="16">
        <v>2.5449818181818198E-2</v>
      </c>
      <c r="P90" s="16">
        <v>0</v>
      </c>
      <c r="Q90" s="16">
        <v>0.59254938528138501</v>
      </c>
      <c r="R90" s="431" t="s">
        <v>423</v>
      </c>
    </row>
    <row r="91" spans="4:18" ht="15" customHeight="1" x14ac:dyDescent="0.2">
      <c r="D91" s="447" t="s">
        <v>195</v>
      </c>
      <c r="E91" s="149" t="s">
        <v>200</v>
      </c>
      <c r="F91" s="441"/>
      <c r="G91" s="22" t="s">
        <v>25</v>
      </c>
      <c r="H91" s="442" t="s">
        <v>25</v>
      </c>
      <c r="I91" s="22" t="s">
        <v>26</v>
      </c>
      <c r="J91" s="443" t="s">
        <v>25</v>
      </c>
      <c r="K91" s="443" t="s">
        <v>25</v>
      </c>
      <c r="L91" s="16" t="s">
        <v>25</v>
      </c>
      <c r="M91" s="16" t="s">
        <v>25</v>
      </c>
      <c r="N91" s="16" t="s">
        <v>25</v>
      </c>
      <c r="O91" s="16" t="s">
        <v>25</v>
      </c>
      <c r="P91" s="16" t="s">
        <v>25</v>
      </c>
      <c r="Q91" s="16" t="s">
        <v>25</v>
      </c>
      <c r="R91" s="431" t="s">
        <v>30</v>
      </c>
    </row>
    <row r="92" spans="4:18" ht="15" customHeight="1" x14ac:dyDescent="0.2">
      <c r="D92" s="447" t="s">
        <v>195</v>
      </c>
      <c r="E92" s="149" t="s">
        <v>202</v>
      </c>
      <c r="F92" s="441"/>
      <c r="G92" s="22" t="s">
        <v>536</v>
      </c>
      <c r="H92" s="442">
        <v>228.57142857142861</v>
      </c>
      <c r="I92" s="22" t="s">
        <v>203</v>
      </c>
      <c r="J92" s="443">
        <v>36.606570879472869</v>
      </c>
      <c r="K92" s="443">
        <v>4.710482000070658</v>
      </c>
      <c r="L92" s="16">
        <v>8.7500000000000008E-3</v>
      </c>
      <c r="M92" s="16">
        <v>0</v>
      </c>
      <c r="N92" s="16">
        <v>0</v>
      </c>
      <c r="O92" s="16">
        <v>0</v>
      </c>
      <c r="P92" s="16">
        <v>0</v>
      </c>
      <c r="Q92" s="16">
        <v>8.7500000000000008E-3</v>
      </c>
      <c r="R92" s="431" t="s">
        <v>30</v>
      </c>
    </row>
    <row r="93" spans="4:18" ht="15" customHeight="1" x14ac:dyDescent="0.2">
      <c r="D93" s="447" t="s">
        <v>195</v>
      </c>
      <c r="E93" s="149" t="s">
        <v>204</v>
      </c>
      <c r="F93" s="441"/>
      <c r="G93" s="22" t="s">
        <v>51</v>
      </c>
      <c r="H93" s="442" t="s">
        <v>51</v>
      </c>
      <c r="I93" s="22" t="s">
        <v>51</v>
      </c>
      <c r="J93" s="443" t="s">
        <v>51</v>
      </c>
      <c r="K93" s="443" t="s">
        <v>51</v>
      </c>
      <c r="L93" s="16" t="s">
        <v>51</v>
      </c>
      <c r="M93" s="16" t="s">
        <v>51</v>
      </c>
      <c r="N93" s="16" t="s">
        <v>51</v>
      </c>
      <c r="O93" s="16" t="s">
        <v>51</v>
      </c>
      <c r="P93" s="16" t="s">
        <v>51</v>
      </c>
      <c r="Q93" s="16" t="s">
        <v>51</v>
      </c>
      <c r="R93" s="431" t="s">
        <v>423</v>
      </c>
    </row>
    <row r="94" spans="4:18" ht="15" customHeight="1" x14ac:dyDescent="0.2">
      <c r="D94" s="447" t="s">
        <v>195</v>
      </c>
      <c r="E94" s="149" t="s">
        <v>206</v>
      </c>
      <c r="F94" s="441"/>
      <c r="G94" s="22" t="s">
        <v>51</v>
      </c>
      <c r="H94" s="442" t="s">
        <v>51</v>
      </c>
      <c r="I94" s="22" t="s">
        <v>51</v>
      </c>
      <c r="J94" s="443" t="s">
        <v>51</v>
      </c>
      <c r="K94" s="443" t="s">
        <v>51</v>
      </c>
      <c r="L94" s="16" t="s">
        <v>51</v>
      </c>
      <c r="M94" s="16" t="s">
        <v>51</v>
      </c>
      <c r="N94" s="16" t="s">
        <v>51</v>
      </c>
      <c r="O94" s="16" t="s">
        <v>51</v>
      </c>
      <c r="P94" s="16" t="s">
        <v>51</v>
      </c>
      <c r="Q94" s="16" t="s">
        <v>51</v>
      </c>
      <c r="R94" s="431" t="s">
        <v>30</v>
      </c>
    </row>
    <row r="95" spans="4:18" ht="15" customHeight="1" x14ac:dyDescent="0.2">
      <c r="D95" s="447" t="s">
        <v>195</v>
      </c>
      <c r="E95" s="149" t="s">
        <v>208</v>
      </c>
      <c r="F95" s="441"/>
      <c r="G95" s="22" t="s">
        <v>25</v>
      </c>
      <c r="H95" s="442" t="s">
        <v>25</v>
      </c>
      <c r="I95" s="22" t="s">
        <v>26</v>
      </c>
      <c r="J95" s="443" t="s">
        <v>25</v>
      </c>
      <c r="K95" s="443" t="s">
        <v>25</v>
      </c>
      <c r="L95" s="16" t="s">
        <v>25</v>
      </c>
      <c r="M95" s="16" t="s">
        <v>25</v>
      </c>
      <c r="N95" s="16" t="s">
        <v>25</v>
      </c>
      <c r="O95" s="16" t="s">
        <v>25</v>
      </c>
      <c r="P95" s="16" t="s">
        <v>25</v>
      </c>
      <c r="Q95" s="16" t="s">
        <v>25</v>
      </c>
      <c r="R95" s="431" t="s">
        <v>30</v>
      </c>
    </row>
    <row r="96" spans="4:18" ht="15" customHeight="1" x14ac:dyDescent="0.2">
      <c r="D96" s="447" t="s">
        <v>195</v>
      </c>
      <c r="E96" s="149" t="s">
        <v>210</v>
      </c>
      <c r="F96" s="441"/>
      <c r="G96" s="22" t="s">
        <v>536</v>
      </c>
      <c r="H96" s="442">
        <v>0.5</v>
      </c>
      <c r="I96" s="22" t="s">
        <v>211</v>
      </c>
      <c r="J96" s="443">
        <v>2.5641025641025639</v>
      </c>
      <c r="K96" s="443">
        <v>1.636125654450262</v>
      </c>
      <c r="L96" s="16">
        <v>0</v>
      </c>
      <c r="M96" s="16">
        <v>0</v>
      </c>
      <c r="N96" s="16">
        <v>0</v>
      </c>
      <c r="O96" s="16">
        <v>0.2</v>
      </c>
      <c r="P96" s="16">
        <v>0</v>
      </c>
      <c r="Q96" s="16">
        <v>0.2</v>
      </c>
      <c r="R96" s="431" t="s">
        <v>423</v>
      </c>
    </row>
    <row r="97" spans="4:18" ht="15" customHeight="1" x14ac:dyDescent="0.2">
      <c r="D97" s="447" t="s">
        <v>195</v>
      </c>
      <c r="E97" s="149" t="s">
        <v>212</v>
      </c>
      <c r="F97" s="441"/>
      <c r="G97" s="22" t="s">
        <v>536</v>
      </c>
      <c r="H97" s="442">
        <v>108280.8</v>
      </c>
      <c r="I97" s="22" t="s">
        <v>213</v>
      </c>
      <c r="J97" s="443">
        <v>2.700852737815834</v>
      </c>
      <c r="K97" s="443">
        <v>1.2098413407821229</v>
      </c>
      <c r="L97" s="16">
        <v>0</v>
      </c>
      <c r="M97" s="16">
        <v>0.20559251559251601</v>
      </c>
      <c r="N97" s="16">
        <v>9.90990990990991E-2</v>
      </c>
      <c r="O97" s="16">
        <v>0.01</v>
      </c>
      <c r="P97" s="16">
        <v>0</v>
      </c>
      <c r="Q97" s="16">
        <v>0.314691614691615</v>
      </c>
      <c r="R97" s="431" t="s">
        <v>423</v>
      </c>
    </row>
    <row r="98" spans="4:18" ht="15" customHeight="1" x14ac:dyDescent="0.2">
      <c r="D98" s="447" t="s">
        <v>195</v>
      </c>
      <c r="E98" s="149" t="s">
        <v>214</v>
      </c>
      <c r="F98" s="441"/>
      <c r="G98" s="22" t="s">
        <v>25</v>
      </c>
      <c r="H98" s="442" t="s">
        <v>25</v>
      </c>
      <c r="I98" s="22" t="s">
        <v>26</v>
      </c>
      <c r="J98" s="443" t="s">
        <v>25</v>
      </c>
      <c r="K98" s="443" t="s">
        <v>25</v>
      </c>
      <c r="L98" s="16" t="s">
        <v>25</v>
      </c>
      <c r="M98" s="16" t="s">
        <v>25</v>
      </c>
      <c r="N98" s="16" t="s">
        <v>25</v>
      </c>
      <c r="O98" s="16" t="s">
        <v>25</v>
      </c>
      <c r="P98" s="16" t="s">
        <v>25</v>
      </c>
      <c r="Q98" s="16" t="s">
        <v>25</v>
      </c>
      <c r="R98" s="431" t="s">
        <v>423</v>
      </c>
    </row>
    <row r="99" spans="4:18" ht="15" customHeight="1" x14ac:dyDescent="0.2">
      <c r="D99" s="447" t="s">
        <v>195</v>
      </c>
      <c r="E99" s="149" t="s">
        <v>216</v>
      </c>
      <c r="F99" s="441"/>
      <c r="G99" s="22" t="s">
        <v>536</v>
      </c>
      <c r="H99" s="442">
        <v>12</v>
      </c>
      <c r="I99" s="22" t="s">
        <v>217</v>
      </c>
      <c r="J99" s="443">
        <v>3.0943785456420829</v>
      </c>
      <c r="K99" s="443">
        <v>1.210702611081965</v>
      </c>
      <c r="L99" s="16">
        <v>8.3333333333333301E-2</v>
      </c>
      <c r="M99" s="16">
        <v>0</v>
      </c>
      <c r="N99" s="16">
        <v>0.16666666666666699</v>
      </c>
      <c r="O99" s="16">
        <v>0.08</v>
      </c>
      <c r="P99" s="16">
        <v>0</v>
      </c>
      <c r="Q99" s="16">
        <v>0.33</v>
      </c>
      <c r="R99" s="431" t="s">
        <v>30</v>
      </c>
    </row>
    <row r="100" spans="4:18" ht="15" customHeight="1" x14ac:dyDescent="0.2">
      <c r="D100" s="447" t="s">
        <v>195</v>
      </c>
      <c r="E100" s="149" t="s">
        <v>218</v>
      </c>
      <c r="F100" s="441" t="s">
        <v>106</v>
      </c>
      <c r="G100" s="22" t="s">
        <v>51</v>
      </c>
      <c r="H100" s="442" t="s">
        <v>51</v>
      </c>
      <c r="I100" s="22" t="s">
        <v>51</v>
      </c>
      <c r="J100" s="443" t="s">
        <v>51</v>
      </c>
      <c r="K100" s="443" t="s">
        <v>51</v>
      </c>
      <c r="L100" s="16" t="s">
        <v>51</v>
      </c>
      <c r="M100" s="16" t="s">
        <v>51</v>
      </c>
      <c r="N100" s="16" t="s">
        <v>51</v>
      </c>
      <c r="O100" s="16" t="s">
        <v>51</v>
      </c>
      <c r="P100" s="16" t="s">
        <v>51</v>
      </c>
      <c r="Q100" s="16" t="s">
        <v>51</v>
      </c>
      <c r="R100" s="431" t="s">
        <v>423</v>
      </c>
    </row>
    <row r="101" spans="4:18" ht="15" customHeight="1" x14ac:dyDescent="0.2">
      <c r="D101" s="447" t="s">
        <v>195</v>
      </c>
      <c r="E101" s="149" t="s">
        <v>221</v>
      </c>
      <c r="F101" s="441"/>
      <c r="G101" s="22" t="s">
        <v>51</v>
      </c>
      <c r="H101" s="442" t="s">
        <v>51</v>
      </c>
      <c r="I101" s="22" t="s">
        <v>51</v>
      </c>
      <c r="J101" s="443" t="s">
        <v>51</v>
      </c>
      <c r="K101" s="443" t="s">
        <v>51</v>
      </c>
      <c r="L101" s="16" t="s">
        <v>51</v>
      </c>
      <c r="M101" s="16" t="s">
        <v>51</v>
      </c>
      <c r="N101" s="16" t="s">
        <v>51</v>
      </c>
      <c r="O101" s="16" t="s">
        <v>51</v>
      </c>
      <c r="P101" s="16" t="s">
        <v>51</v>
      </c>
      <c r="Q101" s="16" t="s">
        <v>51</v>
      </c>
      <c r="R101" s="431" t="s">
        <v>423</v>
      </c>
    </row>
    <row r="102" spans="4:18" ht="15" customHeight="1" x14ac:dyDescent="0.2">
      <c r="D102" s="447" t="s">
        <v>195</v>
      </c>
      <c r="E102" s="149" t="s">
        <v>223</v>
      </c>
      <c r="F102" s="441"/>
      <c r="G102" s="22" t="s">
        <v>536</v>
      </c>
      <c r="H102" s="442">
        <v>300</v>
      </c>
      <c r="I102" s="22" t="s">
        <v>224</v>
      </c>
      <c r="J102" s="443">
        <v>4.5066698714096862</v>
      </c>
      <c r="K102" s="443">
        <v>1.076139757552887</v>
      </c>
      <c r="L102" s="16">
        <v>0.65</v>
      </c>
      <c r="M102" s="16">
        <v>0</v>
      </c>
      <c r="N102" s="16">
        <v>1.4172530399999999E-2</v>
      </c>
      <c r="O102" s="16">
        <v>3.74934666666667E-3</v>
      </c>
      <c r="P102" s="16">
        <v>0</v>
      </c>
      <c r="Q102" s="16">
        <v>0.66792187706666695</v>
      </c>
      <c r="R102" s="431" t="s">
        <v>30</v>
      </c>
    </row>
    <row r="103" spans="4:18" ht="15" customHeight="1" x14ac:dyDescent="0.2">
      <c r="D103" s="447" t="s">
        <v>195</v>
      </c>
      <c r="E103" s="149" t="s">
        <v>225</v>
      </c>
      <c r="F103" s="441"/>
      <c r="G103" s="22" t="s">
        <v>51</v>
      </c>
      <c r="H103" s="442" t="s">
        <v>51</v>
      </c>
      <c r="I103" s="22" t="s">
        <v>51</v>
      </c>
      <c r="J103" s="443" t="s">
        <v>51</v>
      </c>
      <c r="K103" s="443" t="s">
        <v>51</v>
      </c>
      <c r="L103" s="16" t="s">
        <v>51</v>
      </c>
      <c r="M103" s="16" t="s">
        <v>51</v>
      </c>
      <c r="N103" s="16" t="s">
        <v>51</v>
      </c>
      <c r="O103" s="16" t="s">
        <v>51</v>
      </c>
      <c r="P103" s="16" t="s">
        <v>51</v>
      </c>
      <c r="Q103" s="16" t="s">
        <v>51</v>
      </c>
      <c r="R103" s="431" t="s">
        <v>30</v>
      </c>
    </row>
    <row r="104" spans="4:18" ht="15" customHeight="1" x14ac:dyDescent="0.2">
      <c r="D104" s="447" t="s">
        <v>195</v>
      </c>
      <c r="E104" s="149" t="s">
        <v>227</v>
      </c>
      <c r="F104" s="441"/>
      <c r="G104" s="22" t="s">
        <v>536</v>
      </c>
      <c r="H104" s="442">
        <v>3.833333333333333</v>
      </c>
      <c r="I104" s="22" t="s">
        <v>228</v>
      </c>
      <c r="J104" s="443">
        <v>1.9861830742659761</v>
      </c>
      <c r="K104" s="443">
        <v>1.0222222222222219</v>
      </c>
      <c r="L104" s="16">
        <v>0</v>
      </c>
      <c r="M104" s="16">
        <v>0.46511627906976699</v>
      </c>
      <c r="N104" s="16">
        <v>0.13043478260869601</v>
      </c>
      <c r="O104" s="16">
        <v>2.8194782608695599E-2</v>
      </c>
      <c r="P104" s="16">
        <v>0</v>
      </c>
      <c r="Q104" s="16">
        <v>0.62374584428715896</v>
      </c>
      <c r="R104" s="431" t="s">
        <v>30</v>
      </c>
    </row>
    <row r="105" spans="4:18" ht="15" customHeight="1" x14ac:dyDescent="0.2">
      <c r="D105" s="447" t="s">
        <v>195</v>
      </c>
      <c r="E105" s="149" t="s">
        <v>229</v>
      </c>
      <c r="F105" s="441"/>
      <c r="G105" s="22" t="s">
        <v>25</v>
      </c>
      <c r="H105" s="442" t="s">
        <v>25</v>
      </c>
      <c r="I105" s="22" t="s">
        <v>26</v>
      </c>
      <c r="J105" s="443" t="s">
        <v>25</v>
      </c>
      <c r="K105" s="443" t="s">
        <v>25</v>
      </c>
      <c r="L105" s="16" t="s">
        <v>25</v>
      </c>
      <c r="M105" s="16" t="s">
        <v>25</v>
      </c>
      <c r="N105" s="16" t="s">
        <v>25</v>
      </c>
      <c r="O105" s="16" t="s">
        <v>25</v>
      </c>
      <c r="P105" s="16" t="s">
        <v>25</v>
      </c>
      <c r="Q105" s="16" t="s">
        <v>25</v>
      </c>
      <c r="R105" s="431" t="s">
        <v>30</v>
      </c>
    </row>
    <row r="106" spans="4:18" ht="15" customHeight="1" x14ac:dyDescent="0.2">
      <c r="D106" s="447" t="s">
        <v>195</v>
      </c>
      <c r="E106" s="164" t="s">
        <v>231</v>
      </c>
      <c r="F106" s="441"/>
      <c r="G106" s="22" t="s">
        <v>25</v>
      </c>
      <c r="H106" s="442" t="s">
        <v>25</v>
      </c>
      <c r="I106" s="22" t="s">
        <v>26</v>
      </c>
      <c r="J106" s="443" t="s">
        <v>25</v>
      </c>
      <c r="K106" s="443" t="s">
        <v>25</v>
      </c>
      <c r="L106" s="16" t="s">
        <v>25</v>
      </c>
      <c r="M106" s="16" t="s">
        <v>25</v>
      </c>
      <c r="N106" s="16" t="s">
        <v>25</v>
      </c>
      <c r="O106" s="16" t="s">
        <v>25</v>
      </c>
      <c r="P106" s="16" t="s">
        <v>25</v>
      </c>
      <c r="Q106" s="16" t="s">
        <v>25</v>
      </c>
      <c r="R106" s="431" t="s">
        <v>423</v>
      </c>
    </row>
    <row r="107" spans="4:18" ht="15" customHeight="1" x14ac:dyDescent="0.2">
      <c r="D107" s="447" t="s">
        <v>195</v>
      </c>
      <c r="E107" s="149" t="s">
        <v>233</v>
      </c>
      <c r="F107" s="441"/>
      <c r="G107" s="22" t="s">
        <v>51</v>
      </c>
      <c r="H107" s="442" t="s">
        <v>51</v>
      </c>
      <c r="I107" s="22" t="s">
        <v>51</v>
      </c>
      <c r="J107" s="443" t="s">
        <v>51</v>
      </c>
      <c r="K107" s="443" t="s">
        <v>51</v>
      </c>
      <c r="L107" s="16" t="s">
        <v>51</v>
      </c>
      <c r="M107" s="16" t="s">
        <v>51</v>
      </c>
      <c r="N107" s="16" t="s">
        <v>51</v>
      </c>
      <c r="O107" s="16" t="s">
        <v>51</v>
      </c>
      <c r="P107" s="16" t="s">
        <v>51</v>
      </c>
      <c r="Q107" s="16" t="s">
        <v>51</v>
      </c>
      <c r="R107" s="431" t="s">
        <v>30</v>
      </c>
    </row>
    <row r="108" spans="4:18" ht="15" customHeight="1" x14ac:dyDescent="0.2">
      <c r="D108" s="447" t="s">
        <v>195</v>
      </c>
      <c r="E108" s="149" t="s">
        <v>235</v>
      </c>
      <c r="F108" s="441"/>
      <c r="G108" s="22" t="s">
        <v>25</v>
      </c>
      <c r="H108" s="442" t="s">
        <v>25</v>
      </c>
      <c r="I108" s="22" t="s">
        <v>26</v>
      </c>
      <c r="J108" s="443" t="s">
        <v>25</v>
      </c>
      <c r="K108" s="443" t="s">
        <v>25</v>
      </c>
      <c r="L108" s="16" t="s">
        <v>25</v>
      </c>
      <c r="M108" s="16" t="s">
        <v>25</v>
      </c>
      <c r="N108" s="16" t="s">
        <v>25</v>
      </c>
      <c r="O108" s="16" t="s">
        <v>25</v>
      </c>
      <c r="P108" s="16" t="s">
        <v>25</v>
      </c>
      <c r="Q108" s="16" t="s">
        <v>25</v>
      </c>
      <c r="R108" s="431" t="s">
        <v>30</v>
      </c>
    </row>
    <row r="109" spans="4:18" ht="15" customHeight="1" x14ac:dyDescent="0.2">
      <c r="D109" s="447" t="s">
        <v>195</v>
      </c>
      <c r="E109" s="149" t="s">
        <v>237</v>
      </c>
      <c r="F109" s="441"/>
      <c r="G109" s="22" t="s">
        <v>536</v>
      </c>
      <c r="H109" s="442">
        <v>3.0769230769230771</v>
      </c>
      <c r="I109" s="22" t="s">
        <v>238</v>
      </c>
      <c r="J109" s="443">
        <v>1.3228388120907471</v>
      </c>
      <c r="K109" s="443">
        <v>0.83782793108865306</v>
      </c>
      <c r="L109" s="16">
        <v>0</v>
      </c>
      <c r="M109" s="16">
        <v>0.48780487804877998</v>
      </c>
      <c r="N109" s="16">
        <v>4.7619047619047603E-2</v>
      </c>
      <c r="O109" s="16">
        <v>0.01</v>
      </c>
      <c r="P109" s="16">
        <v>0</v>
      </c>
      <c r="Q109" s="16">
        <v>0.54542392566782805</v>
      </c>
      <c r="R109" s="431" t="s">
        <v>423</v>
      </c>
    </row>
    <row r="110" spans="4:18" ht="15" customHeight="1" x14ac:dyDescent="0.2">
      <c r="D110" s="447" t="s">
        <v>195</v>
      </c>
      <c r="E110" s="149" t="s">
        <v>239</v>
      </c>
      <c r="F110" s="441"/>
      <c r="G110" s="22" t="s">
        <v>25</v>
      </c>
      <c r="H110" s="442" t="s">
        <v>25</v>
      </c>
      <c r="I110" s="22" t="s">
        <v>26</v>
      </c>
      <c r="J110" s="443" t="s">
        <v>25</v>
      </c>
      <c r="K110" s="443" t="s">
        <v>25</v>
      </c>
      <c r="L110" s="16" t="s">
        <v>25</v>
      </c>
      <c r="M110" s="16" t="s">
        <v>25</v>
      </c>
      <c r="N110" s="16" t="s">
        <v>25</v>
      </c>
      <c r="O110" s="16" t="s">
        <v>25</v>
      </c>
      <c r="P110" s="16" t="s">
        <v>25</v>
      </c>
      <c r="Q110" s="16" t="s">
        <v>25</v>
      </c>
      <c r="R110" s="431" t="s">
        <v>423</v>
      </c>
    </row>
    <row r="111" spans="4:18" ht="15" customHeight="1" x14ac:dyDescent="0.2">
      <c r="D111" s="447" t="s">
        <v>241</v>
      </c>
      <c r="E111" s="149" t="s">
        <v>242</v>
      </c>
      <c r="F111" s="441"/>
      <c r="G111" s="22" t="s">
        <v>25</v>
      </c>
      <c r="H111" s="442" t="s">
        <v>25</v>
      </c>
      <c r="I111" s="22" t="s">
        <v>26</v>
      </c>
      <c r="J111" s="443" t="s">
        <v>25</v>
      </c>
      <c r="K111" s="443" t="s">
        <v>25</v>
      </c>
      <c r="L111" s="16" t="s">
        <v>25</v>
      </c>
      <c r="M111" s="16" t="s">
        <v>25</v>
      </c>
      <c r="N111" s="16" t="s">
        <v>25</v>
      </c>
      <c r="O111" s="16" t="s">
        <v>25</v>
      </c>
      <c r="P111" s="16" t="s">
        <v>25</v>
      </c>
      <c r="Q111" s="16" t="s">
        <v>25</v>
      </c>
      <c r="R111" s="431" t="s">
        <v>423</v>
      </c>
    </row>
    <row r="112" spans="4:18" ht="15" customHeight="1" x14ac:dyDescent="0.2">
      <c r="D112" s="447" t="s">
        <v>241</v>
      </c>
      <c r="E112" s="149" t="s">
        <v>244</v>
      </c>
      <c r="F112" s="441"/>
      <c r="G112" s="22" t="s">
        <v>536</v>
      </c>
      <c r="H112" s="442">
        <v>2.95</v>
      </c>
      <c r="I112" s="22" t="s">
        <v>241</v>
      </c>
      <c r="J112" s="443">
        <v>4.8519736842105257</v>
      </c>
      <c r="K112" s="443">
        <v>3.1942600000000021</v>
      </c>
      <c r="L112" s="16">
        <v>0</v>
      </c>
      <c r="M112" s="16">
        <v>0</v>
      </c>
      <c r="N112" s="16">
        <v>4.3062200956937802E-2</v>
      </c>
      <c r="O112" s="16">
        <v>2E-3</v>
      </c>
      <c r="P112" s="16">
        <v>0</v>
      </c>
      <c r="Q112" s="16">
        <v>4.5062200956937797E-2</v>
      </c>
      <c r="R112" s="431" t="s">
        <v>423</v>
      </c>
    </row>
    <row r="113" spans="4:18" ht="15" customHeight="1" x14ac:dyDescent="0.2">
      <c r="D113" s="447" t="s">
        <v>241</v>
      </c>
      <c r="E113" s="149" t="s">
        <v>246</v>
      </c>
      <c r="F113" s="441"/>
      <c r="G113" s="22" t="s">
        <v>25</v>
      </c>
      <c r="H113" s="442" t="s">
        <v>25</v>
      </c>
      <c r="I113" s="22" t="s">
        <v>26</v>
      </c>
      <c r="J113" s="443" t="s">
        <v>25</v>
      </c>
      <c r="K113" s="443" t="s">
        <v>25</v>
      </c>
      <c r="L113" s="16" t="s">
        <v>25</v>
      </c>
      <c r="M113" s="16" t="s">
        <v>25</v>
      </c>
      <c r="N113" s="16" t="s">
        <v>25</v>
      </c>
      <c r="O113" s="16" t="s">
        <v>25</v>
      </c>
      <c r="P113" s="16" t="s">
        <v>25</v>
      </c>
      <c r="Q113" s="16" t="s">
        <v>25</v>
      </c>
      <c r="R113" s="431" t="s">
        <v>30</v>
      </c>
    </row>
    <row r="114" spans="4:18" ht="15" customHeight="1" x14ac:dyDescent="0.2">
      <c r="D114" s="447" t="s">
        <v>241</v>
      </c>
      <c r="E114" s="149" t="s">
        <v>248</v>
      </c>
      <c r="F114" s="441"/>
      <c r="G114" s="22" t="s">
        <v>536</v>
      </c>
      <c r="H114" s="442">
        <v>4</v>
      </c>
      <c r="I114" s="22" t="s">
        <v>241</v>
      </c>
      <c r="J114" s="443">
        <v>5.54016620498615</v>
      </c>
      <c r="K114" s="443">
        <v>4.3312000000000008</v>
      </c>
      <c r="L114" s="16">
        <v>0</v>
      </c>
      <c r="M114" s="16">
        <v>0</v>
      </c>
      <c r="N114" s="16">
        <v>0.16666666666666699</v>
      </c>
      <c r="O114" s="16">
        <v>0</v>
      </c>
      <c r="P114" s="16">
        <v>0</v>
      </c>
      <c r="Q114" s="16">
        <v>0.16666666666666699</v>
      </c>
      <c r="R114" s="431" t="s">
        <v>423</v>
      </c>
    </row>
    <row r="115" spans="4:18" ht="15" customHeight="1" x14ac:dyDescent="0.2">
      <c r="D115" s="447" t="s">
        <v>241</v>
      </c>
      <c r="E115" s="149" t="s">
        <v>249</v>
      </c>
      <c r="F115" s="441"/>
      <c r="G115" s="22" t="s">
        <v>25</v>
      </c>
      <c r="H115" s="442" t="s">
        <v>25</v>
      </c>
      <c r="I115" s="22" t="s">
        <v>26</v>
      </c>
      <c r="J115" s="443" t="s">
        <v>25</v>
      </c>
      <c r="K115" s="443" t="s">
        <v>25</v>
      </c>
      <c r="L115" s="16" t="s">
        <v>25</v>
      </c>
      <c r="M115" s="16" t="s">
        <v>25</v>
      </c>
      <c r="N115" s="16" t="s">
        <v>25</v>
      </c>
      <c r="O115" s="16" t="s">
        <v>25</v>
      </c>
      <c r="P115" s="16" t="s">
        <v>25</v>
      </c>
      <c r="Q115" s="16" t="s">
        <v>25</v>
      </c>
      <c r="R115" s="431" t="s">
        <v>30</v>
      </c>
    </row>
    <row r="116" spans="4:18" ht="15" customHeight="1" x14ac:dyDescent="0.2">
      <c r="D116" s="447" t="s">
        <v>241</v>
      </c>
      <c r="E116" s="149" t="s">
        <v>251</v>
      </c>
      <c r="F116" s="441"/>
      <c r="G116" s="22" t="s">
        <v>536</v>
      </c>
      <c r="H116" s="442">
        <v>8.4949999999999992</v>
      </c>
      <c r="I116" s="22" t="s">
        <v>252</v>
      </c>
      <c r="J116" s="443">
        <v>10.90500641848524</v>
      </c>
      <c r="K116" s="443">
        <v>2.7098153051134011</v>
      </c>
      <c r="L116" s="16">
        <v>9.5350206003531501E-2</v>
      </c>
      <c r="M116" s="16">
        <v>0</v>
      </c>
      <c r="N116" s="16">
        <v>0.16666666666666699</v>
      </c>
      <c r="O116" s="16">
        <v>0</v>
      </c>
      <c r="P116" s="16">
        <v>0</v>
      </c>
      <c r="Q116" s="16">
        <v>0.26201687267019802</v>
      </c>
      <c r="R116" s="431" t="s">
        <v>30</v>
      </c>
    </row>
    <row r="117" spans="4:18" ht="15" customHeight="1" x14ac:dyDescent="0.2">
      <c r="D117" s="447" t="s">
        <v>241</v>
      </c>
      <c r="E117" s="149" t="s">
        <v>254</v>
      </c>
      <c r="F117" s="441"/>
      <c r="G117" s="22" t="s">
        <v>536</v>
      </c>
      <c r="H117" s="442">
        <v>4.25</v>
      </c>
      <c r="I117" s="22" t="s">
        <v>241</v>
      </c>
      <c r="J117" s="443">
        <v>6.0028248587570623</v>
      </c>
      <c r="K117" s="443">
        <v>4.6019000000000023</v>
      </c>
      <c r="L117" s="16">
        <v>3.5294117647058802E-2</v>
      </c>
      <c r="M117" s="16">
        <v>0</v>
      </c>
      <c r="N117" s="16">
        <v>0.173553719008264</v>
      </c>
      <c r="O117" s="16">
        <v>0</v>
      </c>
      <c r="P117" s="16">
        <v>0</v>
      </c>
      <c r="Q117" s="16">
        <v>0.208847836655323</v>
      </c>
      <c r="R117" s="431" t="s">
        <v>423</v>
      </c>
    </row>
    <row r="118" spans="4:18" ht="15" customHeight="1" x14ac:dyDescent="0.2">
      <c r="D118" s="447" t="s">
        <v>241</v>
      </c>
      <c r="E118" s="149" t="s">
        <v>255</v>
      </c>
      <c r="F118" s="441"/>
      <c r="G118" s="22" t="s">
        <v>25</v>
      </c>
      <c r="H118" s="442" t="s">
        <v>25</v>
      </c>
      <c r="I118" s="22" t="s">
        <v>26</v>
      </c>
      <c r="J118" s="443" t="s">
        <v>25</v>
      </c>
      <c r="K118" s="443" t="s">
        <v>25</v>
      </c>
      <c r="L118" s="16" t="s">
        <v>25</v>
      </c>
      <c r="M118" s="16" t="s">
        <v>25</v>
      </c>
      <c r="N118" s="16" t="s">
        <v>25</v>
      </c>
      <c r="O118" s="16" t="s">
        <v>25</v>
      </c>
      <c r="P118" s="16" t="s">
        <v>25</v>
      </c>
      <c r="Q118" s="16" t="s">
        <v>25</v>
      </c>
      <c r="R118" s="431" t="s">
        <v>423</v>
      </c>
    </row>
    <row r="119" spans="4:18" ht="15" customHeight="1" x14ac:dyDescent="0.2">
      <c r="D119" s="447" t="s">
        <v>241</v>
      </c>
      <c r="E119" s="149" t="s">
        <v>257</v>
      </c>
      <c r="F119" s="441"/>
      <c r="G119" s="22" t="s">
        <v>536</v>
      </c>
      <c r="H119" s="442">
        <v>6.25</v>
      </c>
      <c r="I119" s="22" t="s">
        <v>258</v>
      </c>
      <c r="J119" s="443">
        <v>7.7543424317617848</v>
      </c>
      <c r="K119" s="443">
        <v>3.4601118308143719</v>
      </c>
      <c r="L119" s="16">
        <v>5.6000000000000001E-2</v>
      </c>
      <c r="M119" s="16">
        <v>0</v>
      </c>
      <c r="N119" s="16">
        <v>0.16666666666666699</v>
      </c>
      <c r="O119" s="16">
        <v>0</v>
      </c>
      <c r="P119" s="16">
        <v>0</v>
      </c>
      <c r="Q119" s="16">
        <v>0.22266666666666701</v>
      </c>
      <c r="R119" s="431" t="s">
        <v>423</v>
      </c>
    </row>
    <row r="120" spans="4:18" ht="15" customHeight="1" x14ac:dyDescent="0.2">
      <c r="D120" s="447" t="s">
        <v>241</v>
      </c>
      <c r="E120" s="149" t="s">
        <v>259</v>
      </c>
      <c r="F120" s="441"/>
      <c r="G120" s="22" t="s">
        <v>536</v>
      </c>
      <c r="H120" s="442">
        <v>2.9950000000000001</v>
      </c>
      <c r="I120" s="22" t="s">
        <v>241</v>
      </c>
      <c r="J120" s="443">
        <v>6.567982456140351</v>
      </c>
      <c r="K120" s="443">
        <v>3.242986000000001</v>
      </c>
      <c r="L120" s="16">
        <v>0</v>
      </c>
      <c r="M120" s="16">
        <v>0</v>
      </c>
      <c r="N120" s="16">
        <v>0.2</v>
      </c>
      <c r="O120" s="16">
        <v>0</v>
      </c>
      <c r="P120" s="16">
        <v>0</v>
      </c>
      <c r="Q120" s="16">
        <v>0.2</v>
      </c>
      <c r="R120" s="431" t="s">
        <v>30</v>
      </c>
    </row>
    <row r="121" spans="4:18" ht="15" customHeight="1" x14ac:dyDescent="0.2">
      <c r="D121" s="447" t="s">
        <v>241</v>
      </c>
      <c r="E121" s="149" t="s">
        <v>261</v>
      </c>
      <c r="F121" s="441"/>
      <c r="G121" s="22" t="s">
        <v>536</v>
      </c>
      <c r="H121" s="442">
        <v>2.5</v>
      </c>
      <c r="I121" s="22" t="s">
        <v>241</v>
      </c>
      <c r="J121" s="443">
        <v>4.3554006968641117</v>
      </c>
      <c r="K121" s="443">
        <v>2.7070000000000012</v>
      </c>
      <c r="L121" s="16">
        <v>4.8000000000000001E-2</v>
      </c>
      <c r="M121" s="16">
        <v>0</v>
      </c>
      <c r="N121" s="16">
        <v>0.159663865546218</v>
      </c>
      <c r="O121" s="16">
        <v>0</v>
      </c>
      <c r="P121" s="16">
        <v>0</v>
      </c>
      <c r="Q121" s="16">
        <v>0.20766386554621799</v>
      </c>
      <c r="R121" s="431" t="s">
        <v>30</v>
      </c>
    </row>
    <row r="122" spans="4:18" ht="15" customHeight="1" x14ac:dyDescent="0.2">
      <c r="D122" s="447" t="s">
        <v>241</v>
      </c>
      <c r="E122" s="149" t="s">
        <v>262</v>
      </c>
      <c r="F122" s="441"/>
      <c r="G122" s="22" t="s">
        <v>536</v>
      </c>
      <c r="H122" s="442">
        <v>79.5</v>
      </c>
      <c r="I122" s="22" t="s">
        <v>263</v>
      </c>
      <c r="J122" s="443">
        <v>6.1599256159925613</v>
      </c>
      <c r="K122" s="443">
        <v>3.3816836105321371</v>
      </c>
      <c r="L122" s="16">
        <v>3.1446540880503103E-2</v>
      </c>
      <c r="M122" s="16">
        <v>0</v>
      </c>
      <c r="N122" s="16">
        <v>0.173553719008264</v>
      </c>
      <c r="O122" s="16">
        <v>0</v>
      </c>
      <c r="P122" s="16">
        <v>0</v>
      </c>
      <c r="Q122" s="16">
        <v>0.20500025988876699</v>
      </c>
      <c r="R122" s="431" t="s">
        <v>423</v>
      </c>
    </row>
    <row r="123" spans="4:18" ht="15" customHeight="1" x14ac:dyDescent="0.2">
      <c r="D123" s="447" t="s">
        <v>241</v>
      </c>
      <c r="E123" s="149" t="s">
        <v>264</v>
      </c>
      <c r="F123" s="441"/>
      <c r="G123" s="22" t="s">
        <v>536</v>
      </c>
      <c r="H123" s="442">
        <v>27.5</v>
      </c>
      <c r="I123" s="22" t="s">
        <v>265</v>
      </c>
      <c r="J123" s="443">
        <v>4.6928327645051189</v>
      </c>
      <c r="K123" s="443">
        <v>3.990422984836393</v>
      </c>
      <c r="L123" s="16">
        <v>9.0909090909090898E-2</v>
      </c>
      <c r="M123" s="16">
        <v>0</v>
      </c>
      <c r="N123" s="16">
        <v>0.2</v>
      </c>
      <c r="O123" s="16">
        <v>0</v>
      </c>
      <c r="P123" s="16">
        <v>0</v>
      </c>
      <c r="Q123" s="16">
        <v>0.29090909090909101</v>
      </c>
      <c r="R123" s="431" t="s">
        <v>30</v>
      </c>
    </row>
    <row r="124" spans="4:18" ht="15" customHeight="1" x14ac:dyDescent="0.2">
      <c r="D124" s="447" t="s">
        <v>241</v>
      </c>
      <c r="E124" s="149" t="s">
        <v>266</v>
      </c>
      <c r="F124" s="441"/>
      <c r="G124" s="22" t="s">
        <v>536</v>
      </c>
      <c r="H124" s="442">
        <v>2.25</v>
      </c>
      <c r="I124" s="22" t="s">
        <v>241</v>
      </c>
      <c r="J124" s="443">
        <v>3.7562604340567609</v>
      </c>
      <c r="K124" s="443">
        <v>2.436300000000001</v>
      </c>
      <c r="L124" s="16">
        <v>9.3333333333333296E-2</v>
      </c>
      <c r="M124" s="16">
        <v>0</v>
      </c>
      <c r="N124" s="16">
        <v>0.16666666666666699</v>
      </c>
      <c r="O124" s="16">
        <v>0</v>
      </c>
      <c r="P124" s="16">
        <v>0</v>
      </c>
      <c r="Q124" s="16">
        <v>0.26</v>
      </c>
      <c r="R124" s="431" t="s">
        <v>423</v>
      </c>
    </row>
    <row r="125" spans="4:18" ht="15" customHeight="1" x14ac:dyDescent="0.2">
      <c r="D125" s="447" t="s">
        <v>241</v>
      </c>
      <c r="E125" s="149" t="s">
        <v>268</v>
      </c>
      <c r="F125" s="441"/>
      <c r="G125" s="22" t="s">
        <v>536</v>
      </c>
      <c r="H125" s="442">
        <v>3.95</v>
      </c>
      <c r="I125" s="22" t="s">
        <v>241</v>
      </c>
      <c r="J125" s="443">
        <v>5.14993481095176</v>
      </c>
      <c r="K125" s="443">
        <v>4.2770600000000023</v>
      </c>
      <c r="L125" s="16">
        <v>7.5949367088607597E-2</v>
      </c>
      <c r="M125" s="16">
        <v>0</v>
      </c>
      <c r="N125" s="16">
        <v>0.19354838709677399</v>
      </c>
      <c r="O125" s="16">
        <v>0</v>
      </c>
      <c r="P125" s="16">
        <v>0</v>
      </c>
      <c r="Q125" s="16">
        <v>0.26949775418538202</v>
      </c>
      <c r="R125" s="431" t="s">
        <v>30</v>
      </c>
    </row>
    <row r="126" spans="4:18" ht="15" customHeight="1" x14ac:dyDescent="0.2">
      <c r="D126" s="447" t="s">
        <v>241</v>
      </c>
      <c r="E126" s="149" t="s">
        <v>269</v>
      </c>
      <c r="F126" s="441"/>
      <c r="G126" s="22" t="s">
        <v>536</v>
      </c>
      <c r="H126" s="442">
        <v>2.37</v>
      </c>
      <c r="I126" s="22" t="s">
        <v>241</v>
      </c>
      <c r="J126" s="443">
        <v>3.5373134328358211</v>
      </c>
      <c r="K126" s="443">
        <v>2.5662360000000008</v>
      </c>
      <c r="L126" s="16">
        <v>0</v>
      </c>
      <c r="M126" s="16">
        <v>0</v>
      </c>
      <c r="N126" s="16">
        <v>0.16666666666666699</v>
      </c>
      <c r="O126" s="16">
        <v>0</v>
      </c>
      <c r="P126" s="16">
        <v>0</v>
      </c>
      <c r="Q126" s="16">
        <v>0.16666666666666699</v>
      </c>
      <c r="R126" s="431" t="s">
        <v>423</v>
      </c>
    </row>
    <row r="127" spans="4:18" ht="15" customHeight="1" x14ac:dyDescent="0.2">
      <c r="D127" s="447" t="s">
        <v>241</v>
      </c>
      <c r="E127" s="149" t="s">
        <v>270</v>
      </c>
      <c r="F127" s="441"/>
      <c r="G127" s="22" t="s">
        <v>536</v>
      </c>
      <c r="H127" s="442">
        <v>7.5</v>
      </c>
      <c r="I127" s="22" t="s">
        <v>271</v>
      </c>
      <c r="J127" s="443">
        <v>8.5227272727272734</v>
      </c>
      <c r="K127" s="443">
        <v>2.7559344455059902</v>
      </c>
      <c r="L127" s="16">
        <v>0.133333333333333</v>
      </c>
      <c r="M127" s="16">
        <v>0</v>
      </c>
      <c r="N127" s="16">
        <v>0.152542372881356</v>
      </c>
      <c r="O127" s="16">
        <v>0</v>
      </c>
      <c r="P127" s="16">
        <v>0</v>
      </c>
      <c r="Q127" s="16">
        <v>0.285875706214689</v>
      </c>
      <c r="R127" s="431" t="s">
        <v>30</v>
      </c>
    </row>
    <row r="128" spans="4:18" ht="15" customHeight="1" x14ac:dyDescent="0.2">
      <c r="D128" s="447" t="s">
        <v>241</v>
      </c>
      <c r="E128" s="149" t="s">
        <v>272</v>
      </c>
      <c r="F128" s="441"/>
      <c r="G128" s="22" t="s">
        <v>536</v>
      </c>
      <c r="H128" s="442">
        <v>3.4950000000000001</v>
      </c>
      <c r="I128" s="22" t="s">
        <v>241</v>
      </c>
      <c r="J128" s="443">
        <v>4.8744769874476992</v>
      </c>
      <c r="K128" s="443">
        <v>3.7843860000000018</v>
      </c>
      <c r="L128" s="16">
        <v>5.7224606580829701E-2</v>
      </c>
      <c r="M128" s="16">
        <v>0</v>
      </c>
      <c r="N128" s="16">
        <v>0.159663865546218</v>
      </c>
      <c r="O128" s="16">
        <v>0</v>
      </c>
      <c r="P128" s="16">
        <v>0</v>
      </c>
      <c r="Q128" s="16">
        <v>0.21688847212704801</v>
      </c>
      <c r="R128" s="431" t="s">
        <v>30</v>
      </c>
    </row>
    <row r="129" spans="4:18" ht="15" customHeight="1" x14ac:dyDescent="0.2">
      <c r="D129" s="447" t="s">
        <v>241</v>
      </c>
      <c r="E129" s="149" t="s">
        <v>273</v>
      </c>
      <c r="F129" s="441"/>
      <c r="G129" s="22" t="s">
        <v>536</v>
      </c>
      <c r="H129" s="442">
        <v>7.076923076923074</v>
      </c>
      <c r="I129" s="22" t="s">
        <v>241</v>
      </c>
      <c r="J129" s="443">
        <v>13.30248698669751</v>
      </c>
      <c r="K129" s="443">
        <v>7.6628923076923083</v>
      </c>
      <c r="L129" s="16">
        <v>1.4130434782608701E-2</v>
      </c>
      <c r="M129" s="16">
        <v>0</v>
      </c>
      <c r="N129" s="16">
        <v>0.19354838709677399</v>
      </c>
      <c r="O129" s="16">
        <v>0</v>
      </c>
      <c r="P129" s="16">
        <v>0</v>
      </c>
      <c r="Q129" s="16">
        <v>0.207678821879383</v>
      </c>
      <c r="R129" s="431" t="s">
        <v>30</v>
      </c>
    </row>
    <row r="130" spans="4:18" ht="15" customHeight="1" x14ac:dyDescent="0.2">
      <c r="D130" s="447" t="s">
        <v>241</v>
      </c>
      <c r="E130" s="149" t="s">
        <v>274</v>
      </c>
      <c r="F130" s="441"/>
      <c r="G130" s="22" t="s">
        <v>25</v>
      </c>
      <c r="H130" s="442" t="s">
        <v>25</v>
      </c>
      <c r="I130" s="22" t="s">
        <v>26</v>
      </c>
      <c r="J130" s="443" t="s">
        <v>25</v>
      </c>
      <c r="K130" s="443" t="s">
        <v>25</v>
      </c>
      <c r="L130" s="16" t="s">
        <v>25</v>
      </c>
      <c r="M130" s="16" t="s">
        <v>25</v>
      </c>
      <c r="N130" s="16" t="s">
        <v>25</v>
      </c>
      <c r="O130" s="16" t="s">
        <v>25</v>
      </c>
      <c r="P130" s="16" t="s">
        <v>25</v>
      </c>
      <c r="Q130" s="16" t="s">
        <v>25</v>
      </c>
      <c r="R130" s="431" t="s">
        <v>30</v>
      </c>
    </row>
    <row r="131" spans="4:18" ht="15" customHeight="1" x14ac:dyDescent="0.2">
      <c r="D131" s="447" t="s">
        <v>241</v>
      </c>
      <c r="E131" s="149" t="s">
        <v>276</v>
      </c>
      <c r="F131" s="441"/>
      <c r="G131" s="22" t="s">
        <v>536</v>
      </c>
      <c r="H131" s="442">
        <v>395</v>
      </c>
      <c r="I131" s="22" t="s">
        <v>277</v>
      </c>
      <c r="J131" s="443">
        <v>2.595405803195963</v>
      </c>
      <c r="K131" s="443">
        <v>2.8532216122507941</v>
      </c>
      <c r="L131" s="16">
        <v>0</v>
      </c>
      <c r="M131" s="16">
        <v>0</v>
      </c>
      <c r="N131" s="16">
        <v>0.19354838709677399</v>
      </c>
      <c r="O131" s="16">
        <v>1.5E-3</v>
      </c>
      <c r="P131" s="16">
        <v>0</v>
      </c>
      <c r="Q131" s="16">
        <v>0.195048387096774</v>
      </c>
      <c r="R131" s="431" t="s">
        <v>30</v>
      </c>
    </row>
    <row r="132" spans="4:18" ht="15" customHeight="1" x14ac:dyDescent="0.2">
      <c r="D132" s="447" t="s">
        <v>241</v>
      </c>
      <c r="E132" s="149" t="s">
        <v>278</v>
      </c>
      <c r="F132" s="441"/>
      <c r="G132" s="22" t="s">
        <v>536</v>
      </c>
      <c r="H132" s="442">
        <v>3.1</v>
      </c>
      <c r="I132" s="22" t="s">
        <v>241</v>
      </c>
      <c r="J132" s="443">
        <v>4.0789473684210531</v>
      </c>
      <c r="K132" s="443">
        <v>3.3566800000000021</v>
      </c>
      <c r="L132" s="16">
        <v>0</v>
      </c>
      <c r="M132" s="16">
        <v>0</v>
      </c>
      <c r="N132" s="16">
        <v>0.18699186991869901</v>
      </c>
      <c r="O132" s="16">
        <v>0</v>
      </c>
      <c r="P132" s="16">
        <v>0</v>
      </c>
      <c r="Q132" s="16">
        <v>0.18699186991869901</v>
      </c>
      <c r="R132" s="431" t="s">
        <v>423</v>
      </c>
    </row>
    <row r="133" spans="4:18" ht="15" customHeight="1" x14ac:dyDescent="0.2">
      <c r="D133" s="447" t="s">
        <v>241</v>
      </c>
      <c r="E133" s="149" t="s">
        <v>279</v>
      </c>
      <c r="F133" s="441"/>
      <c r="G133" s="22" t="s">
        <v>25</v>
      </c>
      <c r="H133" s="442" t="s">
        <v>25</v>
      </c>
      <c r="I133" s="22" t="s">
        <v>26</v>
      </c>
      <c r="J133" s="443" t="s">
        <v>25</v>
      </c>
      <c r="K133" s="443" t="s">
        <v>25</v>
      </c>
      <c r="L133" s="16" t="s">
        <v>25</v>
      </c>
      <c r="M133" s="16" t="s">
        <v>25</v>
      </c>
      <c r="N133" s="16" t="s">
        <v>25</v>
      </c>
      <c r="O133" s="16" t="s">
        <v>25</v>
      </c>
      <c r="P133" s="16" t="s">
        <v>25</v>
      </c>
      <c r="Q133" s="16" t="s">
        <v>25</v>
      </c>
      <c r="R133" s="431" t="s">
        <v>423</v>
      </c>
    </row>
    <row r="134" spans="4:18" ht="15" customHeight="1" x14ac:dyDescent="0.2">
      <c r="D134" s="447" t="s">
        <v>241</v>
      </c>
      <c r="E134" s="164" t="s">
        <v>280</v>
      </c>
      <c r="F134" s="441"/>
      <c r="G134" s="22" t="s">
        <v>536</v>
      </c>
      <c r="H134" s="442">
        <v>2.4500000000000002</v>
      </c>
      <c r="I134" s="22" t="s">
        <v>241</v>
      </c>
      <c r="J134" s="443">
        <v>4.0296052631578947</v>
      </c>
      <c r="K134" s="443">
        <v>2.6528600000000009</v>
      </c>
      <c r="L134" s="16">
        <v>5.4693877551020398E-2</v>
      </c>
      <c r="M134" s="16">
        <v>0</v>
      </c>
      <c r="N134" s="16">
        <v>0.18032786885245899</v>
      </c>
      <c r="O134" s="16">
        <v>0</v>
      </c>
      <c r="P134" s="16">
        <v>0</v>
      </c>
      <c r="Q134" s="16">
        <v>0.235021746403479</v>
      </c>
      <c r="R134" s="431" t="s">
        <v>30</v>
      </c>
    </row>
    <row r="135" spans="4:18" ht="15" customHeight="1" x14ac:dyDescent="0.2">
      <c r="D135" s="447" t="s">
        <v>241</v>
      </c>
      <c r="E135" s="149" t="s">
        <v>281</v>
      </c>
      <c r="F135" s="441"/>
      <c r="G135" s="22" t="s">
        <v>51</v>
      </c>
      <c r="H135" s="442" t="s">
        <v>51</v>
      </c>
      <c r="I135" s="22" t="s">
        <v>51</v>
      </c>
      <c r="J135" s="443" t="s">
        <v>51</v>
      </c>
      <c r="K135" s="443" t="s">
        <v>51</v>
      </c>
      <c r="L135" s="16" t="s">
        <v>51</v>
      </c>
      <c r="M135" s="16" t="s">
        <v>51</v>
      </c>
      <c r="N135" s="16" t="s">
        <v>51</v>
      </c>
      <c r="O135" s="16" t="s">
        <v>51</v>
      </c>
      <c r="P135" s="16" t="s">
        <v>51</v>
      </c>
      <c r="Q135" s="16" t="s">
        <v>51</v>
      </c>
      <c r="R135" s="431" t="s">
        <v>30</v>
      </c>
    </row>
    <row r="136" spans="4:18" ht="15" customHeight="1" x14ac:dyDescent="0.2">
      <c r="D136" s="447" t="s">
        <v>241</v>
      </c>
      <c r="E136" s="149" t="s">
        <v>283</v>
      </c>
      <c r="F136" s="441"/>
      <c r="G136" s="22" t="s">
        <v>536</v>
      </c>
      <c r="H136" s="442">
        <v>132.80000000000001</v>
      </c>
      <c r="I136" s="22" t="s">
        <v>284</v>
      </c>
      <c r="J136" s="443">
        <v>5.0448260142835437</v>
      </c>
      <c r="K136" s="443">
        <v>1.5803879566821371</v>
      </c>
      <c r="L136" s="16">
        <v>0.188253012048193</v>
      </c>
      <c r="M136" s="16">
        <v>0</v>
      </c>
      <c r="N136" s="16">
        <v>0.107142857142857</v>
      </c>
      <c r="O136" s="16">
        <v>0</v>
      </c>
      <c r="P136" s="16">
        <v>0</v>
      </c>
      <c r="Q136" s="16">
        <v>0.29539586919104999</v>
      </c>
      <c r="R136" s="431" t="s">
        <v>423</v>
      </c>
    </row>
    <row r="137" spans="4:18" ht="15" customHeight="1" x14ac:dyDescent="0.2">
      <c r="D137" s="447" t="s">
        <v>241</v>
      </c>
      <c r="E137" s="149" t="s">
        <v>285</v>
      </c>
      <c r="F137" s="441"/>
      <c r="G137" s="22" t="s">
        <v>536</v>
      </c>
      <c r="H137" s="442">
        <v>2</v>
      </c>
      <c r="I137" s="22" t="s">
        <v>241</v>
      </c>
      <c r="J137" s="443">
        <v>3.9525691699604741</v>
      </c>
      <c r="K137" s="443">
        <v>2.1656000000000009</v>
      </c>
      <c r="L137" s="16">
        <v>0.1</v>
      </c>
      <c r="M137" s="16">
        <v>0</v>
      </c>
      <c r="N137" s="16">
        <v>0.173553719008264</v>
      </c>
      <c r="O137" s="16">
        <v>0</v>
      </c>
      <c r="P137" s="16">
        <v>0</v>
      </c>
      <c r="Q137" s="16">
        <v>0.27355371900826397</v>
      </c>
      <c r="R137" s="431" t="s">
        <v>423</v>
      </c>
    </row>
    <row r="138" spans="4:18" ht="15" customHeight="1" x14ac:dyDescent="0.2">
      <c r="D138" s="447" t="s">
        <v>241</v>
      </c>
      <c r="E138" s="149" t="s">
        <v>287</v>
      </c>
      <c r="F138" s="441"/>
      <c r="G138" s="22" t="s">
        <v>536</v>
      </c>
      <c r="H138" s="442">
        <v>1.9950000000000001</v>
      </c>
      <c r="I138" s="22" t="s">
        <v>241</v>
      </c>
      <c r="J138" s="443">
        <v>3.99</v>
      </c>
      <c r="K138" s="443">
        <v>2.1601860000000008</v>
      </c>
      <c r="L138" s="16">
        <v>0.12531328320801999</v>
      </c>
      <c r="M138" s="16">
        <v>0</v>
      </c>
      <c r="N138" s="16">
        <v>0.173553719008264</v>
      </c>
      <c r="O138" s="16">
        <v>0</v>
      </c>
      <c r="P138" s="16">
        <v>0</v>
      </c>
      <c r="Q138" s="16">
        <v>0.29886700221628398</v>
      </c>
      <c r="R138" s="431" t="s">
        <v>423</v>
      </c>
    </row>
    <row r="139" spans="4:18" ht="15" customHeight="1" x14ac:dyDescent="0.2">
      <c r="D139" s="447" t="s">
        <v>241</v>
      </c>
      <c r="E139" s="149" t="s">
        <v>289</v>
      </c>
      <c r="F139" s="441"/>
      <c r="G139" s="22" t="s">
        <v>536</v>
      </c>
      <c r="H139" s="442">
        <v>3.75</v>
      </c>
      <c r="I139" s="22" t="s">
        <v>241</v>
      </c>
      <c r="J139" s="443">
        <v>4.3757292882147016</v>
      </c>
      <c r="K139" s="443">
        <v>4.060500000000002</v>
      </c>
      <c r="L139" s="16">
        <v>0</v>
      </c>
      <c r="M139" s="16">
        <v>0</v>
      </c>
      <c r="N139" s="16">
        <v>0.145299145299145</v>
      </c>
      <c r="O139" s="16">
        <v>0</v>
      </c>
      <c r="P139" s="16">
        <v>0</v>
      </c>
      <c r="Q139" s="16">
        <v>0.145299145299145</v>
      </c>
      <c r="R139" s="431" t="s">
        <v>423</v>
      </c>
    </row>
    <row r="140" spans="4:18" ht="15" customHeight="1" x14ac:dyDescent="0.2">
      <c r="D140" s="447" t="s">
        <v>241</v>
      </c>
      <c r="E140" s="149" t="s">
        <v>290</v>
      </c>
      <c r="F140" s="441"/>
      <c r="G140" s="22" t="s">
        <v>536</v>
      </c>
      <c r="H140" s="442">
        <v>3.25</v>
      </c>
      <c r="I140" s="22" t="s">
        <v>241</v>
      </c>
      <c r="J140" s="443">
        <v>5.8558558558558547</v>
      </c>
      <c r="K140" s="443">
        <v>3.5191000000000021</v>
      </c>
      <c r="L140" s="16">
        <v>0</v>
      </c>
      <c r="M140" s="16">
        <v>0</v>
      </c>
      <c r="N140" s="16">
        <v>0.152542372881356</v>
      </c>
      <c r="O140" s="16">
        <v>0</v>
      </c>
      <c r="P140" s="16">
        <v>0</v>
      </c>
      <c r="Q140" s="16">
        <v>0.152542372881356</v>
      </c>
      <c r="R140" s="431" t="s">
        <v>30</v>
      </c>
    </row>
    <row r="141" spans="4:18" ht="15" customHeight="1" x14ac:dyDescent="0.2">
      <c r="D141" s="447" t="s">
        <v>241</v>
      </c>
      <c r="E141" s="149" t="s">
        <v>291</v>
      </c>
      <c r="F141" s="441"/>
      <c r="G141" s="22" t="s">
        <v>25</v>
      </c>
      <c r="H141" s="442" t="s">
        <v>25</v>
      </c>
      <c r="I141" s="22" t="s">
        <v>26</v>
      </c>
      <c r="J141" s="443" t="s">
        <v>25</v>
      </c>
      <c r="K141" s="443" t="s">
        <v>25</v>
      </c>
      <c r="L141" s="16" t="s">
        <v>25</v>
      </c>
      <c r="M141" s="16" t="s">
        <v>25</v>
      </c>
      <c r="N141" s="16" t="s">
        <v>25</v>
      </c>
      <c r="O141" s="16" t="s">
        <v>25</v>
      </c>
      <c r="P141" s="16" t="s">
        <v>25</v>
      </c>
      <c r="Q141" s="16" t="s">
        <v>25</v>
      </c>
      <c r="R141" s="431" t="s">
        <v>423</v>
      </c>
    </row>
    <row r="142" spans="4:18" ht="15" customHeight="1" x14ac:dyDescent="0.2">
      <c r="D142" s="447" t="s">
        <v>241</v>
      </c>
      <c r="E142" s="149" t="s">
        <v>292</v>
      </c>
      <c r="F142" s="441"/>
      <c r="G142" s="22" t="s">
        <v>536</v>
      </c>
      <c r="H142" s="442">
        <v>3.25</v>
      </c>
      <c r="I142" s="22" t="s">
        <v>241</v>
      </c>
      <c r="J142" s="443">
        <v>8.8075880758807585</v>
      </c>
      <c r="K142" s="443">
        <v>3.5191000000000021</v>
      </c>
      <c r="L142" s="16">
        <v>0.21538461538461501</v>
      </c>
      <c r="M142" s="16">
        <v>0</v>
      </c>
      <c r="N142" s="16">
        <v>0.173553719008264</v>
      </c>
      <c r="O142" s="16">
        <v>2E-3</v>
      </c>
      <c r="P142" s="16">
        <v>0</v>
      </c>
      <c r="Q142" s="16">
        <v>0.39093833439287901</v>
      </c>
      <c r="R142" s="431" t="s">
        <v>30</v>
      </c>
    </row>
    <row r="143" spans="4:18" ht="15" customHeight="1" x14ac:dyDescent="0.2">
      <c r="D143" s="447" t="s">
        <v>241</v>
      </c>
      <c r="E143" s="149" t="s">
        <v>293</v>
      </c>
      <c r="F143" s="441"/>
      <c r="G143" s="22" t="s">
        <v>536</v>
      </c>
      <c r="H143" s="442">
        <v>2.9750000000000001</v>
      </c>
      <c r="I143" s="22" t="s">
        <v>241</v>
      </c>
      <c r="J143" s="443">
        <v>3.8436692506459949</v>
      </c>
      <c r="K143" s="443">
        <v>3.2213300000000018</v>
      </c>
      <c r="L143" s="16">
        <v>0</v>
      </c>
      <c r="M143" s="16">
        <v>0</v>
      </c>
      <c r="N143" s="16">
        <v>0.173553719008264</v>
      </c>
      <c r="O143" s="16">
        <v>0</v>
      </c>
      <c r="P143" s="16">
        <v>0</v>
      </c>
      <c r="Q143" s="16">
        <v>0.173553719008264</v>
      </c>
      <c r="R143" s="431" t="s">
        <v>30</v>
      </c>
    </row>
    <row r="144" spans="4:18" ht="15" customHeight="1" x14ac:dyDescent="0.2">
      <c r="D144" s="447" t="s">
        <v>241</v>
      </c>
      <c r="E144" s="149" t="s">
        <v>294</v>
      </c>
      <c r="F144" s="441"/>
      <c r="G144" s="22" t="s">
        <v>25</v>
      </c>
      <c r="H144" s="442" t="s">
        <v>25</v>
      </c>
      <c r="I144" s="22" t="s">
        <v>26</v>
      </c>
      <c r="J144" s="443" t="s">
        <v>25</v>
      </c>
      <c r="K144" s="443" t="s">
        <v>25</v>
      </c>
      <c r="L144" s="16" t="s">
        <v>25</v>
      </c>
      <c r="M144" s="16" t="s">
        <v>25</v>
      </c>
      <c r="N144" s="16" t="s">
        <v>25</v>
      </c>
      <c r="O144" s="16" t="s">
        <v>25</v>
      </c>
      <c r="P144" s="16" t="s">
        <v>25</v>
      </c>
      <c r="Q144" s="16" t="s">
        <v>25</v>
      </c>
      <c r="R144" s="431" t="s">
        <v>30</v>
      </c>
    </row>
    <row r="145" spans="4:18" ht="15" customHeight="1" x14ac:dyDescent="0.2">
      <c r="D145" s="447" t="s">
        <v>241</v>
      </c>
      <c r="E145" s="149" t="s">
        <v>296</v>
      </c>
      <c r="F145" s="441"/>
      <c r="G145" s="22" t="s">
        <v>51</v>
      </c>
      <c r="H145" s="442" t="s">
        <v>51</v>
      </c>
      <c r="I145" s="22" t="s">
        <v>51</v>
      </c>
      <c r="J145" s="443" t="s">
        <v>51</v>
      </c>
      <c r="K145" s="443" t="s">
        <v>51</v>
      </c>
      <c r="L145" s="16" t="s">
        <v>51</v>
      </c>
      <c r="M145" s="16" t="s">
        <v>51</v>
      </c>
      <c r="N145" s="16" t="s">
        <v>51</v>
      </c>
      <c r="O145" s="16" t="s">
        <v>51</v>
      </c>
      <c r="P145" s="16" t="s">
        <v>51</v>
      </c>
      <c r="Q145" s="16" t="s">
        <v>51</v>
      </c>
      <c r="R145" s="431" t="s">
        <v>423</v>
      </c>
    </row>
    <row r="146" spans="4:18" ht="15" customHeight="1" x14ac:dyDescent="0.2">
      <c r="D146" s="447" t="s">
        <v>241</v>
      </c>
      <c r="E146" s="149" t="s">
        <v>298</v>
      </c>
      <c r="F146" s="441"/>
      <c r="G146" s="22" t="s">
        <v>536</v>
      </c>
      <c r="H146" s="442">
        <v>13.45</v>
      </c>
      <c r="I146" s="22" t="s">
        <v>299</v>
      </c>
      <c r="J146" s="443">
        <v>7.0789473684210522</v>
      </c>
      <c r="K146" s="443">
        <v>3.3888482954974921</v>
      </c>
      <c r="L146" s="16">
        <v>4.08921933085502E-2</v>
      </c>
      <c r="M146" s="16">
        <v>0</v>
      </c>
      <c r="N146" s="16">
        <v>0.18699186991869901</v>
      </c>
      <c r="O146" s="16">
        <v>0</v>
      </c>
      <c r="P146" s="16">
        <v>0</v>
      </c>
      <c r="Q146" s="16">
        <v>0.227884063227249</v>
      </c>
      <c r="R146" s="431" t="s">
        <v>30</v>
      </c>
    </row>
    <row r="147" spans="4:18" ht="15" customHeight="1" x14ac:dyDescent="0.2">
      <c r="D147" s="447" t="s">
        <v>241</v>
      </c>
      <c r="E147" s="149" t="s">
        <v>300</v>
      </c>
      <c r="F147" s="441"/>
      <c r="G147" s="22" t="s">
        <v>536</v>
      </c>
      <c r="H147" s="442">
        <v>2.875</v>
      </c>
      <c r="I147" s="22" t="s">
        <v>241</v>
      </c>
      <c r="J147" s="443">
        <v>5.1615798922800717</v>
      </c>
      <c r="K147" s="443">
        <v>3.1130500000000021</v>
      </c>
      <c r="L147" s="16">
        <v>0.122086956521739</v>
      </c>
      <c r="M147" s="16">
        <v>0</v>
      </c>
      <c r="N147" s="16">
        <v>0.18699186991869901</v>
      </c>
      <c r="O147" s="16">
        <v>0</v>
      </c>
      <c r="P147" s="16">
        <v>0</v>
      </c>
      <c r="Q147" s="16">
        <v>0.30907882644043799</v>
      </c>
      <c r="R147" s="431" t="s">
        <v>423</v>
      </c>
    </row>
    <row r="148" spans="4:18" ht="15" customHeight="1" x14ac:dyDescent="0.2">
      <c r="D148" s="447" t="s">
        <v>241</v>
      </c>
      <c r="E148" s="149" t="s">
        <v>301</v>
      </c>
      <c r="F148" s="441"/>
      <c r="G148" s="22" t="s">
        <v>536</v>
      </c>
      <c r="H148" s="442">
        <v>75</v>
      </c>
      <c r="I148" s="22" t="s">
        <v>302</v>
      </c>
      <c r="J148" s="443">
        <v>10.421008753647349</v>
      </c>
      <c r="K148" s="443">
        <v>4.2305718040850397</v>
      </c>
      <c r="L148" s="16">
        <v>3.58782666666667E-2</v>
      </c>
      <c r="M148" s="16">
        <v>0</v>
      </c>
      <c r="N148" s="16">
        <v>0.16666666666666699</v>
      </c>
      <c r="O148" s="16">
        <v>0.03</v>
      </c>
      <c r="P148" s="16">
        <v>0</v>
      </c>
      <c r="Q148" s="16">
        <v>0.23254493333333401</v>
      </c>
      <c r="R148" s="431" t="s">
        <v>423</v>
      </c>
    </row>
    <row r="149" spans="4:18" ht="15" customHeight="1" x14ac:dyDescent="0.2">
      <c r="D149" s="447" t="s">
        <v>241</v>
      </c>
      <c r="E149" s="149" t="s">
        <v>303</v>
      </c>
      <c r="F149" s="441"/>
      <c r="G149" s="22" t="s">
        <v>536</v>
      </c>
      <c r="H149" s="442">
        <v>8.33</v>
      </c>
      <c r="I149" s="22" t="s">
        <v>304</v>
      </c>
      <c r="J149" s="443">
        <v>4.1922496225465524</v>
      </c>
      <c r="K149" s="443">
        <v>1.812603359735399</v>
      </c>
      <c r="L149" s="16">
        <v>9.7238895558223307E-2</v>
      </c>
      <c r="M149" s="16">
        <v>0</v>
      </c>
      <c r="N149" s="16">
        <v>0.159663865546218</v>
      </c>
      <c r="O149" s="16">
        <v>0</v>
      </c>
      <c r="P149" s="16">
        <v>0</v>
      </c>
      <c r="Q149" s="16">
        <v>0.25690276110444099</v>
      </c>
      <c r="R149" s="431" t="s">
        <v>30</v>
      </c>
    </row>
    <row r="150" spans="4:18" ht="15" customHeight="1" x14ac:dyDescent="0.2">
      <c r="D150" s="447" t="s">
        <v>241</v>
      </c>
      <c r="E150" s="149" t="s">
        <v>305</v>
      </c>
      <c r="F150" s="441"/>
      <c r="G150" s="22" t="s">
        <v>536</v>
      </c>
      <c r="H150" s="442">
        <v>159.9</v>
      </c>
      <c r="I150" s="22" t="s">
        <v>306</v>
      </c>
      <c r="J150" s="443">
        <v>5.5195029340697266</v>
      </c>
      <c r="K150" s="443">
        <v>1.864766525166768</v>
      </c>
      <c r="L150" s="16">
        <v>0.26266416510318902</v>
      </c>
      <c r="M150" s="16">
        <v>0</v>
      </c>
      <c r="N150" s="16">
        <v>0.16666666666666699</v>
      </c>
      <c r="O150" s="16">
        <v>0</v>
      </c>
      <c r="P150" s="16">
        <v>0</v>
      </c>
      <c r="Q150" s="16">
        <v>0.42933083176985598</v>
      </c>
      <c r="R150" s="431" t="s">
        <v>30</v>
      </c>
    </row>
    <row r="151" spans="4:18" ht="15" customHeight="1" x14ac:dyDescent="0.2">
      <c r="D151" s="447" t="s">
        <v>241</v>
      </c>
      <c r="E151" s="149" t="s">
        <v>307</v>
      </c>
      <c r="F151" s="441"/>
      <c r="G151" s="22" t="s">
        <v>25</v>
      </c>
      <c r="H151" s="442" t="s">
        <v>25</v>
      </c>
      <c r="I151" s="22" t="s">
        <v>26</v>
      </c>
      <c r="J151" s="443" t="s">
        <v>25</v>
      </c>
      <c r="K151" s="443" t="s">
        <v>25</v>
      </c>
      <c r="L151" s="16" t="s">
        <v>25</v>
      </c>
      <c r="M151" s="16" t="s">
        <v>25</v>
      </c>
      <c r="N151" s="16" t="s">
        <v>25</v>
      </c>
      <c r="O151" s="16" t="s">
        <v>25</v>
      </c>
      <c r="P151" s="16" t="s">
        <v>25</v>
      </c>
      <c r="Q151" s="16" t="s">
        <v>25</v>
      </c>
      <c r="R151" s="431" t="s">
        <v>30</v>
      </c>
    </row>
    <row r="152" spans="4:18" ht="15" customHeight="1" x14ac:dyDescent="0.2">
      <c r="D152" s="447" t="s">
        <v>241</v>
      </c>
      <c r="E152" s="149" t="s">
        <v>308</v>
      </c>
      <c r="F152" s="441"/>
      <c r="G152" s="22" t="s">
        <v>536</v>
      </c>
      <c r="H152" s="442">
        <v>349.5</v>
      </c>
      <c r="I152" s="22" t="s">
        <v>309</v>
      </c>
      <c r="J152" s="443">
        <v>7.381827398301863</v>
      </c>
      <c r="K152" s="443">
        <v>3.2323938581742109</v>
      </c>
      <c r="L152" s="16">
        <v>2.9928469241773999E-2</v>
      </c>
      <c r="M152" s="16">
        <v>0</v>
      </c>
      <c r="N152" s="16">
        <v>0.16666666666666699</v>
      </c>
      <c r="O152" s="16">
        <v>0</v>
      </c>
      <c r="P152" s="16">
        <v>0</v>
      </c>
      <c r="Q152" s="16">
        <v>0.19659513590844099</v>
      </c>
      <c r="R152" s="431" t="s">
        <v>423</v>
      </c>
    </row>
    <row r="153" spans="4:18" ht="15" customHeight="1" x14ac:dyDescent="0.2">
      <c r="D153" s="447" t="s">
        <v>241</v>
      </c>
      <c r="E153" s="149" t="s">
        <v>310</v>
      </c>
      <c r="F153" s="441"/>
      <c r="G153" s="22" t="s">
        <v>536</v>
      </c>
      <c r="H153" s="442">
        <v>2.9750000000000001</v>
      </c>
      <c r="I153" s="22" t="s">
        <v>241</v>
      </c>
      <c r="J153" s="443">
        <v>5.6558935361216731</v>
      </c>
      <c r="K153" s="443">
        <v>3.2213300000000018</v>
      </c>
      <c r="L153" s="16">
        <v>0</v>
      </c>
      <c r="M153" s="16">
        <v>0</v>
      </c>
      <c r="N153" s="16">
        <v>0.16666666666666699</v>
      </c>
      <c r="O153" s="16">
        <v>0</v>
      </c>
      <c r="P153" s="16">
        <v>0</v>
      </c>
      <c r="Q153" s="16">
        <v>0.16666666666666699</v>
      </c>
      <c r="R153" s="431" t="s">
        <v>423</v>
      </c>
    </row>
    <row r="154" spans="4:18" ht="15" customHeight="1" x14ac:dyDescent="0.2">
      <c r="D154" s="447" t="s">
        <v>241</v>
      </c>
      <c r="E154" s="149" t="s">
        <v>311</v>
      </c>
      <c r="F154" s="441"/>
      <c r="G154" s="22" t="s">
        <v>536</v>
      </c>
      <c r="H154" s="442">
        <v>2.4950000000000001</v>
      </c>
      <c r="I154" s="22" t="s">
        <v>241</v>
      </c>
      <c r="J154" s="443">
        <v>4.4003527336860673</v>
      </c>
      <c r="K154" s="443">
        <v>2.701586000000002</v>
      </c>
      <c r="L154" s="16">
        <v>0.28056112224448898</v>
      </c>
      <c r="M154" s="16">
        <v>0</v>
      </c>
      <c r="N154" s="16">
        <v>0.18032786885245899</v>
      </c>
      <c r="O154" s="16">
        <v>0</v>
      </c>
      <c r="P154" s="16">
        <v>0</v>
      </c>
      <c r="Q154" s="16">
        <v>0.46088899109694798</v>
      </c>
      <c r="R154" s="431" t="s">
        <v>423</v>
      </c>
    </row>
    <row r="155" spans="4:18" ht="15" customHeight="1" x14ac:dyDescent="0.2">
      <c r="D155" s="447" t="s">
        <v>241</v>
      </c>
      <c r="E155" s="149" t="s">
        <v>312</v>
      </c>
      <c r="F155" s="441"/>
      <c r="G155" s="22" t="s">
        <v>536</v>
      </c>
      <c r="H155" s="442">
        <v>3.5</v>
      </c>
      <c r="I155" s="22" t="s">
        <v>241</v>
      </c>
      <c r="J155" s="443">
        <v>5.8724832214765099</v>
      </c>
      <c r="K155" s="443">
        <v>3.7898000000000018</v>
      </c>
      <c r="L155" s="16">
        <v>0</v>
      </c>
      <c r="M155" s="16">
        <v>0</v>
      </c>
      <c r="N155" s="16">
        <v>0.173553719008264</v>
      </c>
      <c r="O155" s="16">
        <v>0</v>
      </c>
      <c r="P155" s="16">
        <v>0</v>
      </c>
      <c r="Q155" s="16">
        <v>0.173553719008264</v>
      </c>
      <c r="R155" s="431" t="s">
        <v>423</v>
      </c>
    </row>
    <row r="156" spans="4:18" ht="15" customHeight="1" x14ac:dyDescent="0.2">
      <c r="D156" s="447" t="s">
        <v>241</v>
      </c>
      <c r="E156" s="149" t="s">
        <v>313</v>
      </c>
      <c r="F156" s="441"/>
      <c r="G156" s="22" t="s">
        <v>536</v>
      </c>
      <c r="H156" s="442">
        <v>34.5</v>
      </c>
      <c r="I156" s="22" t="s">
        <v>314</v>
      </c>
      <c r="J156" s="443">
        <v>4.0920412762424387</v>
      </c>
      <c r="K156" s="443">
        <v>3.216933190358525</v>
      </c>
      <c r="L156" s="16">
        <v>0.11710144927536199</v>
      </c>
      <c r="M156" s="16">
        <v>0</v>
      </c>
      <c r="N156" s="16">
        <v>0.2</v>
      </c>
      <c r="O156" s="16">
        <v>0</v>
      </c>
      <c r="P156" s="16">
        <v>0</v>
      </c>
      <c r="Q156" s="16">
        <v>0.31710144927536199</v>
      </c>
      <c r="R156" s="431" t="s">
        <v>30</v>
      </c>
    </row>
    <row r="157" spans="4:18" ht="15" customHeight="1" x14ac:dyDescent="0.2">
      <c r="D157" s="447" t="s">
        <v>241</v>
      </c>
      <c r="E157" s="149" t="s">
        <v>315</v>
      </c>
      <c r="F157" s="446"/>
      <c r="G157" s="22" t="s">
        <v>536</v>
      </c>
      <c r="H157" s="442">
        <v>2.1</v>
      </c>
      <c r="I157" s="22" t="s">
        <v>316</v>
      </c>
      <c r="J157" s="443">
        <v>2.1671826625386998</v>
      </c>
      <c r="K157" s="443">
        <v>2.383113935542442</v>
      </c>
      <c r="L157" s="16">
        <v>0</v>
      </c>
      <c r="M157" s="16">
        <v>0</v>
      </c>
      <c r="N157" s="16">
        <v>7.4930619796484702E-2</v>
      </c>
      <c r="O157" s="16">
        <v>0</v>
      </c>
      <c r="P157" s="16">
        <v>0</v>
      </c>
      <c r="Q157" s="16">
        <v>7.4930619796484702E-2</v>
      </c>
      <c r="R157" s="431" t="s">
        <v>423</v>
      </c>
    </row>
    <row r="158" spans="4:18" ht="15" customHeight="1" x14ac:dyDescent="0.2">
      <c r="D158" s="447" t="s">
        <v>241</v>
      </c>
      <c r="E158" s="149" t="s">
        <v>317</v>
      </c>
      <c r="F158" s="441"/>
      <c r="G158" s="22" t="s">
        <v>25</v>
      </c>
      <c r="H158" s="442" t="s">
        <v>25</v>
      </c>
      <c r="I158" s="22" t="s">
        <v>26</v>
      </c>
      <c r="J158" s="443" t="s">
        <v>25</v>
      </c>
      <c r="K158" s="443" t="s">
        <v>25</v>
      </c>
      <c r="L158" s="16" t="s">
        <v>25</v>
      </c>
      <c r="M158" s="16" t="s">
        <v>25</v>
      </c>
      <c r="N158" s="16" t="s">
        <v>25</v>
      </c>
      <c r="O158" s="16" t="s">
        <v>25</v>
      </c>
      <c r="P158" s="16" t="s">
        <v>25</v>
      </c>
      <c r="Q158" s="16" t="s">
        <v>25</v>
      </c>
      <c r="R158" s="431" t="s">
        <v>423</v>
      </c>
    </row>
    <row r="159" spans="4:18" ht="15" customHeight="1" x14ac:dyDescent="0.2">
      <c r="D159" s="447" t="s">
        <v>241</v>
      </c>
      <c r="E159" s="149" t="s">
        <v>319</v>
      </c>
      <c r="F159" s="441"/>
      <c r="G159" s="22" t="s">
        <v>51</v>
      </c>
      <c r="H159" s="442" t="s">
        <v>51</v>
      </c>
      <c r="I159" s="22" t="s">
        <v>51</v>
      </c>
      <c r="J159" s="443" t="s">
        <v>51</v>
      </c>
      <c r="K159" s="443" t="s">
        <v>51</v>
      </c>
      <c r="L159" s="16" t="s">
        <v>51</v>
      </c>
      <c r="M159" s="16" t="s">
        <v>51</v>
      </c>
      <c r="N159" s="16" t="s">
        <v>51</v>
      </c>
      <c r="O159" s="16" t="s">
        <v>51</v>
      </c>
      <c r="P159" s="16" t="s">
        <v>51</v>
      </c>
      <c r="Q159" s="16" t="s">
        <v>51</v>
      </c>
      <c r="R159" s="431" t="s">
        <v>30</v>
      </c>
    </row>
    <row r="160" spans="4:18" ht="15" customHeight="1" x14ac:dyDescent="0.2">
      <c r="D160" s="447" t="s">
        <v>241</v>
      </c>
      <c r="E160" s="149" t="s">
        <v>321</v>
      </c>
      <c r="F160" s="441"/>
      <c r="G160" s="22" t="s">
        <v>51</v>
      </c>
      <c r="H160" s="442" t="s">
        <v>51</v>
      </c>
      <c r="I160" s="22" t="s">
        <v>51</v>
      </c>
      <c r="J160" s="443" t="s">
        <v>51</v>
      </c>
      <c r="K160" s="443" t="s">
        <v>51</v>
      </c>
      <c r="L160" s="16" t="s">
        <v>51</v>
      </c>
      <c r="M160" s="16" t="s">
        <v>51</v>
      </c>
      <c r="N160" s="16" t="s">
        <v>51</v>
      </c>
      <c r="O160" s="16" t="s">
        <v>51</v>
      </c>
      <c r="P160" s="16" t="s">
        <v>51</v>
      </c>
      <c r="Q160" s="16" t="s">
        <v>51</v>
      </c>
      <c r="R160" s="431" t="s">
        <v>30</v>
      </c>
    </row>
    <row r="161" spans="4:18" ht="15" customHeight="1" x14ac:dyDescent="0.2">
      <c r="D161" s="447" t="s">
        <v>241</v>
      </c>
      <c r="E161" s="149" t="s">
        <v>324</v>
      </c>
      <c r="F161" s="441"/>
      <c r="G161" s="22" t="s">
        <v>536</v>
      </c>
      <c r="H161" s="442">
        <v>118.5</v>
      </c>
      <c r="I161" s="22" t="s">
        <v>325</v>
      </c>
      <c r="J161" s="443">
        <v>10.211115898319701</v>
      </c>
      <c r="K161" s="443">
        <v>2.8881939891442898</v>
      </c>
      <c r="L161" s="16">
        <v>8.4388185654008394E-2</v>
      </c>
      <c r="M161" s="16">
        <v>0</v>
      </c>
      <c r="N161" s="16">
        <v>0.16666666666666699</v>
      </c>
      <c r="O161" s="16">
        <v>0</v>
      </c>
      <c r="P161" s="16">
        <v>0</v>
      </c>
      <c r="Q161" s="16">
        <v>0.25105485232067498</v>
      </c>
      <c r="R161" s="431" t="s">
        <v>30</v>
      </c>
    </row>
    <row r="162" spans="4:18" ht="15" customHeight="1" x14ac:dyDescent="0.2">
      <c r="D162" s="447" t="s">
        <v>241</v>
      </c>
      <c r="E162" s="149" t="s">
        <v>326</v>
      </c>
      <c r="F162" s="441"/>
      <c r="G162" s="22" t="s">
        <v>25</v>
      </c>
      <c r="H162" s="442" t="s">
        <v>25</v>
      </c>
      <c r="I162" s="22" t="s">
        <v>26</v>
      </c>
      <c r="J162" s="443" t="s">
        <v>25</v>
      </c>
      <c r="K162" s="443" t="s">
        <v>25</v>
      </c>
      <c r="L162" s="16" t="s">
        <v>25</v>
      </c>
      <c r="M162" s="16" t="s">
        <v>25</v>
      </c>
      <c r="N162" s="16" t="s">
        <v>25</v>
      </c>
      <c r="O162" s="16" t="s">
        <v>25</v>
      </c>
      <c r="P162" s="16" t="s">
        <v>25</v>
      </c>
      <c r="Q162" s="16" t="s">
        <v>25</v>
      </c>
      <c r="R162" s="431" t="s">
        <v>30</v>
      </c>
    </row>
    <row r="163" spans="4:18" ht="15" customHeight="1" x14ac:dyDescent="0.2">
      <c r="D163" s="447" t="s">
        <v>241</v>
      </c>
      <c r="E163" s="149" t="s">
        <v>328</v>
      </c>
      <c r="F163" s="441"/>
      <c r="G163" s="22" t="s">
        <v>536</v>
      </c>
      <c r="H163" s="442">
        <v>16250</v>
      </c>
      <c r="I163" s="22" t="s">
        <v>329</v>
      </c>
      <c r="J163" s="443">
        <v>4.8282710273431668</v>
      </c>
      <c r="K163" s="443">
        <v>1.2957458073652579</v>
      </c>
      <c r="L163" s="16">
        <v>4.1230769230769203E-2</v>
      </c>
      <c r="M163" s="16">
        <v>0</v>
      </c>
      <c r="N163" s="16">
        <v>0.107142857142857</v>
      </c>
      <c r="O163" s="16">
        <v>0.06</v>
      </c>
      <c r="P163" s="16">
        <v>0</v>
      </c>
      <c r="Q163" s="16">
        <v>0.208373626373626</v>
      </c>
      <c r="R163" s="431" t="s">
        <v>30</v>
      </c>
    </row>
    <row r="164" spans="4:18" ht="15" customHeight="1" x14ac:dyDescent="0.2">
      <c r="D164" s="447" t="s">
        <v>330</v>
      </c>
      <c r="E164" s="149" t="s">
        <v>331</v>
      </c>
      <c r="F164" s="441"/>
      <c r="G164" s="22" t="s">
        <v>25</v>
      </c>
      <c r="H164" s="442" t="s">
        <v>25</v>
      </c>
      <c r="I164" s="22" t="s">
        <v>26</v>
      </c>
      <c r="J164" s="443" t="s">
        <v>25</v>
      </c>
      <c r="K164" s="443" t="s">
        <v>25</v>
      </c>
      <c r="L164" s="16" t="s">
        <v>25</v>
      </c>
      <c r="M164" s="16" t="s">
        <v>25</v>
      </c>
      <c r="N164" s="16" t="s">
        <v>25</v>
      </c>
      <c r="O164" s="16" t="s">
        <v>25</v>
      </c>
      <c r="P164" s="16" t="s">
        <v>25</v>
      </c>
      <c r="Q164" s="16" t="s">
        <v>25</v>
      </c>
      <c r="R164" s="431" t="s">
        <v>30</v>
      </c>
    </row>
    <row r="165" spans="4:18" ht="15" customHeight="1" x14ac:dyDescent="0.2">
      <c r="D165" s="447" t="s">
        <v>330</v>
      </c>
      <c r="E165" s="149" t="s">
        <v>333</v>
      </c>
      <c r="F165" s="441"/>
      <c r="G165" s="22" t="s">
        <v>25</v>
      </c>
      <c r="H165" s="442" t="s">
        <v>25</v>
      </c>
      <c r="I165" s="22" t="s">
        <v>26</v>
      </c>
      <c r="J165" s="443" t="s">
        <v>25</v>
      </c>
      <c r="K165" s="443" t="s">
        <v>25</v>
      </c>
      <c r="L165" s="16" t="s">
        <v>25</v>
      </c>
      <c r="M165" s="16" t="s">
        <v>25</v>
      </c>
      <c r="N165" s="16" t="s">
        <v>25</v>
      </c>
      <c r="O165" s="16" t="s">
        <v>25</v>
      </c>
      <c r="P165" s="16" t="s">
        <v>25</v>
      </c>
      <c r="Q165" s="16" t="s">
        <v>25</v>
      </c>
      <c r="R165" s="431" t="s">
        <v>30</v>
      </c>
    </row>
    <row r="166" spans="4:18" ht="15" customHeight="1" x14ac:dyDescent="0.2">
      <c r="D166" s="447" t="s">
        <v>330</v>
      </c>
      <c r="E166" s="149" t="s">
        <v>335</v>
      </c>
      <c r="F166" s="441"/>
      <c r="G166" s="22" t="s">
        <v>25</v>
      </c>
      <c r="H166" s="442" t="s">
        <v>25</v>
      </c>
      <c r="I166" s="22" t="s">
        <v>26</v>
      </c>
      <c r="J166" s="443" t="s">
        <v>25</v>
      </c>
      <c r="K166" s="443" t="s">
        <v>25</v>
      </c>
      <c r="L166" s="16" t="s">
        <v>25</v>
      </c>
      <c r="M166" s="16" t="s">
        <v>25</v>
      </c>
      <c r="N166" s="16" t="s">
        <v>25</v>
      </c>
      <c r="O166" s="16" t="s">
        <v>25</v>
      </c>
      <c r="P166" s="16" t="s">
        <v>25</v>
      </c>
      <c r="Q166" s="16" t="s">
        <v>25</v>
      </c>
      <c r="R166" s="431" t="s">
        <v>30</v>
      </c>
    </row>
    <row r="167" spans="4:18" ht="15" customHeight="1" x14ac:dyDescent="0.2">
      <c r="D167" s="447" t="s">
        <v>330</v>
      </c>
      <c r="E167" s="149" t="s">
        <v>337</v>
      </c>
      <c r="F167" s="441"/>
      <c r="G167" s="22" t="s">
        <v>51</v>
      </c>
      <c r="H167" s="442" t="s">
        <v>51</v>
      </c>
      <c r="I167" s="22" t="s">
        <v>51</v>
      </c>
      <c r="J167" s="443" t="s">
        <v>51</v>
      </c>
      <c r="K167" s="443" t="s">
        <v>51</v>
      </c>
      <c r="L167" s="16" t="s">
        <v>51</v>
      </c>
      <c r="M167" s="16" t="s">
        <v>51</v>
      </c>
      <c r="N167" s="16" t="s">
        <v>51</v>
      </c>
      <c r="O167" s="16" t="s">
        <v>51</v>
      </c>
      <c r="P167" s="16" t="s">
        <v>51</v>
      </c>
      <c r="Q167" s="16" t="s">
        <v>51</v>
      </c>
      <c r="R167" s="431" t="s">
        <v>423</v>
      </c>
    </row>
    <row r="168" spans="4:18" ht="15" customHeight="1" x14ac:dyDescent="0.2">
      <c r="D168" s="447" t="s">
        <v>330</v>
      </c>
      <c r="E168" s="149" t="s">
        <v>339</v>
      </c>
      <c r="F168" s="441"/>
      <c r="G168" s="22" t="s">
        <v>25</v>
      </c>
      <c r="H168" s="442" t="s">
        <v>25</v>
      </c>
      <c r="I168" s="22" t="s">
        <v>26</v>
      </c>
      <c r="J168" s="443" t="s">
        <v>25</v>
      </c>
      <c r="K168" s="443" t="s">
        <v>25</v>
      </c>
      <c r="L168" s="16" t="s">
        <v>25</v>
      </c>
      <c r="M168" s="16" t="s">
        <v>25</v>
      </c>
      <c r="N168" s="16" t="s">
        <v>25</v>
      </c>
      <c r="O168" s="16" t="s">
        <v>25</v>
      </c>
      <c r="P168" s="16" t="s">
        <v>25</v>
      </c>
      <c r="Q168" s="16" t="s">
        <v>25</v>
      </c>
      <c r="R168" s="431" t="s">
        <v>30</v>
      </c>
    </row>
    <row r="169" spans="4:18" ht="15" customHeight="1" x14ac:dyDescent="0.2">
      <c r="D169" s="447" t="s">
        <v>330</v>
      </c>
      <c r="E169" s="149" t="s">
        <v>341</v>
      </c>
      <c r="F169" s="441"/>
      <c r="G169" s="22" t="s">
        <v>25</v>
      </c>
      <c r="H169" s="442" t="s">
        <v>25</v>
      </c>
      <c r="I169" s="22" t="s">
        <v>26</v>
      </c>
      <c r="J169" s="443" t="s">
        <v>25</v>
      </c>
      <c r="K169" s="443" t="s">
        <v>25</v>
      </c>
      <c r="L169" s="16" t="s">
        <v>25</v>
      </c>
      <c r="M169" s="16" t="s">
        <v>25</v>
      </c>
      <c r="N169" s="16" t="s">
        <v>25</v>
      </c>
      <c r="O169" s="16" t="s">
        <v>25</v>
      </c>
      <c r="P169" s="16" t="s">
        <v>25</v>
      </c>
      <c r="Q169" s="16" t="s">
        <v>25</v>
      </c>
      <c r="R169" s="431" t="s">
        <v>423</v>
      </c>
    </row>
    <row r="170" spans="4:18" ht="15" customHeight="1" x14ac:dyDescent="0.2">
      <c r="D170" s="447" t="s">
        <v>330</v>
      </c>
      <c r="E170" s="149" t="s">
        <v>343</v>
      </c>
      <c r="F170" s="441"/>
      <c r="G170" s="22" t="s">
        <v>25</v>
      </c>
      <c r="H170" s="442" t="s">
        <v>25</v>
      </c>
      <c r="I170" s="22" t="s">
        <v>26</v>
      </c>
      <c r="J170" s="443" t="s">
        <v>25</v>
      </c>
      <c r="K170" s="443" t="s">
        <v>25</v>
      </c>
      <c r="L170" s="16" t="s">
        <v>25</v>
      </c>
      <c r="M170" s="16" t="s">
        <v>25</v>
      </c>
      <c r="N170" s="16" t="s">
        <v>25</v>
      </c>
      <c r="O170" s="16" t="s">
        <v>25</v>
      </c>
      <c r="P170" s="16" t="s">
        <v>25</v>
      </c>
      <c r="Q170" s="16" t="s">
        <v>25</v>
      </c>
      <c r="R170" s="431" t="s">
        <v>30</v>
      </c>
    </row>
    <row r="171" spans="4:18" ht="15" customHeight="1" x14ac:dyDescent="0.2">
      <c r="D171" s="447" t="s">
        <v>330</v>
      </c>
      <c r="E171" s="149" t="s">
        <v>345</v>
      </c>
      <c r="F171" s="441"/>
      <c r="G171" s="22" t="s">
        <v>51</v>
      </c>
      <c r="H171" s="442" t="s">
        <v>51</v>
      </c>
      <c r="I171" s="22" t="s">
        <v>51</v>
      </c>
      <c r="J171" s="443" t="s">
        <v>51</v>
      </c>
      <c r="K171" s="443" t="s">
        <v>51</v>
      </c>
      <c r="L171" s="16" t="s">
        <v>51</v>
      </c>
      <c r="M171" s="16" t="s">
        <v>51</v>
      </c>
      <c r="N171" s="16" t="s">
        <v>51</v>
      </c>
      <c r="O171" s="16" t="s">
        <v>51</v>
      </c>
      <c r="P171" s="16" t="s">
        <v>51</v>
      </c>
      <c r="Q171" s="16" t="s">
        <v>51</v>
      </c>
      <c r="R171" s="431" t="s">
        <v>30</v>
      </c>
    </row>
    <row r="172" spans="4:18" ht="15" customHeight="1" x14ac:dyDescent="0.2">
      <c r="D172" s="447" t="s">
        <v>330</v>
      </c>
      <c r="E172" s="149" t="s">
        <v>347</v>
      </c>
      <c r="F172" s="441"/>
      <c r="G172" s="22" t="s">
        <v>51</v>
      </c>
      <c r="H172" s="442" t="s">
        <v>51</v>
      </c>
      <c r="I172" s="22" t="s">
        <v>51</v>
      </c>
      <c r="J172" s="443" t="s">
        <v>51</v>
      </c>
      <c r="K172" s="443" t="s">
        <v>51</v>
      </c>
      <c r="L172" s="16" t="s">
        <v>51</v>
      </c>
      <c r="M172" s="16" t="s">
        <v>51</v>
      </c>
      <c r="N172" s="16" t="s">
        <v>51</v>
      </c>
      <c r="O172" s="16" t="s">
        <v>51</v>
      </c>
      <c r="P172" s="16" t="s">
        <v>51</v>
      </c>
      <c r="Q172" s="16" t="s">
        <v>51</v>
      </c>
      <c r="R172" s="431" t="s">
        <v>423</v>
      </c>
    </row>
    <row r="173" spans="4:18" ht="15" customHeight="1" x14ac:dyDescent="0.2">
      <c r="D173" s="447" t="s">
        <v>330</v>
      </c>
      <c r="E173" s="149" t="s">
        <v>349</v>
      </c>
      <c r="F173" s="441"/>
      <c r="G173" s="22" t="s">
        <v>51</v>
      </c>
      <c r="H173" s="442" t="s">
        <v>51</v>
      </c>
      <c r="I173" s="22" t="s">
        <v>51</v>
      </c>
      <c r="J173" s="443" t="s">
        <v>51</v>
      </c>
      <c r="K173" s="443" t="s">
        <v>51</v>
      </c>
      <c r="L173" s="16" t="s">
        <v>51</v>
      </c>
      <c r="M173" s="16" t="s">
        <v>51</v>
      </c>
      <c r="N173" s="16" t="s">
        <v>51</v>
      </c>
      <c r="O173" s="16" t="s">
        <v>51</v>
      </c>
      <c r="P173" s="16" t="s">
        <v>51</v>
      </c>
      <c r="Q173" s="16" t="s">
        <v>51</v>
      </c>
      <c r="R173" s="431" t="s">
        <v>30</v>
      </c>
    </row>
    <row r="174" spans="4:18" ht="15" customHeight="1" x14ac:dyDescent="0.2">
      <c r="D174" s="447" t="s">
        <v>330</v>
      </c>
      <c r="E174" s="149" t="s">
        <v>351</v>
      </c>
      <c r="F174" s="441"/>
      <c r="G174" s="22" t="s">
        <v>51</v>
      </c>
      <c r="H174" s="442" t="s">
        <v>51</v>
      </c>
      <c r="I174" s="22" t="s">
        <v>51</v>
      </c>
      <c r="J174" s="443" t="s">
        <v>51</v>
      </c>
      <c r="K174" s="443" t="s">
        <v>51</v>
      </c>
      <c r="L174" s="16" t="s">
        <v>51</v>
      </c>
      <c r="M174" s="16" t="s">
        <v>51</v>
      </c>
      <c r="N174" s="16" t="s">
        <v>51</v>
      </c>
      <c r="O174" s="16" t="s">
        <v>51</v>
      </c>
      <c r="P174" s="16" t="s">
        <v>51</v>
      </c>
      <c r="Q174" s="16" t="s">
        <v>51</v>
      </c>
      <c r="R174" s="431" t="s">
        <v>30</v>
      </c>
    </row>
    <row r="175" spans="4:18" ht="15" customHeight="1" x14ac:dyDescent="0.2">
      <c r="D175" s="447" t="s">
        <v>352</v>
      </c>
      <c r="E175" s="149" t="s">
        <v>353</v>
      </c>
      <c r="F175" s="441"/>
      <c r="G175" s="22" t="s">
        <v>51</v>
      </c>
      <c r="H175" s="442" t="s">
        <v>51</v>
      </c>
      <c r="I175" s="22" t="s">
        <v>51</v>
      </c>
      <c r="J175" s="443" t="s">
        <v>51</v>
      </c>
      <c r="K175" s="443" t="s">
        <v>51</v>
      </c>
      <c r="L175" s="16" t="s">
        <v>51</v>
      </c>
      <c r="M175" s="16" t="s">
        <v>51</v>
      </c>
      <c r="N175" s="16" t="s">
        <v>51</v>
      </c>
      <c r="O175" s="16" t="s">
        <v>51</v>
      </c>
      <c r="P175" s="16" t="s">
        <v>51</v>
      </c>
      <c r="Q175" s="16" t="s">
        <v>51</v>
      </c>
      <c r="R175" s="431" t="s">
        <v>423</v>
      </c>
    </row>
    <row r="176" spans="4:18" ht="15" customHeight="1" x14ac:dyDescent="0.2">
      <c r="D176" s="447" t="s">
        <v>352</v>
      </c>
      <c r="E176" s="149" t="s">
        <v>355</v>
      </c>
      <c r="F176" s="441"/>
      <c r="G176" s="22" t="s">
        <v>51</v>
      </c>
      <c r="H176" s="442" t="s">
        <v>51</v>
      </c>
      <c r="I176" s="22" t="s">
        <v>51</v>
      </c>
      <c r="J176" s="443" t="s">
        <v>51</v>
      </c>
      <c r="K176" s="443" t="s">
        <v>51</v>
      </c>
      <c r="L176" s="16" t="s">
        <v>51</v>
      </c>
      <c r="M176" s="16" t="s">
        <v>51</v>
      </c>
      <c r="N176" s="16" t="s">
        <v>51</v>
      </c>
      <c r="O176" s="16" t="s">
        <v>51</v>
      </c>
      <c r="P176" s="16" t="s">
        <v>51</v>
      </c>
      <c r="Q176" s="16" t="s">
        <v>51</v>
      </c>
      <c r="R176" s="431" t="s">
        <v>423</v>
      </c>
    </row>
    <row r="177" spans="1:19" ht="15" customHeight="1" x14ac:dyDescent="0.2">
      <c r="A177" s="5"/>
      <c r="D177" s="447" t="s">
        <v>352</v>
      </c>
      <c r="E177" s="149" t="s">
        <v>357</v>
      </c>
      <c r="F177" s="441"/>
      <c r="G177" s="22" t="s">
        <v>51</v>
      </c>
      <c r="H177" s="442" t="s">
        <v>51</v>
      </c>
      <c r="I177" s="22" t="s">
        <v>51</v>
      </c>
      <c r="J177" s="443" t="s">
        <v>51</v>
      </c>
      <c r="K177" s="443" t="s">
        <v>51</v>
      </c>
      <c r="L177" s="16" t="s">
        <v>51</v>
      </c>
      <c r="M177" s="16" t="s">
        <v>51</v>
      </c>
      <c r="N177" s="16" t="s">
        <v>51</v>
      </c>
      <c r="O177" s="16" t="s">
        <v>51</v>
      </c>
      <c r="P177" s="16" t="s">
        <v>51</v>
      </c>
      <c r="Q177" s="16" t="s">
        <v>51</v>
      </c>
      <c r="R177" s="431" t="s">
        <v>30</v>
      </c>
    </row>
    <row r="178" spans="1:19" ht="15" customHeight="1" x14ac:dyDescent="0.2">
      <c r="B178" s="18"/>
      <c r="C178" s="5"/>
      <c r="D178" s="447" t="s">
        <v>352</v>
      </c>
      <c r="E178" s="149" t="s">
        <v>359</v>
      </c>
      <c r="F178" s="441"/>
      <c r="G178" s="22" t="s">
        <v>25</v>
      </c>
      <c r="H178" s="442" t="s">
        <v>25</v>
      </c>
      <c r="I178" s="22" t="s">
        <v>26</v>
      </c>
      <c r="J178" s="443" t="s">
        <v>25</v>
      </c>
      <c r="K178" s="443" t="s">
        <v>25</v>
      </c>
      <c r="L178" s="16" t="s">
        <v>25</v>
      </c>
      <c r="M178" s="16" t="s">
        <v>25</v>
      </c>
      <c r="N178" s="16" t="s">
        <v>25</v>
      </c>
      <c r="O178" s="16" t="s">
        <v>25</v>
      </c>
      <c r="P178" s="16" t="s">
        <v>25</v>
      </c>
      <c r="Q178" s="16" t="s">
        <v>25</v>
      </c>
      <c r="R178" s="431" t="s">
        <v>423</v>
      </c>
    </row>
    <row r="179" spans="1:19" ht="15" customHeight="1" x14ac:dyDescent="0.2">
      <c r="D179" s="447" t="s">
        <v>352</v>
      </c>
      <c r="E179" s="149" t="s">
        <v>361</v>
      </c>
      <c r="F179" s="441"/>
      <c r="G179" s="22" t="s">
        <v>25</v>
      </c>
      <c r="H179" s="442" t="s">
        <v>25</v>
      </c>
      <c r="I179" s="22" t="s">
        <v>26</v>
      </c>
      <c r="J179" s="443" t="s">
        <v>25</v>
      </c>
      <c r="K179" s="443" t="s">
        <v>25</v>
      </c>
      <c r="L179" s="16" t="s">
        <v>25</v>
      </c>
      <c r="M179" s="16" t="s">
        <v>25</v>
      </c>
      <c r="N179" s="16" t="s">
        <v>25</v>
      </c>
      <c r="O179" s="16" t="s">
        <v>25</v>
      </c>
      <c r="P179" s="16" t="s">
        <v>25</v>
      </c>
      <c r="Q179" s="16" t="s">
        <v>25</v>
      </c>
      <c r="R179" s="431" t="s">
        <v>423</v>
      </c>
    </row>
    <row r="180" spans="1:19" ht="15" customHeight="1" x14ac:dyDescent="0.2">
      <c r="D180" s="447" t="s">
        <v>352</v>
      </c>
      <c r="E180" s="149" t="s">
        <v>363</v>
      </c>
      <c r="F180" s="441"/>
      <c r="G180" s="22" t="s">
        <v>25</v>
      </c>
      <c r="H180" s="442" t="s">
        <v>25</v>
      </c>
      <c r="I180" s="22" t="s">
        <v>26</v>
      </c>
      <c r="J180" s="443" t="s">
        <v>25</v>
      </c>
      <c r="K180" s="443" t="s">
        <v>25</v>
      </c>
      <c r="L180" s="16" t="s">
        <v>25</v>
      </c>
      <c r="M180" s="16" t="s">
        <v>25</v>
      </c>
      <c r="N180" s="16" t="s">
        <v>25</v>
      </c>
      <c r="O180" s="16" t="s">
        <v>25</v>
      </c>
      <c r="P180" s="16" t="s">
        <v>25</v>
      </c>
      <c r="Q180" s="16" t="s">
        <v>25</v>
      </c>
      <c r="R180" s="431" t="s">
        <v>423</v>
      </c>
    </row>
    <row r="181" spans="1:19" ht="15" customHeight="1" x14ac:dyDescent="0.2">
      <c r="D181" s="447" t="s">
        <v>352</v>
      </c>
      <c r="E181" s="149" t="s">
        <v>365</v>
      </c>
      <c r="F181" s="441"/>
      <c r="G181" s="22" t="s">
        <v>25</v>
      </c>
      <c r="H181" s="442" t="s">
        <v>25</v>
      </c>
      <c r="I181" s="22" t="s">
        <v>26</v>
      </c>
      <c r="J181" s="443" t="s">
        <v>25</v>
      </c>
      <c r="K181" s="443" t="s">
        <v>25</v>
      </c>
      <c r="L181" s="16" t="s">
        <v>25</v>
      </c>
      <c r="M181" s="16" t="s">
        <v>25</v>
      </c>
      <c r="N181" s="16" t="s">
        <v>25</v>
      </c>
      <c r="O181" s="16" t="s">
        <v>25</v>
      </c>
      <c r="P181" s="16" t="s">
        <v>25</v>
      </c>
      <c r="Q181" s="16" t="s">
        <v>25</v>
      </c>
      <c r="R181" s="431" t="s">
        <v>30</v>
      </c>
    </row>
    <row r="182" spans="1:19" ht="15" customHeight="1" x14ac:dyDescent="0.2">
      <c r="D182" s="447" t="s">
        <v>352</v>
      </c>
      <c r="E182" s="149" t="s">
        <v>367</v>
      </c>
      <c r="F182" s="441"/>
      <c r="G182" s="22" t="s">
        <v>25</v>
      </c>
      <c r="H182" s="442" t="s">
        <v>25</v>
      </c>
      <c r="I182" s="22" t="s">
        <v>26</v>
      </c>
      <c r="J182" s="443" t="s">
        <v>25</v>
      </c>
      <c r="K182" s="443" t="s">
        <v>25</v>
      </c>
      <c r="L182" s="16" t="s">
        <v>25</v>
      </c>
      <c r="M182" s="16" t="s">
        <v>25</v>
      </c>
      <c r="N182" s="16" t="s">
        <v>25</v>
      </c>
      <c r="O182" s="16" t="s">
        <v>25</v>
      </c>
      <c r="P182" s="16" t="s">
        <v>25</v>
      </c>
      <c r="Q182" s="16" t="s">
        <v>25</v>
      </c>
      <c r="R182" s="431" t="s">
        <v>30</v>
      </c>
    </row>
    <row r="183" spans="1:19" ht="15" customHeight="1" x14ac:dyDescent="0.2">
      <c r="D183" s="447" t="s">
        <v>352</v>
      </c>
      <c r="E183" s="149" t="s">
        <v>368</v>
      </c>
      <c r="F183" s="441"/>
      <c r="G183" s="22" t="s">
        <v>51</v>
      </c>
      <c r="H183" s="442" t="s">
        <v>51</v>
      </c>
      <c r="I183" s="22" t="s">
        <v>51</v>
      </c>
      <c r="J183" s="443" t="s">
        <v>51</v>
      </c>
      <c r="K183" s="443" t="s">
        <v>51</v>
      </c>
      <c r="L183" s="16" t="s">
        <v>51</v>
      </c>
      <c r="M183" s="16" t="s">
        <v>51</v>
      </c>
      <c r="N183" s="16" t="s">
        <v>51</v>
      </c>
      <c r="O183" s="16" t="s">
        <v>51</v>
      </c>
      <c r="P183" s="16" t="s">
        <v>51</v>
      </c>
      <c r="Q183" s="16" t="s">
        <v>51</v>
      </c>
      <c r="R183" s="431" t="s">
        <v>423</v>
      </c>
    </row>
    <row r="184" spans="1:19" ht="15" customHeight="1" x14ac:dyDescent="0.2">
      <c r="D184" s="447" t="s">
        <v>352</v>
      </c>
      <c r="E184" s="149" t="s">
        <v>370</v>
      </c>
      <c r="F184" s="441"/>
      <c r="G184" s="22" t="s">
        <v>25</v>
      </c>
      <c r="H184" s="442" t="s">
        <v>25</v>
      </c>
      <c r="I184" s="22" t="s">
        <v>26</v>
      </c>
      <c r="J184" s="443" t="s">
        <v>25</v>
      </c>
      <c r="K184" s="443" t="s">
        <v>25</v>
      </c>
      <c r="L184" s="16" t="s">
        <v>25</v>
      </c>
      <c r="M184" s="16" t="s">
        <v>25</v>
      </c>
      <c r="N184" s="16" t="s">
        <v>25</v>
      </c>
      <c r="O184" s="16" t="s">
        <v>25</v>
      </c>
      <c r="P184" s="16" t="s">
        <v>25</v>
      </c>
      <c r="Q184" s="16" t="s">
        <v>25</v>
      </c>
      <c r="R184" s="431" t="s">
        <v>30</v>
      </c>
    </row>
    <row r="185" spans="1:19" ht="15" customHeight="1" x14ac:dyDescent="0.2">
      <c r="D185" s="447" t="s">
        <v>352</v>
      </c>
      <c r="E185" s="149" t="s">
        <v>372</v>
      </c>
      <c r="F185" s="441"/>
      <c r="G185" s="22" t="s">
        <v>25</v>
      </c>
      <c r="H185" s="442" t="s">
        <v>25</v>
      </c>
      <c r="I185" s="22" t="s">
        <v>26</v>
      </c>
      <c r="J185" s="443" t="s">
        <v>25</v>
      </c>
      <c r="K185" s="443" t="s">
        <v>25</v>
      </c>
      <c r="L185" s="16" t="s">
        <v>25</v>
      </c>
      <c r="M185" s="16" t="s">
        <v>25</v>
      </c>
      <c r="N185" s="16" t="s">
        <v>25</v>
      </c>
      <c r="O185" s="16" t="s">
        <v>25</v>
      </c>
      <c r="P185" s="16" t="s">
        <v>25</v>
      </c>
      <c r="Q185" s="16" t="s">
        <v>25</v>
      </c>
      <c r="R185" s="431" t="s">
        <v>30</v>
      </c>
    </row>
    <row r="186" spans="1:19" ht="15" customHeight="1" x14ac:dyDescent="0.2">
      <c r="D186" s="447" t="s">
        <v>352</v>
      </c>
      <c r="E186" s="149" t="s">
        <v>373</v>
      </c>
      <c r="F186" s="441"/>
      <c r="G186" s="22" t="s">
        <v>25</v>
      </c>
      <c r="H186" s="442" t="s">
        <v>25</v>
      </c>
      <c r="I186" s="22" t="s">
        <v>26</v>
      </c>
      <c r="J186" s="443" t="s">
        <v>25</v>
      </c>
      <c r="K186" s="443" t="s">
        <v>25</v>
      </c>
      <c r="L186" s="16" t="s">
        <v>25</v>
      </c>
      <c r="M186" s="16" t="s">
        <v>25</v>
      </c>
      <c r="N186" s="16" t="s">
        <v>25</v>
      </c>
      <c r="O186" s="16" t="s">
        <v>25</v>
      </c>
      <c r="P186" s="16" t="s">
        <v>25</v>
      </c>
      <c r="Q186" s="16" t="s">
        <v>25</v>
      </c>
      <c r="R186" s="431" t="s">
        <v>423</v>
      </c>
    </row>
    <row r="187" spans="1:19" ht="15" customHeight="1" x14ac:dyDescent="0.2">
      <c r="D187" s="447" t="s">
        <v>352</v>
      </c>
      <c r="E187" s="149" t="s">
        <v>374</v>
      </c>
      <c r="F187" s="441"/>
      <c r="G187" s="22" t="s">
        <v>25</v>
      </c>
      <c r="H187" s="442" t="s">
        <v>25</v>
      </c>
      <c r="I187" s="22" t="s">
        <v>26</v>
      </c>
      <c r="J187" s="443" t="s">
        <v>25</v>
      </c>
      <c r="K187" s="443" t="s">
        <v>25</v>
      </c>
      <c r="L187" s="16" t="s">
        <v>25</v>
      </c>
      <c r="M187" s="16" t="s">
        <v>25</v>
      </c>
      <c r="N187" s="16" t="s">
        <v>25</v>
      </c>
      <c r="O187" s="16" t="s">
        <v>25</v>
      </c>
      <c r="P187" s="16" t="s">
        <v>25</v>
      </c>
      <c r="Q187" s="16" t="s">
        <v>25</v>
      </c>
      <c r="R187" s="431" t="s">
        <v>30</v>
      </c>
    </row>
    <row r="188" spans="1:19" ht="15" customHeight="1" x14ac:dyDescent="0.2">
      <c r="D188" s="447" t="s">
        <v>352</v>
      </c>
      <c r="E188" s="149" t="s">
        <v>376</v>
      </c>
      <c r="F188" s="441"/>
      <c r="G188" s="22" t="s">
        <v>51</v>
      </c>
      <c r="H188" s="442" t="s">
        <v>51</v>
      </c>
      <c r="I188" s="22" t="s">
        <v>51</v>
      </c>
      <c r="J188" s="443" t="s">
        <v>51</v>
      </c>
      <c r="K188" s="443" t="s">
        <v>51</v>
      </c>
      <c r="L188" s="16" t="s">
        <v>51</v>
      </c>
      <c r="M188" s="16" t="s">
        <v>51</v>
      </c>
      <c r="N188" s="16" t="s">
        <v>51</v>
      </c>
      <c r="O188" s="16" t="s">
        <v>51</v>
      </c>
      <c r="P188" s="16" t="s">
        <v>51</v>
      </c>
      <c r="Q188" s="16" t="s">
        <v>51</v>
      </c>
      <c r="R188" s="431" t="s">
        <v>30</v>
      </c>
    </row>
    <row r="189" spans="1:19" ht="15" customHeight="1" x14ac:dyDescent="0.2">
      <c r="D189" s="447" t="s">
        <v>352</v>
      </c>
      <c r="E189" s="149" t="s">
        <v>377</v>
      </c>
      <c r="F189" s="441"/>
      <c r="G189" s="22" t="s">
        <v>536</v>
      </c>
      <c r="H189" s="442">
        <v>21.428571428571431</v>
      </c>
      <c r="I189" s="22" t="s">
        <v>362</v>
      </c>
      <c r="J189" s="443">
        <v>14.468988135429729</v>
      </c>
      <c r="K189" s="443">
        <v>12.662395218679571</v>
      </c>
      <c r="L189" s="16">
        <v>0</v>
      </c>
      <c r="M189" s="16">
        <v>0</v>
      </c>
      <c r="N189" s="16">
        <v>0.13043478260869601</v>
      </c>
      <c r="O189" s="16">
        <v>0</v>
      </c>
      <c r="P189" s="16">
        <v>0</v>
      </c>
      <c r="Q189" s="16">
        <v>0.13043478260869601</v>
      </c>
      <c r="R189" s="431" t="s">
        <v>30</v>
      </c>
    </row>
    <row r="190" spans="1:19" ht="15" customHeight="1" x14ac:dyDescent="0.2">
      <c r="D190" s="447" t="s">
        <v>352</v>
      </c>
      <c r="E190" s="149" t="s">
        <v>378</v>
      </c>
      <c r="F190" s="441"/>
      <c r="G190" s="22" t="s">
        <v>25</v>
      </c>
      <c r="H190" s="442" t="s">
        <v>25</v>
      </c>
      <c r="I190" s="22" t="s">
        <v>26</v>
      </c>
      <c r="J190" s="443" t="s">
        <v>25</v>
      </c>
      <c r="K190" s="443" t="s">
        <v>25</v>
      </c>
      <c r="L190" s="16" t="s">
        <v>25</v>
      </c>
      <c r="M190" s="16" t="s">
        <v>25</v>
      </c>
      <c r="N190" s="16" t="s">
        <v>25</v>
      </c>
      <c r="O190" s="16" t="s">
        <v>25</v>
      </c>
      <c r="P190" s="16" t="s">
        <v>25</v>
      </c>
      <c r="Q190" s="16" t="s">
        <v>25</v>
      </c>
      <c r="R190" s="431" t="s">
        <v>30</v>
      </c>
    </row>
    <row r="191" spans="1:19" ht="15" customHeight="1" x14ac:dyDescent="0.2">
      <c r="D191" s="447" t="s">
        <v>352</v>
      </c>
      <c r="E191" s="149" t="s">
        <v>379</v>
      </c>
      <c r="F191" s="441"/>
      <c r="G191" s="22" t="s">
        <v>25</v>
      </c>
      <c r="H191" s="442" t="s">
        <v>25</v>
      </c>
      <c r="I191" s="22" t="s">
        <v>26</v>
      </c>
      <c r="J191" s="443" t="s">
        <v>25</v>
      </c>
      <c r="K191" s="443" t="s">
        <v>25</v>
      </c>
      <c r="L191" s="16" t="s">
        <v>25</v>
      </c>
      <c r="M191" s="16" t="s">
        <v>25</v>
      </c>
      <c r="N191" s="16" t="s">
        <v>25</v>
      </c>
      <c r="O191" s="16" t="s">
        <v>25</v>
      </c>
      <c r="P191" s="16" t="s">
        <v>25</v>
      </c>
      <c r="Q191" s="16" t="s">
        <v>25</v>
      </c>
      <c r="R191" s="431" t="s">
        <v>30</v>
      </c>
    </row>
    <row r="192" spans="1:19" ht="15" customHeight="1" x14ac:dyDescent="0.2">
      <c r="D192" s="447" t="s">
        <v>352</v>
      </c>
      <c r="E192" s="149" t="s">
        <v>380</v>
      </c>
      <c r="F192" s="441"/>
      <c r="G192" s="22" t="s">
        <v>25</v>
      </c>
      <c r="H192" s="442" t="s">
        <v>25</v>
      </c>
      <c r="I192" s="22" t="s">
        <v>26</v>
      </c>
      <c r="J192" s="443" t="s">
        <v>25</v>
      </c>
      <c r="K192" s="443" t="s">
        <v>25</v>
      </c>
      <c r="L192" s="16" t="s">
        <v>25</v>
      </c>
      <c r="M192" s="16" t="s">
        <v>25</v>
      </c>
      <c r="N192" s="16" t="s">
        <v>25</v>
      </c>
      <c r="O192" s="16" t="s">
        <v>25</v>
      </c>
      <c r="P192" s="16" t="s">
        <v>25</v>
      </c>
      <c r="Q192" s="16" t="s">
        <v>25</v>
      </c>
      <c r="R192" s="431" t="s">
        <v>30</v>
      </c>
      <c r="S192" s="13">
        <v>4</v>
      </c>
    </row>
    <row r="193" spans="4:19" ht="15" customHeight="1" x14ac:dyDescent="0.2">
      <c r="D193" s="447" t="s">
        <v>352</v>
      </c>
      <c r="E193" s="149" t="s">
        <v>382</v>
      </c>
      <c r="F193" s="441"/>
      <c r="G193" s="22" t="s">
        <v>25</v>
      </c>
      <c r="H193" s="442" t="s">
        <v>25</v>
      </c>
      <c r="I193" s="22" t="s">
        <v>26</v>
      </c>
      <c r="J193" s="443" t="s">
        <v>25</v>
      </c>
      <c r="K193" s="443" t="s">
        <v>25</v>
      </c>
      <c r="L193" s="16" t="s">
        <v>25</v>
      </c>
      <c r="M193" s="16" t="s">
        <v>25</v>
      </c>
      <c r="N193" s="16" t="s">
        <v>25</v>
      </c>
      <c r="O193" s="16" t="s">
        <v>25</v>
      </c>
      <c r="P193" s="16" t="s">
        <v>25</v>
      </c>
      <c r="Q193" s="16" t="s">
        <v>25</v>
      </c>
      <c r="R193" s="431" t="s">
        <v>30</v>
      </c>
    </row>
    <row r="194" spans="4:19" ht="15" customHeight="1" x14ac:dyDescent="0.2">
      <c r="D194" s="447" t="s">
        <v>352</v>
      </c>
      <c r="E194" s="149" t="s">
        <v>384</v>
      </c>
      <c r="F194" s="441"/>
      <c r="G194" s="22" t="s">
        <v>25</v>
      </c>
      <c r="H194" s="442" t="s">
        <v>25</v>
      </c>
      <c r="I194" s="22" t="s">
        <v>26</v>
      </c>
      <c r="J194" s="443" t="s">
        <v>25</v>
      </c>
      <c r="K194" s="443" t="s">
        <v>25</v>
      </c>
      <c r="L194" s="16" t="s">
        <v>25</v>
      </c>
      <c r="M194" s="16" t="s">
        <v>25</v>
      </c>
      <c r="N194" s="16" t="s">
        <v>25</v>
      </c>
      <c r="O194" s="16" t="s">
        <v>25</v>
      </c>
      <c r="P194" s="16" t="s">
        <v>25</v>
      </c>
      <c r="Q194" s="16" t="s">
        <v>25</v>
      </c>
      <c r="R194" s="431" t="s">
        <v>30</v>
      </c>
    </row>
    <row r="195" spans="4:19" ht="15" customHeight="1" x14ac:dyDescent="0.2">
      <c r="D195" s="447" t="s">
        <v>352</v>
      </c>
      <c r="E195" s="149" t="s">
        <v>386</v>
      </c>
      <c r="F195" s="441"/>
      <c r="G195" s="22" t="s">
        <v>25</v>
      </c>
      <c r="H195" s="442" t="s">
        <v>25</v>
      </c>
      <c r="I195" s="22" t="s">
        <v>26</v>
      </c>
      <c r="J195" s="443" t="s">
        <v>25</v>
      </c>
      <c r="K195" s="443" t="s">
        <v>25</v>
      </c>
      <c r="L195" s="16" t="s">
        <v>25</v>
      </c>
      <c r="M195" s="16" t="s">
        <v>25</v>
      </c>
      <c r="N195" s="16" t="s">
        <v>25</v>
      </c>
      <c r="O195" s="16" t="s">
        <v>25</v>
      </c>
      <c r="P195" s="16" t="s">
        <v>25</v>
      </c>
      <c r="Q195" s="16" t="s">
        <v>25</v>
      </c>
      <c r="R195" s="431" t="s">
        <v>423</v>
      </c>
    </row>
    <row r="196" spans="4:19" ht="15" customHeight="1" x14ac:dyDescent="0.2">
      <c r="D196" s="447" t="s">
        <v>352</v>
      </c>
      <c r="E196" s="149" t="s">
        <v>388</v>
      </c>
      <c r="F196" s="441"/>
      <c r="G196" s="22" t="s">
        <v>51</v>
      </c>
      <c r="H196" s="442" t="s">
        <v>51</v>
      </c>
      <c r="I196" s="22" t="s">
        <v>51</v>
      </c>
      <c r="J196" s="443" t="s">
        <v>51</v>
      </c>
      <c r="K196" s="443" t="s">
        <v>51</v>
      </c>
      <c r="L196" s="16" t="s">
        <v>51</v>
      </c>
      <c r="M196" s="16" t="s">
        <v>51</v>
      </c>
      <c r="N196" s="16" t="s">
        <v>51</v>
      </c>
      <c r="O196" s="16" t="s">
        <v>51</v>
      </c>
      <c r="P196" s="16" t="s">
        <v>51</v>
      </c>
      <c r="Q196" s="16" t="s">
        <v>51</v>
      </c>
      <c r="R196" s="431" t="s">
        <v>423</v>
      </c>
    </row>
    <row r="197" spans="4:19" ht="15" customHeight="1" x14ac:dyDescent="0.2">
      <c r="D197" s="447" t="s">
        <v>352</v>
      </c>
      <c r="E197" s="149" t="s">
        <v>390</v>
      </c>
      <c r="F197" s="441"/>
      <c r="G197" s="22" t="s">
        <v>25</v>
      </c>
      <c r="H197" s="442" t="s">
        <v>25</v>
      </c>
      <c r="I197" s="22" t="s">
        <v>26</v>
      </c>
      <c r="J197" s="443" t="s">
        <v>25</v>
      </c>
      <c r="K197" s="443" t="s">
        <v>25</v>
      </c>
      <c r="L197" s="16" t="s">
        <v>25</v>
      </c>
      <c r="M197" s="16" t="s">
        <v>25</v>
      </c>
      <c r="N197" s="16" t="s">
        <v>25</v>
      </c>
      <c r="O197" s="16" t="s">
        <v>25</v>
      </c>
      <c r="P197" s="16" t="s">
        <v>25</v>
      </c>
      <c r="Q197" s="16" t="s">
        <v>25</v>
      </c>
      <c r="R197" s="431" t="s">
        <v>423</v>
      </c>
    </row>
    <row r="198" spans="4:19" ht="15" customHeight="1" x14ac:dyDescent="0.2">
      <c r="D198" s="447" t="s">
        <v>352</v>
      </c>
      <c r="E198" s="149" t="s">
        <v>392</v>
      </c>
      <c r="F198" s="441"/>
      <c r="G198" s="22" t="s">
        <v>25</v>
      </c>
      <c r="H198" s="442" t="s">
        <v>25</v>
      </c>
      <c r="I198" s="22" t="s">
        <v>26</v>
      </c>
      <c r="J198" s="443" t="s">
        <v>25</v>
      </c>
      <c r="K198" s="443" t="s">
        <v>25</v>
      </c>
      <c r="L198" s="16" t="s">
        <v>25</v>
      </c>
      <c r="M198" s="16" t="s">
        <v>25</v>
      </c>
      <c r="N198" s="16" t="s">
        <v>25</v>
      </c>
      <c r="O198" s="16" t="s">
        <v>25</v>
      </c>
      <c r="P198" s="16" t="s">
        <v>25</v>
      </c>
      <c r="Q198" s="16" t="s">
        <v>25</v>
      </c>
      <c r="R198" s="431" t="s">
        <v>423</v>
      </c>
      <c r="S198" s="13" t="s">
        <v>394</v>
      </c>
    </row>
    <row r="199" spans="4:19" ht="15" customHeight="1" x14ac:dyDescent="0.2">
      <c r="D199" s="447" t="s">
        <v>352</v>
      </c>
      <c r="E199" s="164" t="s">
        <v>395</v>
      </c>
      <c r="F199" s="441"/>
      <c r="G199" s="22" t="s">
        <v>25</v>
      </c>
      <c r="H199" s="442" t="s">
        <v>25</v>
      </c>
      <c r="I199" s="22" t="s">
        <v>26</v>
      </c>
      <c r="J199" s="443" t="s">
        <v>25</v>
      </c>
      <c r="K199" s="443" t="s">
        <v>25</v>
      </c>
      <c r="L199" s="16" t="s">
        <v>25</v>
      </c>
      <c r="M199" s="16" t="s">
        <v>25</v>
      </c>
      <c r="N199" s="16" t="s">
        <v>25</v>
      </c>
      <c r="O199" s="16" t="s">
        <v>25</v>
      </c>
      <c r="P199" s="16" t="s">
        <v>25</v>
      </c>
      <c r="Q199" s="16" t="s">
        <v>25</v>
      </c>
      <c r="R199" s="431" t="s">
        <v>423</v>
      </c>
    </row>
    <row r="200" spans="4:19" ht="15" customHeight="1" x14ac:dyDescent="0.2">
      <c r="D200" s="447" t="s">
        <v>352</v>
      </c>
      <c r="E200" s="149" t="s">
        <v>396</v>
      </c>
      <c r="F200" s="441"/>
      <c r="G200" s="22" t="s">
        <v>51</v>
      </c>
      <c r="H200" s="442" t="s">
        <v>51</v>
      </c>
      <c r="I200" s="22" t="s">
        <v>51</v>
      </c>
      <c r="J200" s="443" t="s">
        <v>51</v>
      </c>
      <c r="K200" s="443" t="s">
        <v>51</v>
      </c>
      <c r="L200" s="16" t="s">
        <v>51</v>
      </c>
      <c r="M200" s="16" t="s">
        <v>51</v>
      </c>
      <c r="N200" s="16" t="s">
        <v>51</v>
      </c>
      <c r="O200" s="16" t="s">
        <v>51</v>
      </c>
      <c r="P200" s="16" t="s">
        <v>51</v>
      </c>
      <c r="Q200" s="16" t="s">
        <v>51</v>
      </c>
      <c r="R200" s="431" t="s">
        <v>30</v>
      </c>
    </row>
    <row r="201" spans="4:19" ht="15" customHeight="1" x14ac:dyDescent="0.2">
      <c r="D201" s="447" t="s">
        <v>352</v>
      </c>
      <c r="E201" s="149" t="s">
        <v>398</v>
      </c>
      <c r="F201" s="441"/>
      <c r="G201" s="22" t="s">
        <v>51</v>
      </c>
      <c r="H201" s="442" t="s">
        <v>51</v>
      </c>
      <c r="I201" s="22" t="s">
        <v>51</v>
      </c>
      <c r="J201" s="443" t="s">
        <v>51</v>
      </c>
      <c r="K201" s="443" t="s">
        <v>51</v>
      </c>
      <c r="L201" s="16" t="s">
        <v>51</v>
      </c>
      <c r="M201" s="16" t="s">
        <v>51</v>
      </c>
      <c r="N201" s="16" t="s">
        <v>51</v>
      </c>
      <c r="O201" s="16" t="s">
        <v>51</v>
      </c>
      <c r="P201" s="16" t="s">
        <v>51</v>
      </c>
      <c r="Q201" s="16" t="s">
        <v>51</v>
      </c>
      <c r="R201" s="431" t="s">
        <v>423</v>
      </c>
    </row>
    <row r="202" spans="4:19" ht="14.1" customHeight="1" x14ac:dyDescent="0.2"/>
    <row r="203" spans="4:19" ht="14.1" customHeight="1" x14ac:dyDescent="0.2"/>
  </sheetData>
  <mergeCells count="12">
    <mergeCell ref="B8:B9"/>
    <mergeCell ref="B11:B13"/>
    <mergeCell ref="B19:B21"/>
    <mergeCell ref="B23:B24"/>
    <mergeCell ref="D4:D6"/>
    <mergeCell ref="E4:F6"/>
    <mergeCell ref="G4:Q4"/>
    <mergeCell ref="A5:B5"/>
    <mergeCell ref="G5:G6"/>
    <mergeCell ref="H5:K5"/>
    <mergeCell ref="L5:Q5"/>
    <mergeCell ref="A6:B6"/>
  </mergeCells>
  <pageMargins left="0.75" right="0.75" top="1" bottom="1" header="0.5" footer="0.5"/>
  <pageSetup scale="3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E9530-6B60-4F76-A916-4B73DA3DAF1E}">
  <sheetPr>
    <pageSetUpPr fitToPage="1"/>
  </sheetPr>
  <dimension ref="A1:S203"/>
  <sheetViews>
    <sheetView zoomScale="80" zoomScaleNormal="80" workbookViewId="0">
      <selection activeCell="A5" sqref="A5:B5"/>
    </sheetView>
  </sheetViews>
  <sheetFormatPr defaultRowHeight="16.5" x14ac:dyDescent="0.2"/>
  <cols>
    <col min="1" max="1" width="4.7109375" customWidth="1"/>
    <col min="2" max="2" width="48.7109375" style="4" customWidth="1"/>
    <col min="3" max="3" width="2.28515625" customWidth="1"/>
    <col min="4" max="4" width="8.7109375" customWidth="1"/>
    <col min="5" max="5" width="35.28515625" bestFit="1" customWidth="1"/>
    <col min="6" max="6" width="3.140625" style="430" customWidth="1"/>
    <col min="7" max="7" width="11.42578125" style="43" customWidth="1"/>
    <col min="8" max="8" width="13.140625" style="44" customWidth="1"/>
    <col min="9" max="9" width="12" style="43" customWidth="1"/>
    <col min="10" max="10" width="15.28515625" style="43" customWidth="1"/>
    <col min="11" max="11" width="13.28515625" style="43" customWidth="1"/>
    <col min="12" max="17" width="11.5703125" style="43" customWidth="1"/>
    <col min="18" max="18" width="7.28515625" style="431" customWidth="1"/>
    <col min="19" max="19" width="7.85546875" style="13" customWidth="1"/>
  </cols>
  <sheetData>
    <row r="1" spans="1:19" ht="57" customHeight="1" x14ac:dyDescent="0.2"/>
    <row r="2" spans="1:19" ht="12.75" customHeight="1" x14ac:dyDescent="0.2"/>
    <row r="3" spans="1:19" ht="12.75" customHeight="1" x14ac:dyDescent="0.2"/>
    <row r="4" spans="1:19" s="6" customFormat="1" ht="20.100000000000001" customHeight="1" x14ac:dyDescent="0.25">
      <c r="B4" s="25"/>
      <c r="D4" s="48" t="s">
        <v>0</v>
      </c>
      <c r="E4" s="140" t="s">
        <v>1</v>
      </c>
      <c r="F4" s="52"/>
      <c r="G4" s="432">
        <v>2024</v>
      </c>
      <c r="H4" s="433"/>
      <c r="I4" s="433"/>
      <c r="J4" s="433"/>
      <c r="K4" s="433"/>
      <c r="L4" s="433"/>
      <c r="M4" s="433"/>
      <c r="N4" s="433"/>
      <c r="O4" s="433"/>
      <c r="P4" s="433"/>
      <c r="Q4" s="434"/>
      <c r="R4" s="435"/>
      <c r="S4" s="10"/>
    </row>
    <row r="5" spans="1:19" s="1" customFormat="1" ht="31.5" customHeight="1" x14ac:dyDescent="0.2">
      <c r="A5" s="47" t="s">
        <v>592</v>
      </c>
      <c r="B5" s="47"/>
      <c r="C5" s="41"/>
      <c r="D5" s="48"/>
      <c r="E5" s="142"/>
      <c r="F5" s="54"/>
      <c r="G5" s="436" t="s">
        <v>584</v>
      </c>
      <c r="H5" s="48" t="s">
        <v>593</v>
      </c>
      <c r="I5" s="48"/>
      <c r="J5" s="48"/>
      <c r="K5" s="48"/>
      <c r="L5" s="448" t="s">
        <v>586</v>
      </c>
      <c r="M5" s="448"/>
      <c r="N5" s="448"/>
      <c r="O5" s="448"/>
      <c r="P5" s="448"/>
      <c r="Q5" s="448"/>
      <c r="R5" s="437"/>
      <c r="S5" s="11"/>
    </row>
    <row r="6" spans="1:19" s="3" customFormat="1" ht="61.5" customHeight="1" x14ac:dyDescent="0.2">
      <c r="A6" s="46" t="s">
        <v>594</v>
      </c>
      <c r="B6" s="46"/>
      <c r="C6" s="40"/>
      <c r="D6" s="48"/>
      <c r="E6" s="145"/>
      <c r="F6" s="56"/>
      <c r="G6" s="440"/>
      <c r="H6" s="34" t="s">
        <v>6</v>
      </c>
      <c r="I6" s="7" t="s">
        <v>7</v>
      </c>
      <c r="J6" s="7" t="s">
        <v>8</v>
      </c>
      <c r="K6" s="7" t="s">
        <v>9</v>
      </c>
      <c r="L6" s="36" t="s">
        <v>10</v>
      </c>
      <c r="M6" s="36" t="s">
        <v>11</v>
      </c>
      <c r="N6" s="36" t="s">
        <v>12</v>
      </c>
      <c r="O6" s="36" t="s">
        <v>13</v>
      </c>
      <c r="P6" s="36" t="s">
        <v>14</v>
      </c>
      <c r="Q6" s="36" t="s">
        <v>15</v>
      </c>
      <c r="R6" s="12" t="s">
        <v>421</v>
      </c>
      <c r="S6" s="12" t="s">
        <v>16</v>
      </c>
    </row>
    <row r="7" spans="1:19" ht="15" customHeight="1" x14ac:dyDescent="0.2">
      <c r="A7" s="2"/>
      <c r="C7" s="4"/>
      <c r="D7" s="447" t="s">
        <v>17</v>
      </c>
      <c r="E7" s="149" t="s">
        <v>18</v>
      </c>
      <c r="F7" s="441"/>
      <c r="G7" s="22" t="s">
        <v>25</v>
      </c>
      <c r="H7" s="442" t="s">
        <v>25</v>
      </c>
      <c r="I7" s="22" t="s">
        <v>26</v>
      </c>
      <c r="J7" s="443" t="s">
        <v>25</v>
      </c>
      <c r="K7" s="443" t="s">
        <v>25</v>
      </c>
      <c r="L7" s="16" t="s">
        <v>25</v>
      </c>
      <c r="M7" s="16" t="s">
        <v>25</v>
      </c>
      <c r="N7" s="16" t="s">
        <v>25</v>
      </c>
      <c r="O7" s="16" t="s">
        <v>25</v>
      </c>
      <c r="P7" s="16" t="s">
        <v>25</v>
      </c>
      <c r="Q7" s="16" t="s">
        <v>25</v>
      </c>
      <c r="R7" s="431" t="s">
        <v>423</v>
      </c>
    </row>
    <row r="8" spans="1:19" ht="15" customHeight="1" x14ac:dyDescent="0.2">
      <c r="A8" s="29" t="s">
        <v>422</v>
      </c>
      <c r="B8" s="51" t="s">
        <v>22</v>
      </c>
      <c r="C8" s="42"/>
      <c r="D8" s="447" t="s">
        <v>17</v>
      </c>
      <c r="E8" s="149" t="s">
        <v>23</v>
      </c>
      <c r="F8" s="441"/>
      <c r="G8" s="22" t="s">
        <v>25</v>
      </c>
      <c r="H8" s="442" t="s">
        <v>25</v>
      </c>
      <c r="I8" s="22" t="s">
        <v>26</v>
      </c>
      <c r="J8" s="443" t="s">
        <v>25</v>
      </c>
      <c r="K8" s="443" t="s">
        <v>25</v>
      </c>
      <c r="L8" s="16" t="s">
        <v>25</v>
      </c>
      <c r="M8" s="16" t="s">
        <v>25</v>
      </c>
      <c r="N8" s="16" t="s">
        <v>25</v>
      </c>
      <c r="O8" s="16" t="s">
        <v>25</v>
      </c>
      <c r="P8" s="16" t="s">
        <v>25</v>
      </c>
      <c r="Q8" s="16" t="s">
        <v>25</v>
      </c>
      <c r="R8" s="431" t="s">
        <v>30</v>
      </c>
    </row>
    <row r="9" spans="1:19" ht="15" customHeight="1" x14ac:dyDescent="0.2">
      <c r="A9" s="15"/>
      <c r="B9" s="51"/>
      <c r="C9" s="42"/>
      <c r="D9" s="447" t="s">
        <v>17</v>
      </c>
      <c r="E9" s="149" t="s">
        <v>27</v>
      </c>
      <c r="F9" s="441"/>
      <c r="G9" s="22" t="s">
        <v>25</v>
      </c>
      <c r="H9" s="442" t="s">
        <v>25</v>
      </c>
      <c r="I9" s="22" t="s">
        <v>26</v>
      </c>
      <c r="J9" s="443" t="s">
        <v>25</v>
      </c>
      <c r="K9" s="443" t="s">
        <v>25</v>
      </c>
      <c r="L9" s="16" t="s">
        <v>25</v>
      </c>
      <c r="M9" s="16" t="s">
        <v>25</v>
      </c>
      <c r="N9" s="16" t="s">
        <v>25</v>
      </c>
      <c r="O9" s="16" t="s">
        <v>25</v>
      </c>
      <c r="P9" s="16" t="s">
        <v>25</v>
      </c>
      <c r="Q9" s="16" t="s">
        <v>25</v>
      </c>
      <c r="R9" s="431" t="s">
        <v>30</v>
      </c>
    </row>
    <row r="10" spans="1:19" ht="15" customHeight="1" x14ac:dyDescent="0.2">
      <c r="A10" s="15"/>
      <c r="B10" s="19"/>
      <c r="C10" s="19"/>
      <c r="D10" s="447" t="s">
        <v>17</v>
      </c>
      <c r="E10" s="149" t="s">
        <v>29</v>
      </c>
      <c r="F10" s="441"/>
      <c r="G10" s="22" t="s">
        <v>25</v>
      </c>
      <c r="H10" s="442" t="s">
        <v>25</v>
      </c>
      <c r="I10" s="22" t="s">
        <v>26</v>
      </c>
      <c r="J10" s="443" t="s">
        <v>25</v>
      </c>
      <c r="K10" s="443" t="s">
        <v>25</v>
      </c>
      <c r="L10" s="16" t="s">
        <v>25</v>
      </c>
      <c r="M10" s="16" t="s">
        <v>25</v>
      </c>
      <c r="N10" s="16" t="s">
        <v>25</v>
      </c>
      <c r="O10" s="16" t="s">
        <v>25</v>
      </c>
      <c r="P10" s="16" t="s">
        <v>25</v>
      </c>
      <c r="Q10" s="16" t="s">
        <v>25</v>
      </c>
      <c r="R10" s="431" t="s">
        <v>30</v>
      </c>
    </row>
    <row r="11" spans="1:19" ht="15" customHeight="1" x14ac:dyDescent="0.2">
      <c r="A11" s="30" t="s">
        <v>404</v>
      </c>
      <c r="B11" s="49" t="s">
        <v>33</v>
      </c>
      <c r="C11" s="39"/>
      <c r="D11" s="447" t="s">
        <v>17</v>
      </c>
      <c r="E11" s="149" t="s">
        <v>34</v>
      </c>
      <c r="F11" s="441"/>
      <c r="G11" s="22" t="s">
        <v>25</v>
      </c>
      <c r="H11" s="442" t="s">
        <v>25</v>
      </c>
      <c r="I11" s="22" t="s">
        <v>26</v>
      </c>
      <c r="J11" s="443" t="s">
        <v>25</v>
      </c>
      <c r="K11" s="443" t="s">
        <v>25</v>
      </c>
      <c r="L11" s="16" t="s">
        <v>25</v>
      </c>
      <c r="M11" s="16" t="s">
        <v>25</v>
      </c>
      <c r="N11" s="16" t="s">
        <v>25</v>
      </c>
      <c r="O11" s="16" t="s">
        <v>25</v>
      </c>
      <c r="P11" s="16" t="s">
        <v>25</v>
      </c>
      <c r="Q11" s="16" t="s">
        <v>25</v>
      </c>
      <c r="R11" s="431" t="s">
        <v>423</v>
      </c>
    </row>
    <row r="12" spans="1:19" ht="15" customHeight="1" x14ac:dyDescent="0.2">
      <c r="A12" s="417"/>
      <c r="B12" s="49"/>
      <c r="C12" s="39"/>
      <c r="D12" s="447" t="s">
        <v>17</v>
      </c>
      <c r="E12" s="149" t="s">
        <v>35</v>
      </c>
      <c r="F12" s="441"/>
      <c r="G12" s="22" t="s">
        <v>25</v>
      </c>
      <c r="H12" s="442" t="s">
        <v>25</v>
      </c>
      <c r="I12" s="22" t="s">
        <v>26</v>
      </c>
      <c r="J12" s="443" t="s">
        <v>25</v>
      </c>
      <c r="K12" s="443" t="s">
        <v>25</v>
      </c>
      <c r="L12" s="16" t="s">
        <v>25</v>
      </c>
      <c r="M12" s="16" t="s">
        <v>25</v>
      </c>
      <c r="N12" s="16" t="s">
        <v>25</v>
      </c>
      <c r="O12" s="16" t="s">
        <v>25</v>
      </c>
      <c r="P12" s="16" t="s">
        <v>25</v>
      </c>
      <c r="Q12" s="16" t="s">
        <v>25</v>
      </c>
      <c r="R12" s="431" t="s">
        <v>423</v>
      </c>
    </row>
    <row r="13" spans="1:19" ht="15" customHeight="1" x14ac:dyDescent="0.2">
      <c r="A13" s="417"/>
      <c r="B13" s="49"/>
      <c r="C13" s="39"/>
      <c r="D13" s="447" t="s">
        <v>17</v>
      </c>
      <c r="E13" s="149" t="s">
        <v>37</v>
      </c>
      <c r="F13" s="441"/>
      <c r="G13" s="22" t="s">
        <v>25</v>
      </c>
      <c r="H13" s="442" t="s">
        <v>25</v>
      </c>
      <c r="I13" s="22" t="s">
        <v>26</v>
      </c>
      <c r="J13" s="443" t="s">
        <v>25</v>
      </c>
      <c r="K13" s="443" t="s">
        <v>25</v>
      </c>
      <c r="L13" s="16" t="s">
        <v>25</v>
      </c>
      <c r="M13" s="16" t="s">
        <v>25</v>
      </c>
      <c r="N13" s="16" t="s">
        <v>25</v>
      </c>
      <c r="O13" s="16" t="s">
        <v>25</v>
      </c>
      <c r="P13" s="16" t="s">
        <v>25</v>
      </c>
      <c r="Q13" s="16" t="s">
        <v>25</v>
      </c>
      <c r="R13" s="431" t="s">
        <v>423</v>
      </c>
    </row>
    <row r="14" spans="1:19" ht="15" customHeight="1" x14ac:dyDescent="0.2">
      <c r="A14" s="419"/>
      <c r="C14" s="4"/>
      <c r="D14" s="447" t="s">
        <v>17</v>
      </c>
      <c r="E14" s="157" t="s">
        <v>39</v>
      </c>
      <c r="F14" s="444"/>
      <c r="G14" s="22" t="s">
        <v>25</v>
      </c>
      <c r="H14" s="442" t="s">
        <v>25</v>
      </c>
      <c r="I14" s="22" t="s">
        <v>26</v>
      </c>
      <c r="J14" s="443" t="s">
        <v>25</v>
      </c>
      <c r="K14" s="443" t="s">
        <v>25</v>
      </c>
      <c r="L14" s="16" t="s">
        <v>25</v>
      </c>
      <c r="M14" s="16" t="s">
        <v>25</v>
      </c>
      <c r="N14" s="16" t="s">
        <v>25</v>
      </c>
      <c r="O14" s="16" t="s">
        <v>25</v>
      </c>
      <c r="P14" s="16" t="s">
        <v>25</v>
      </c>
      <c r="Q14" s="16" t="s">
        <v>25</v>
      </c>
      <c r="R14" s="431" t="s">
        <v>30</v>
      </c>
    </row>
    <row r="15" spans="1:19" ht="15" customHeight="1" x14ac:dyDescent="0.2">
      <c r="A15" s="425" t="s">
        <v>406</v>
      </c>
      <c r="B15" s="4" t="s">
        <v>47</v>
      </c>
      <c r="C15" s="4"/>
      <c r="D15" s="447" t="s">
        <v>17</v>
      </c>
      <c r="E15" s="149" t="s">
        <v>42</v>
      </c>
      <c r="F15" s="441"/>
      <c r="G15" s="22" t="s">
        <v>25</v>
      </c>
      <c r="H15" s="442" t="s">
        <v>25</v>
      </c>
      <c r="I15" s="22" t="s">
        <v>26</v>
      </c>
      <c r="J15" s="443" t="s">
        <v>25</v>
      </c>
      <c r="K15" s="443" t="s">
        <v>25</v>
      </c>
      <c r="L15" s="16" t="s">
        <v>25</v>
      </c>
      <c r="M15" s="16" t="s">
        <v>25</v>
      </c>
      <c r="N15" s="16" t="s">
        <v>25</v>
      </c>
      <c r="O15" s="16" t="s">
        <v>25</v>
      </c>
      <c r="P15" s="16" t="s">
        <v>25</v>
      </c>
      <c r="Q15" s="16" t="s">
        <v>25</v>
      </c>
      <c r="R15" s="431" t="s">
        <v>30</v>
      </c>
    </row>
    <row r="16" spans="1:19" ht="15" customHeight="1" x14ac:dyDescent="0.2">
      <c r="A16" s="419"/>
      <c r="C16" s="4"/>
      <c r="D16" s="447" t="s">
        <v>17</v>
      </c>
      <c r="E16" s="149" t="s">
        <v>43</v>
      </c>
      <c r="F16" s="441"/>
      <c r="G16" s="22" t="s">
        <v>25</v>
      </c>
      <c r="H16" s="442" t="s">
        <v>25</v>
      </c>
      <c r="I16" s="22" t="s">
        <v>26</v>
      </c>
      <c r="J16" s="443" t="s">
        <v>25</v>
      </c>
      <c r="K16" s="443" t="s">
        <v>25</v>
      </c>
      <c r="L16" s="16" t="s">
        <v>25</v>
      </c>
      <c r="M16" s="16" t="s">
        <v>25</v>
      </c>
      <c r="N16" s="16" t="s">
        <v>25</v>
      </c>
      <c r="O16" s="16" t="s">
        <v>25</v>
      </c>
      <c r="P16" s="16" t="s">
        <v>25</v>
      </c>
      <c r="Q16" s="16" t="s">
        <v>25</v>
      </c>
      <c r="R16" s="431" t="s">
        <v>30</v>
      </c>
    </row>
    <row r="17" spans="1:19" ht="15" customHeight="1" x14ac:dyDescent="0.2">
      <c r="A17" s="31" t="s">
        <v>51</v>
      </c>
      <c r="B17" s="4" t="s">
        <v>457</v>
      </c>
      <c r="C17" s="4"/>
      <c r="D17" s="447" t="s">
        <v>17</v>
      </c>
      <c r="E17" s="149" t="s">
        <v>44</v>
      </c>
      <c r="F17" s="441"/>
      <c r="G17" s="22" t="s">
        <v>25</v>
      </c>
      <c r="H17" s="442" t="s">
        <v>25</v>
      </c>
      <c r="I17" s="22" t="s">
        <v>26</v>
      </c>
      <c r="J17" s="443" t="s">
        <v>25</v>
      </c>
      <c r="K17" s="443" t="s">
        <v>25</v>
      </c>
      <c r="L17" s="16" t="s">
        <v>25</v>
      </c>
      <c r="M17" s="16" t="s">
        <v>25</v>
      </c>
      <c r="N17" s="16" t="s">
        <v>25</v>
      </c>
      <c r="O17" s="16" t="s">
        <v>25</v>
      </c>
      <c r="P17" s="16" t="s">
        <v>25</v>
      </c>
      <c r="Q17" s="16" t="s">
        <v>25</v>
      </c>
      <c r="R17" s="431" t="s">
        <v>30</v>
      </c>
    </row>
    <row r="18" spans="1:19" ht="15" customHeight="1" x14ac:dyDescent="0.2">
      <c r="A18" s="31"/>
      <c r="C18" s="4"/>
      <c r="D18" s="447" t="s">
        <v>17</v>
      </c>
      <c r="E18" s="149" t="s">
        <v>46</v>
      </c>
      <c r="F18" s="441"/>
      <c r="G18" s="22" t="s">
        <v>25</v>
      </c>
      <c r="H18" s="442" t="s">
        <v>25</v>
      </c>
      <c r="I18" s="22" t="s">
        <v>26</v>
      </c>
      <c r="J18" s="443" t="s">
        <v>25</v>
      </c>
      <c r="K18" s="443" t="s">
        <v>25</v>
      </c>
      <c r="L18" s="16" t="s">
        <v>25</v>
      </c>
      <c r="M18" s="16" t="s">
        <v>25</v>
      </c>
      <c r="N18" s="16" t="s">
        <v>25</v>
      </c>
      <c r="O18" s="16" t="s">
        <v>25</v>
      </c>
      <c r="P18" s="16" t="s">
        <v>25</v>
      </c>
      <c r="Q18" s="16" t="s">
        <v>25</v>
      </c>
      <c r="R18" s="431" t="s">
        <v>423</v>
      </c>
    </row>
    <row r="19" spans="1:19" ht="15" customHeight="1" x14ac:dyDescent="0.2">
      <c r="A19" s="381">
        <v>1</v>
      </c>
      <c r="B19" s="49" t="s">
        <v>117</v>
      </c>
      <c r="C19" s="39"/>
      <c r="D19" s="447" t="s">
        <v>17</v>
      </c>
      <c r="E19" s="149" t="s">
        <v>48</v>
      </c>
      <c r="F19" s="441"/>
      <c r="G19" s="22" t="s">
        <v>535</v>
      </c>
      <c r="H19" s="442">
        <v>40000</v>
      </c>
      <c r="I19" s="22" t="s">
        <v>28</v>
      </c>
      <c r="J19" s="443">
        <v>185.24779207787819</v>
      </c>
      <c r="K19" s="443">
        <v>66.028718345867219</v>
      </c>
      <c r="L19" s="16">
        <v>0</v>
      </c>
      <c r="M19" s="16">
        <v>8.4000000000000005E-2</v>
      </c>
      <c r="N19" s="16">
        <v>0.152542372881356</v>
      </c>
      <c r="O19" s="16">
        <v>0</v>
      </c>
      <c r="P19" s="16">
        <v>0</v>
      </c>
      <c r="Q19" s="16">
        <v>0.23654237288135599</v>
      </c>
      <c r="R19" s="431" t="s">
        <v>30</v>
      </c>
    </row>
    <row r="20" spans="1:19" ht="15" customHeight="1" x14ac:dyDescent="0.2">
      <c r="A20" s="419"/>
      <c r="B20" s="49"/>
      <c r="C20" s="39"/>
      <c r="D20" s="447" t="s">
        <v>17</v>
      </c>
      <c r="E20" s="149" t="s">
        <v>49</v>
      </c>
      <c r="F20" s="441"/>
      <c r="G20" s="22" t="s">
        <v>25</v>
      </c>
      <c r="H20" s="442" t="s">
        <v>25</v>
      </c>
      <c r="I20" s="22" t="s">
        <v>26</v>
      </c>
      <c r="J20" s="443" t="s">
        <v>25</v>
      </c>
      <c r="K20" s="443" t="s">
        <v>25</v>
      </c>
      <c r="L20" s="16" t="s">
        <v>25</v>
      </c>
      <c r="M20" s="16" t="s">
        <v>25</v>
      </c>
      <c r="N20" s="16" t="s">
        <v>25</v>
      </c>
      <c r="O20" s="16" t="s">
        <v>25</v>
      </c>
      <c r="P20" s="16" t="s">
        <v>25</v>
      </c>
      <c r="Q20" s="16" t="s">
        <v>25</v>
      </c>
      <c r="R20" s="431" t="s">
        <v>30</v>
      </c>
    </row>
    <row r="21" spans="1:19" ht="15" customHeight="1" x14ac:dyDescent="0.2">
      <c r="B21" s="49"/>
      <c r="D21" s="447" t="s">
        <v>17</v>
      </c>
      <c r="E21" s="149" t="s">
        <v>53</v>
      </c>
      <c r="F21" s="441"/>
      <c r="G21" s="22" t="s">
        <v>25</v>
      </c>
      <c r="H21" s="442" t="s">
        <v>25</v>
      </c>
      <c r="I21" s="22" t="s">
        <v>26</v>
      </c>
      <c r="J21" s="443" t="s">
        <v>25</v>
      </c>
      <c r="K21" s="443" t="s">
        <v>25</v>
      </c>
      <c r="L21" s="16" t="s">
        <v>25</v>
      </c>
      <c r="M21" s="16" t="s">
        <v>25</v>
      </c>
      <c r="N21" s="16" t="s">
        <v>25</v>
      </c>
      <c r="O21" s="16" t="s">
        <v>25</v>
      </c>
      <c r="P21" s="16" t="s">
        <v>25</v>
      </c>
      <c r="Q21" s="16" t="s">
        <v>25</v>
      </c>
      <c r="R21" s="431" t="s">
        <v>30</v>
      </c>
    </row>
    <row r="22" spans="1:19" ht="15" customHeight="1" x14ac:dyDescent="0.2">
      <c r="C22" s="39"/>
      <c r="D22" s="447" t="s">
        <v>17</v>
      </c>
      <c r="E22" s="149" t="s">
        <v>54</v>
      </c>
      <c r="F22" s="441"/>
      <c r="G22" s="22" t="s">
        <v>25</v>
      </c>
      <c r="H22" s="442" t="s">
        <v>25</v>
      </c>
      <c r="I22" s="22" t="s">
        <v>26</v>
      </c>
      <c r="J22" s="443" t="s">
        <v>25</v>
      </c>
      <c r="K22" s="443" t="s">
        <v>25</v>
      </c>
      <c r="L22" s="16" t="s">
        <v>25</v>
      </c>
      <c r="M22" s="16" t="s">
        <v>25</v>
      </c>
      <c r="N22" s="16" t="s">
        <v>25</v>
      </c>
      <c r="O22" s="16" t="s">
        <v>25</v>
      </c>
      <c r="P22" s="16" t="s">
        <v>25</v>
      </c>
      <c r="Q22" s="16" t="s">
        <v>25</v>
      </c>
      <c r="R22" s="431" t="s">
        <v>30</v>
      </c>
    </row>
    <row r="23" spans="1:19" ht="15" customHeight="1" x14ac:dyDescent="0.2">
      <c r="A23" s="445" t="s">
        <v>106</v>
      </c>
      <c r="B23" s="49" t="s">
        <v>107</v>
      </c>
      <c r="C23" s="39"/>
      <c r="D23" s="447" t="s">
        <v>17</v>
      </c>
      <c r="E23" s="149" t="s">
        <v>57</v>
      </c>
      <c r="F23" s="441"/>
      <c r="G23" s="22" t="s">
        <v>25</v>
      </c>
      <c r="H23" s="442" t="s">
        <v>25</v>
      </c>
      <c r="I23" s="22" t="s">
        <v>26</v>
      </c>
      <c r="J23" s="443" t="s">
        <v>25</v>
      </c>
      <c r="K23" s="443" t="s">
        <v>25</v>
      </c>
      <c r="L23" s="16" t="s">
        <v>25</v>
      </c>
      <c r="M23" s="16" t="s">
        <v>25</v>
      </c>
      <c r="N23" s="16" t="s">
        <v>25</v>
      </c>
      <c r="O23" s="16" t="s">
        <v>25</v>
      </c>
      <c r="P23" s="16" t="s">
        <v>25</v>
      </c>
      <c r="Q23" s="16" t="s">
        <v>25</v>
      </c>
      <c r="R23" s="431" t="s">
        <v>30</v>
      </c>
    </row>
    <row r="24" spans="1:19" ht="15" customHeight="1" x14ac:dyDescent="0.2">
      <c r="A24" s="14"/>
      <c r="B24" s="49"/>
      <c r="D24" s="447" t="s">
        <v>17</v>
      </c>
      <c r="E24" s="149" t="s">
        <v>59</v>
      </c>
      <c r="F24" s="441"/>
      <c r="G24" s="22" t="s">
        <v>51</v>
      </c>
      <c r="H24" s="442" t="s">
        <v>51</v>
      </c>
      <c r="I24" s="22" t="s">
        <v>51</v>
      </c>
      <c r="J24" s="443" t="s">
        <v>51</v>
      </c>
      <c r="K24" s="443" t="s">
        <v>51</v>
      </c>
      <c r="L24" s="16" t="s">
        <v>51</v>
      </c>
      <c r="M24" s="16" t="s">
        <v>51</v>
      </c>
      <c r="N24" s="16" t="s">
        <v>51</v>
      </c>
      <c r="O24" s="16" t="s">
        <v>51</v>
      </c>
      <c r="P24" s="16" t="s">
        <v>51</v>
      </c>
      <c r="Q24" s="16" t="s">
        <v>51</v>
      </c>
      <c r="R24" s="431" t="s">
        <v>423</v>
      </c>
    </row>
    <row r="25" spans="1:19" ht="15" customHeight="1" x14ac:dyDescent="0.2">
      <c r="A25" s="2"/>
      <c r="D25" s="447" t="s">
        <v>17</v>
      </c>
      <c r="E25" s="149" t="s">
        <v>61</v>
      </c>
      <c r="F25" s="441"/>
      <c r="G25" s="22" t="s">
        <v>25</v>
      </c>
      <c r="H25" s="442" t="s">
        <v>25</v>
      </c>
      <c r="I25" s="22" t="s">
        <v>26</v>
      </c>
      <c r="J25" s="443" t="s">
        <v>25</v>
      </c>
      <c r="K25" s="443" t="s">
        <v>25</v>
      </c>
      <c r="L25" s="16" t="s">
        <v>25</v>
      </c>
      <c r="M25" s="16" t="s">
        <v>25</v>
      </c>
      <c r="N25" s="16" t="s">
        <v>25</v>
      </c>
      <c r="O25" s="16" t="s">
        <v>25</v>
      </c>
      <c r="P25" s="16" t="s">
        <v>25</v>
      </c>
      <c r="Q25" s="16" t="s">
        <v>25</v>
      </c>
      <c r="R25" s="431" t="s">
        <v>423</v>
      </c>
    </row>
    <row r="26" spans="1:19" ht="15" customHeight="1" x14ac:dyDescent="0.2">
      <c r="A26" s="2"/>
      <c r="D26" s="447" t="s">
        <v>17</v>
      </c>
      <c r="E26" s="149" t="s">
        <v>63</v>
      </c>
      <c r="F26" s="441"/>
      <c r="G26" s="22" t="s">
        <v>51</v>
      </c>
      <c r="H26" s="442" t="s">
        <v>51</v>
      </c>
      <c r="I26" s="22" t="s">
        <v>51</v>
      </c>
      <c r="J26" s="443" t="s">
        <v>51</v>
      </c>
      <c r="K26" s="443" t="s">
        <v>51</v>
      </c>
      <c r="L26" s="16" t="s">
        <v>51</v>
      </c>
      <c r="M26" s="16" t="s">
        <v>51</v>
      </c>
      <c r="N26" s="16" t="s">
        <v>51</v>
      </c>
      <c r="O26" s="16" t="s">
        <v>51</v>
      </c>
      <c r="P26" s="16" t="s">
        <v>51</v>
      </c>
      <c r="Q26" s="16" t="s">
        <v>51</v>
      </c>
      <c r="R26" s="431" t="s">
        <v>423</v>
      </c>
      <c r="S26" s="13">
        <v>1</v>
      </c>
    </row>
    <row r="27" spans="1:19" ht="15" customHeight="1" x14ac:dyDescent="0.2">
      <c r="A27" s="2"/>
      <c r="D27" s="447" t="s">
        <v>17</v>
      </c>
      <c r="E27" s="149" t="s">
        <v>65</v>
      </c>
      <c r="F27" s="441"/>
      <c r="G27" s="22" t="s">
        <v>25</v>
      </c>
      <c r="H27" s="442" t="s">
        <v>25</v>
      </c>
      <c r="I27" s="22" t="s">
        <v>26</v>
      </c>
      <c r="J27" s="443" t="s">
        <v>25</v>
      </c>
      <c r="K27" s="443" t="s">
        <v>25</v>
      </c>
      <c r="L27" s="16" t="s">
        <v>25</v>
      </c>
      <c r="M27" s="16" t="s">
        <v>25</v>
      </c>
      <c r="N27" s="16" t="s">
        <v>25</v>
      </c>
      <c r="O27" s="16" t="s">
        <v>25</v>
      </c>
      <c r="P27" s="16" t="s">
        <v>25</v>
      </c>
      <c r="Q27" s="16" t="s">
        <v>25</v>
      </c>
      <c r="R27" s="431" t="s">
        <v>423</v>
      </c>
    </row>
    <row r="28" spans="1:19" ht="15" customHeight="1" x14ac:dyDescent="0.2">
      <c r="A28" s="2"/>
      <c r="D28" s="447" t="s">
        <v>17</v>
      </c>
      <c r="E28" s="149" t="s">
        <v>67</v>
      </c>
      <c r="F28" s="441"/>
      <c r="G28" s="22" t="s">
        <v>25</v>
      </c>
      <c r="H28" s="442" t="s">
        <v>25</v>
      </c>
      <c r="I28" s="22" t="s">
        <v>26</v>
      </c>
      <c r="J28" s="443" t="s">
        <v>25</v>
      </c>
      <c r="K28" s="443" t="s">
        <v>25</v>
      </c>
      <c r="L28" s="16" t="s">
        <v>25</v>
      </c>
      <c r="M28" s="16" t="s">
        <v>25</v>
      </c>
      <c r="N28" s="16" t="s">
        <v>25</v>
      </c>
      <c r="O28" s="16" t="s">
        <v>25</v>
      </c>
      <c r="P28" s="16" t="s">
        <v>25</v>
      </c>
      <c r="Q28" s="16" t="s">
        <v>25</v>
      </c>
      <c r="R28" s="431" t="s">
        <v>30</v>
      </c>
    </row>
    <row r="29" spans="1:19" ht="15" customHeight="1" x14ac:dyDescent="0.2">
      <c r="A29" s="2"/>
      <c r="D29" s="447" t="s">
        <v>17</v>
      </c>
      <c r="E29" s="149" t="s">
        <v>70</v>
      </c>
      <c r="F29" s="441"/>
      <c r="G29" s="22" t="s">
        <v>25</v>
      </c>
      <c r="H29" s="442" t="s">
        <v>25</v>
      </c>
      <c r="I29" s="22" t="s">
        <v>26</v>
      </c>
      <c r="J29" s="443" t="s">
        <v>25</v>
      </c>
      <c r="K29" s="443" t="s">
        <v>25</v>
      </c>
      <c r="L29" s="16" t="s">
        <v>25</v>
      </c>
      <c r="M29" s="16" t="s">
        <v>25</v>
      </c>
      <c r="N29" s="16" t="s">
        <v>25</v>
      </c>
      <c r="O29" s="16" t="s">
        <v>25</v>
      </c>
      <c r="P29" s="16" t="s">
        <v>25</v>
      </c>
      <c r="Q29" s="16" t="s">
        <v>25</v>
      </c>
      <c r="R29" s="431" t="s">
        <v>30</v>
      </c>
    </row>
    <row r="30" spans="1:19" ht="15" customHeight="1" x14ac:dyDescent="0.2">
      <c r="A30" s="2"/>
      <c r="D30" s="447" t="s">
        <v>17</v>
      </c>
      <c r="E30" s="149" t="s">
        <v>71</v>
      </c>
      <c r="F30" s="441"/>
      <c r="G30" s="22" t="s">
        <v>25</v>
      </c>
      <c r="H30" s="442" t="s">
        <v>25</v>
      </c>
      <c r="I30" s="22" t="s">
        <v>26</v>
      </c>
      <c r="J30" s="443" t="s">
        <v>25</v>
      </c>
      <c r="K30" s="443" t="s">
        <v>25</v>
      </c>
      <c r="L30" s="16" t="s">
        <v>25</v>
      </c>
      <c r="M30" s="16" t="s">
        <v>25</v>
      </c>
      <c r="N30" s="16" t="s">
        <v>25</v>
      </c>
      <c r="O30" s="16" t="s">
        <v>25</v>
      </c>
      <c r="P30" s="16" t="s">
        <v>25</v>
      </c>
      <c r="Q30" s="16" t="s">
        <v>25</v>
      </c>
      <c r="R30" s="431" t="s">
        <v>30</v>
      </c>
    </row>
    <row r="31" spans="1:19" ht="15" customHeight="1" x14ac:dyDescent="0.2">
      <c r="A31" s="2"/>
      <c r="D31" s="447" t="s">
        <v>17</v>
      </c>
      <c r="E31" s="149" t="s">
        <v>73</v>
      </c>
      <c r="F31" s="441"/>
      <c r="G31" s="22" t="s">
        <v>25</v>
      </c>
      <c r="H31" s="442" t="s">
        <v>25</v>
      </c>
      <c r="I31" s="22" t="s">
        <v>26</v>
      </c>
      <c r="J31" s="443" t="s">
        <v>25</v>
      </c>
      <c r="K31" s="443" t="s">
        <v>25</v>
      </c>
      <c r="L31" s="16" t="s">
        <v>25</v>
      </c>
      <c r="M31" s="16" t="s">
        <v>25</v>
      </c>
      <c r="N31" s="16" t="s">
        <v>25</v>
      </c>
      <c r="O31" s="16" t="s">
        <v>25</v>
      </c>
      <c r="P31" s="16" t="s">
        <v>25</v>
      </c>
      <c r="Q31" s="16" t="s">
        <v>25</v>
      </c>
      <c r="R31" s="431" t="s">
        <v>423</v>
      </c>
      <c r="S31" s="13">
        <v>2</v>
      </c>
    </row>
    <row r="32" spans="1:19" ht="15" customHeight="1" x14ac:dyDescent="0.2">
      <c r="A32" s="2"/>
      <c r="D32" s="447" t="s">
        <v>17</v>
      </c>
      <c r="E32" s="149" t="s">
        <v>75</v>
      </c>
      <c r="F32" s="441"/>
      <c r="G32" s="22" t="s">
        <v>25</v>
      </c>
      <c r="H32" s="442" t="s">
        <v>25</v>
      </c>
      <c r="I32" s="22" t="s">
        <v>26</v>
      </c>
      <c r="J32" s="443" t="s">
        <v>25</v>
      </c>
      <c r="K32" s="443" t="s">
        <v>25</v>
      </c>
      <c r="L32" s="16" t="s">
        <v>25</v>
      </c>
      <c r="M32" s="16" t="s">
        <v>25</v>
      </c>
      <c r="N32" s="16" t="s">
        <v>25</v>
      </c>
      <c r="O32" s="16" t="s">
        <v>25</v>
      </c>
      <c r="P32" s="16" t="s">
        <v>25</v>
      </c>
      <c r="Q32" s="16" t="s">
        <v>25</v>
      </c>
      <c r="R32" s="431" t="s">
        <v>30</v>
      </c>
    </row>
    <row r="33" spans="1:19" ht="15" customHeight="1" x14ac:dyDescent="0.2">
      <c r="A33" s="2"/>
      <c r="D33" s="447" t="s">
        <v>17</v>
      </c>
      <c r="E33" s="149" t="s">
        <v>77</v>
      </c>
      <c r="F33" s="441"/>
      <c r="G33" s="22" t="s">
        <v>25</v>
      </c>
      <c r="H33" s="442" t="s">
        <v>25</v>
      </c>
      <c r="I33" s="22" t="s">
        <v>26</v>
      </c>
      <c r="J33" s="443" t="s">
        <v>25</v>
      </c>
      <c r="K33" s="443" t="s">
        <v>25</v>
      </c>
      <c r="L33" s="16" t="s">
        <v>25</v>
      </c>
      <c r="M33" s="16" t="s">
        <v>25</v>
      </c>
      <c r="N33" s="16" t="s">
        <v>25</v>
      </c>
      <c r="O33" s="16" t="s">
        <v>25</v>
      </c>
      <c r="P33" s="16" t="s">
        <v>25</v>
      </c>
      <c r="Q33" s="16" t="s">
        <v>25</v>
      </c>
      <c r="R33" s="431" t="s">
        <v>30</v>
      </c>
    </row>
    <row r="34" spans="1:19" ht="15" customHeight="1" x14ac:dyDescent="0.2">
      <c r="A34" s="2"/>
      <c r="D34" s="447" t="s">
        <v>17</v>
      </c>
      <c r="E34" s="149" t="s">
        <v>80</v>
      </c>
      <c r="F34" s="441"/>
      <c r="G34" s="22" t="s">
        <v>25</v>
      </c>
      <c r="H34" s="442" t="s">
        <v>25</v>
      </c>
      <c r="I34" s="22" t="s">
        <v>26</v>
      </c>
      <c r="J34" s="443" t="s">
        <v>25</v>
      </c>
      <c r="K34" s="443" t="s">
        <v>25</v>
      </c>
      <c r="L34" s="16" t="s">
        <v>25</v>
      </c>
      <c r="M34" s="16" t="s">
        <v>25</v>
      </c>
      <c r="N34" s="16" t="s">
        <v>25</v>
      </c>
      <c r="O34" s="16" t="s">
        <v>25</v>
      </c>
      <c r="P34" s="16" t="s">
        <v>25</v>
      </c>
      <c r="Q34" s="16" t="s">
        <v>25</v>
      </c>
      <c r="R34" s="431" t="s">
        <v>423</v>
      </c>
    </row>
    <row r="35" spans="1:19" ht="15" customHeight="1" x14ac:dyDescent="0.2">
      <c r="A35" s="2"/>
      <c r="D35" s="447" t="s">
        <v>17</v>
      </c>
      <c r="E35" s="149" t="s">
        <v>82</v>
      </c>
      <c r="F35" s="441"/>
      <c r="G35" s="22" t="s">
        <v>25</v>
      </c>
      <c r="H35" s="442" t="s">
        <v>25</v>
      </c>
      <c r="I35" s="22" t="s">
        <v>26</v>
      </c>
      <c r="J35" s="443" t="s">
        <v>25</v>
      </c>
      <c r="K35" s="443" t="s">
        <v>25</v>
      </c>
      <c r="L35" s="16" t="s">
        <v>25</v>
      </c>
      <c r="M35" s="16" t="s">
        <v>25</v>
      </c>
      <c r="N35" s="16" t="s">
        <v>25</v>
      </c>
      <c r="O35" s="16" t="s">
        <v>25</v>
      </c>
      <c r="P35" s="16" t="s">
        <v>25</v>
      </c>
      <c r="Q35" s="16" t="s">
        <v>25</v>
      </c>
      <c r="R35" s="431" t="s">
        <v>423</v>
      </c>
    </row>
    <row r="36" spans="1:19" ht="15" customHeight="1" x14ac:dyDescent="0.2">
      <c r="A36" s="2"/>
      <c r="D36" s="447" t="s">
        <v>17</v>
      </c>
      <c r="E36" s="164" t="s">
        <v>83</v>
      </c>
      <c r="F36" s="441"/>
      <c r="G36" s="22" t="s">
        <v>25</v>
      </c>
      <c r="H36" s="442" t="s">
        <v>25</v>
      </c>
      <c r="I36" s="22" t="s">
        <v>26</v>
      </c>
      <c r="J36" s="443" t="s">
        <v>25</v>
      </c>
      <c r="K36" s="443" t="s">
        <v>25</v>
      </c>
      <c r="L36" s="16" t="s">
        <v>25</v>
      </c>
      <c r="M36" s="16" t="s">
        <v>25</v>
      </c>
      <c r="N36" s="16" t="s">
        <v>25</v>
      </c>
      <c r="O36" s="16" t="s">
        <v>25</v>
      </c>
      <c r="P36" s="16" t="s">
        <v>25</v>
      </c>
      <c r="Q36" s="16" t="s">
        <v>25</v>
      </c>
      <c r="R36" s="431" t="s">
        <v>423</v>
      </c>
    </row>
    <row r="37" spans="1:19" ht="15" customHeight="1" x14ac:dyDescent="0.2">
      <c r="A37" s="2"/>
      <c r="D37" s="447" t="s">
        <v>17</v>
      </c>
      <c r="E37" s="149" t="s">
        <v>87</v>
      </c>
      <c r="F37" s="441"/>
      <c r="G37" s="22" t="s">
        <v>51</v>
      </c>
      <c r="H37" s="442" t="s">
        <v>51</v>
      </c>
      <c r="I37" s="22" t="s">
        <v>51</v>
      </c>
      <c r="J37" s="443" t="s">
        <v>51</v>
      </c>
      <c r="K37" s="443" t="s">
        <v>51</v>
      </c>
      <c r="L37" s="16" t="s">
        <v>51</v>
      </c>
      <c r="M37" s="16" t="s">
        <v>51</v>
      </c>
      <c r="N37" s="16" t="s">
        <v>51</v>
      </c>
      <c r="O37" s="16" t="s">
        <v>51</v>
      </c>
      <c r="P37" s="16" t="s">
        <v>51</v>
      </c>
      <c r="Q37" s="16" t="s">
        <v>51</v>
      </c>
      <c r="R37" s="431" t="s">
        <v>423</v>
      </c>
    </row>
    <row r="38" spans="1:19" ht="15" customHeight="1" x14ac:dyDescent="0.2">
      <c r="A38" s="2"/>
      <c r="D38" s="447" t="s">
        <v>17</v>
      </c>
      <c r="E38" s="149" t="s">
        <v>89</v>
      </c>
      <c r="F38" s="441"/>
      <c r="G38" s="22" t="s">
        <v>25</v>
      </c>
      <c r="H38" s="442" t="s">
        <v>25</v>
      </c>
      <c r="I38" s="22" t="s">
        <v>26</v>
      </c>
      <c r="J38" s="443" t="s">
        <v>25</v>
      </c>
      <c r="K38" s="443" t="s">
        <v>25</v>
      </c>
      <c r="L38" s="16" t="s">
        <v>25</v>
      </c>
      <c r="M38" s="16" t="s">
        <v>25</v>
      </c>
      <c r="N38" s="16" t="s">
        <v>25</v>
      </c>
      <c r="O38" s="16" t="s">
        <v>25</v>
      </c>
      <c r="P38" s="16" t="s">
        <v>25</v>
      </c>
      <c r="Q38" s="16" t="s">
        <v>25</v>
      </c>
      <c r="R38" s="431" t="s">
        <v>30</v>
      </c>
      <c r="S38" s="13">
        <v>3</v>
      </c>
    </row>
    <row r="39" spans="1:19" ht="15" customHeight="1" x14ac:dyDescent="0.2">
      <c r="A39" s="2"/>
      <c r="D39" s="447" t="s">
        <v>17</v>
      </c>
      <c r="E39" s="149" t="s">
        <v>91</v>
      </c>
      <c r="F39" s="441"/>
      <c r="G39" s="22" t="s">
        <v>25</v>
      </c>
      <c r="H39" s="442" t="s">
        <v>25</v>
      </c>
      <c r="I39" s="22" t="s">
        <v>26</v>
      </c>
      <c r="J39" s="443" t="s">
        <v>25</v>
      </c>
      <c r="K39" s="443" t="s">
        <v>25</v>
      </c>
      <c r="L39" s="16" t="s">
        <v>25</v>
      </c>
      <c r="M39" s="16" t="s">
        <v>25</v>
      </c>
      <c r="N39" s="16" t="s">
        <v>25</v>
      </c>
      <c r="O39" s="16" t="s">
        <v>25</v>
      </c>
      <c r="P39" s="16" t="s">
        <v>25</v>
      </c>
      <c r="Q39" s="16" t="s">
        <v>25</v>
      </c>
      <c r="R39" s="431" t="s">
        <v>423</v>
      </c>
    </row>
    <row r="40" spans="1:19" ht="15" customHeight="1" x14ac:dyDescent="0.2">
      <c r="A40" s="2"/>
      <c r="D40" s="447" t="s">
        <v>17</v>
      </c>
      <c r="E40" s="149" t="s">
        <v>94</v>
      </c>
      <c r="F40" s="441"/>
      <c r="G40" s="22" t="s">
        <v>25</v>
      </c>
      <c r="H40" s="442" t="s">
        <v>25</v>
      </c>
      <c r="I40" s="22" t="s">
        <v>26</v>
      </c>
      <c r="J40" s="443" t="s">
        <v>25</v>
      </c>
      <c r="K40" s="443" t="s">
        <v>25</v>
      </c>
      <c r="L40" s="16" t="s">
        <v>25</v>
      </c>
      <c r="M40" s="16" t="s">
        <v>25</v>
      </c>
      <c r="N40" s="16" t="s">
        <v>25</v>
      </c>
      <c r="O40" s="16" t="s">
        <v>25</v>
      </c>
      <c r="P40" s="16" t="s">
        <v>25</v>
      </c>
      <c r="Q40" s="16" t="s">
        <v>25</v>
      </c>
      <c r="R40" s="431" t="s">
        <v>423</v>
      </c>
    </row>
    <row r="41" spans="1:19" ht="15" customHeight="1" x14ac:dyDescent="0.2">
      <c r="A41" s="2"/>
      <c r="D41" s="447" t="s">
        <v>17</v>
      </c>
      <c r="E41" s="149" t="s">
        <v>95</v>
      </c>
      <c r="F41" s="441"/>
      <c r="G41" s="22" t="s">
        <v>536</v>
      </c>
      <c r="H41" s="442">
        <v>2166.666666666667</v>
      </c>
      <c r="I41" s="22" t="s">
        <v>96</v>
      </c>
      <c r="J41" s="443">
        <v>11.69956945584403</v>
      </c>
      <c r="K41" s="443">
        <v>1.362272186174404</v>
      </c>
      <c r="L41" s="16">
        <v>0</v>
      </c>
      <c r="M41" s="16">
        <v>0</v>
      </c>
      <c r="N41" s="16">
        <v>6.9767441860465101E-2</v>
      </c>
      <c r="O41" s="16">
        <v>0.04</v>
      </c>
      <c r="P41" s="16">
        <v>0</v>
      </c>
      <c r="Q41" s="16">
        <v>0.10979999999999999</v>
      </c>
      <c r="R41" s="431" t="s">
        <v>30</v>
      </c>
    </row>
    <row r="42" spans="1:19" ht="15" customHeight="1" x14ac:dyDescent="0.2">
      <c r="A42" s="2"/>
      <c r="D42" s="447" t="s">
        <v>17</v>
      </c>
      <c r="E42" s="149" t="s">
        <v>98</v>
      </c>
      <c r="F42" s="441"/>
      <c r="G42" s="22" t="s">
        <v>25</v>
      </c>
      <c r="H42" s="442" t="s">
        <v>25</v>
      </c>
      <c r="I42" s="22" t="s">
        <v>26</v>
      </c>
      <c r="J42" s="443" t="s">
        <v>25</v>
      </c>
      <c r="K42" s="443" t="s">
        <v>25</v>
      </c>
      <c r="L42" s="16" t="s">
        <v>25</v>
      </c>
      <c r="M42" s="16" t="s">
        <v>25</v>
      </c>
      <c r="N42" s="16" t="s">
        <v>25</v>
      </c>
      <c r="O42" s="16" t="s">
        <v>25</v>
      </c>
      <c r="P42" s="16" t="s">
        <v>25</v>
      </c>
      <c r="Q42" s="16" t="s">
        <v>25</v>
      </c>
      <c r="R42" s="431" t="s">
        <v>423</v>
      </c>
    </row>
    <row r="43" spans="1:19" ht="15" customHeight="1" x14ac:dyDescent="0.2">
      <c r="D43" s="447" t="s">
        <v>17</v>
      </c>
      <c r="E43" s="149" t="s">
        <v>100</v>
      </c>
      <c r="F43" s="441"/>
      <c r="G43" s="22" t="s">
        <v>25</v>
      </c>
      <c r="H43" s="442" t="s">
        <v>25</v>
      </c>
      <c r="I43" s="22" t="s">
        <v>26</v>
      </c>
      <c r="J43" s="443" t="s">
        <v>25</v>
      </c>
      <c r="K43" s="443" t="s">
        <v>25</v>
      </c>
      <c r="L43" s="16" t="s">
        <v>25</v>
      </c>
      <c r="M43" s="16" t="s">
        <v>25</v>
      </c>
      <c r="N43" s="16" t="s">
        <v>25</v>
      </c>
      <c r="O43" s="16" t="s">
        <v>25</v>
      </c>
      <c r="P43" s="16" t="s">
        <v>25</v>
      </c>
      <c r="Q43" s="16" t="s">
        <v>25</v>
      </c>
      <c r="R43" s="431" t="s">
        <v>30</v>
      </c>
    </row>
    <row r="44" spans="1:19" ht="15" customHeight="1" x14ac:dyDescent="0.2">
      <c r="D44" s="447" t="s">
        <v>17</v>
      </c>
      <c r="E44" s="149" t="s">
        <v>103</v>
      </c>
      <c r="F44" s="441"/>
      <c r="G44" s="22" t="s">
        <v>25</v>
      </c>
      <c r="H44" s="442" t="s">
        <v>25</v>
      </c>
      <c r="I44" s="22" t="s">
        <v>26</v>
      </c>
      <c r="J44" s="443" t="s">
        <v>25</v>
      </c>
      <c r="K44" s="443" t="s">
        <v>25</v>
      </c>
      <c r="L44" s="16" t="s">
        <v>25</v>
      </c>
      <c r="M44" s="16" t="s">
        <v>25</v>
      </c>
      <c r="N44" s="16" t="s">
        <v>25</v>
      </c>
      <c r="O44" s="16" t="s">
        <v>25</v>
      </c>
      <c r="P44" s="16" t="s">
        <v>25</v>
      </c>
      <c r="Q44" s="16" t="s">
        <v>25</v>
      </c>
      <c r="R44" s="431" t="s">
        <v>423</v>
      </c>
    </row>
    <row r="45" spans="1:19" ht="15" customHeight="1" x14ac:dyDescent="0.2">
      <c r="D45" s="447" t="s">
        <v>17</v>
      </c>
      <c r="E45" s="149" t="s">
        <v>104</v>
      </c>
      <c r="F45" s="441"/>
      <c r="G45" s="22" t="s">
        <v>25</v>
      </c>
      <c r="H45" s="442" t="s">
        <v>25</v>
      </c>
      <c r="I45" s="22" t="s">
        <v>26</v>
      </c>
      <c r="J45" s="443" t="s">
        <v>25</v>
      </c>
      <c r="K45" s="443" t="s">
        <v>25</v>
      </c>
      <c r="L45" s="16" t="s">
        <v>25</v>
      </c>
      <c r="M45" s="16" t="s">
        <v>25</v>
      </c>
      <c r="N45" s="16" t="s">
        <v>25</v>
      </c>
      <c r="O45" s="16" t="s">
        <v>25</v>
      </c>
      <c r="P45" s="16" t="s">
        <v>25</v>
      </c>
      <c r="Q45" s="16" t="s">
        <v>25</v>
      </c>
      <c r="R45" s="431" t="s">
        <v>423</v>
      </c>
    </row>
    <row r="46" spans="1:19" ht="15" customHeight="1" x14ac:dyDescent="0.2">
      <c r="D46" s="447" t="s">
        <v>17</v>
      </c>
      <c r="E46" s="149" t="s">
        <v>108</v>
      </c>
      <c r="F46" s="441"/>
      <c r="G46" s="22" t="s">
        <v>25</v>
      </c>
      <c r="H46" s="442" t="s">
        <v>25</v>
      </c>
      <c r="I46" s="22" t="s">
        <v>26</v>
      </c>
      <c r="J46" s="443" t="s">
        <v>25</v>
      </c>
      <c r="K46" s="443" t="s">
        <v>25</v>
      </c>
      <c r="L46" s="16" t="s">
        <v>25</v>
      </c>
      <c r="M46" s="16" t="s">
        <v>25</v>
      </c>
      <c r="N46" s="16" t="s">
        <v>25</v>
      </c>
      <c r="O46" s="16" t="s">
        <v>25</v>
      </c>
      <c r="P46" s="16" t="s">
        <v>25</v>
      </c>
      <c r="Q46" s="16" t="s">
        <v>25</v>
      </c>
      <c r="R46" s="431" t="s">
        <v>30</v>
      </c>
    </row>
    <row r="47" spans="1:19" ht="15" customHeight="1" x14ac:dyDescent="0.2">
      <c r="D47" s="447" t="s">
        <v>17</v>
      </c>
      <c r="E47" s="149" t="s">
        <v>111</v>
      </c>
      <c r="F47" s="441"/>
      <c r="G47" s="22" t="s">
        <v>25</v>
      </c>
      <c r="H47" s="442" t="s">
        <v>25</v>
      </c>
      <c r="I47" s="22" t="s">
        <v>26</v>
      </c>
      <c r="J47" s="443" t="s">
        <v>25</v>
      </c>
      <c r="K47" s="443" t="s">
        <v>25</v>
      </c>
      <c r="L47" s="16" t="s">
        <v>25</v>
      </c>
      <c r="M47" s="16" t="s">
        <v>25</v>
      </c>
      <c r="N47" s="16" t="s">
        <v>25</v>
      </c>
      <c r="O47" s="16" t="s">
        <v>25</v>
      </c>
      <c r="P47" s="16" t="s">
        <v>25</v>
      </c>
      <c r="Q47" s="16" t="s">
        <v>25</v>
      </c>
      <c r="R47" s="431" t="s">
        <v>30</v>
      </c>
    </row>
    <row r="48" spans="1:19" ht="15" customHeight="1" x14ac:dyDescent="0.2">
      <c r="D48" s="447" t="s">
        <v>17</v>
      </c>
      <c r="E48" s="149" t="s">
        <v>114</v>
      </c>
      <c r="F48" s="441"/>
      <c r="G48" s="22" t="s">
        <v>25</v>
      </c>
      <c r="H48" s="442" t="s">
        <v>25</v>
      </c>
      <c r="I48" s="22" t="s">
        <v>26</v>
      </c>
      <c r="J48" s="443" t="s">
        <v>25</v>
      </c>
      <c r="K48" s="443" t="s">
        <v>25</v>
      </c>
      <c r="L48" s="16" t="s">
        <v>25</v>
      </c>
      <c r="M48" s="16" t="s">
        <v>25</v>
      </c>
      <c r="N48" s="16" t="s">
        <v>25</v>
      </c>
      <c r="O48" s="16" t="s">
        <v>25</v>
      </c>
      <c r="P48" s="16" t="s">
        <v>25</v>
      </c>
      <c r="Q48" s="16" t="s">
        <v>25</v>
      </c>
      <c r="R48" s="431" t="s">
        <v>423</v>
      </c>
    </row>
    <row r="49" spans="4:18" ht="15" customHeight="1" x14ac:dyDescent="0.2">
      <c r="D49" s="447" t="s">
        <v>17</v>
      </c>
      <c r="E49" s="149" t="s">
        <v>116</v>
      </c>
      <c r="F49" s="441"/>
      <c r="G49" s="22" t="s">
        <v>25</v>
      </c>
      <c r="H49" s="442" t="s">
        <v>25</v>
      </c>
      <c r="I49" s="22" t="s">
        <v>26</v>
      </c>
      <c r="J49" s="443" t="s">
        <v>25</v>
      </c>
      <c r="K49" s="443" t="s">
        <v>25</v>
      </c>
      <c r="L49" s="16" t="s">
        <v>25</v>
      </c>
      <c r="M49" s="16" t="s">
        <v>25</v>
      </c>
      <c r="N49" s="16" t="s">
        <v>25</v>
      </c>
      <c r="O49" s="16" t="s">
        <v>25</v>
      </c>
      <c r="P49" s="16" t="s">
        <v>25</v>
      </c>
      <c r="Q49" s="16" t="s">
        <v>25</v>
      </c>
      <c r="R49" s="431" t="s">
        <v>30</v>
      </c>
    </row>
    <row r="50" spans="4:18" ht="15" customHeight="1" x14ac:dyDescent="0.2">
      <c r="D50" s="447" t="s">
        <v>17</v>
      </c>
      <c r="E50" s="149" t="s">
        <v>118</v>
      </c>
      <c r="F50" s="441"/>
      <c r="G50" s="22" t="s">
        <v>51</v>
      </c>
      <c r="H50" s="442" t="s">
        <v>51</v>
      </c>
      <c r="I50" s="22" t="s">
        <v>51</v>
      </c>
      <c r="J50" s="443" t="s">
        <v>51</v>
      </c>
      <c r="K50" s="443" t="s">
        <v>51</v>
      </c>
      <c r="L50" s="16" t="s">
        <v>51</v>
      </c>
      <c r="M50" s="16" t="s">
        <v>51</v>
      </c>
      <c r="N50" s="16" t="s">
        <v>51</v>
      </c>
      <c r="O50" s="16" t="s">
        <v>51</v>
      </c>
      <c r="P50" s="16" t="s">
        <v>51</v>
      </c>
      <c r="Q50" s="16" t="s">
        <v>51</v>
      </c>
      <c r="R50" s="431" t="s">
        <v>423</v>
      </c>
    </row>
    <row r="51" spans="4:18" ht="15" customHeight="1" x14ac:dyDescent="0.2">
      <c r="D51" s="447" t="s">
        <v>17</v>
      </c>
      <c r="E51" s="149" t="s">
        <v>120</v>
      </c>
      <c r="F51" s="441"/>
      <c r="G51" s="22" t="s">
        <v>25</v>
      </c>
      <c r="H51" s="442" t="s">
        <v>25</v>
      </c>
      <c r="I51" s="22" t="s">
        <v>26</v>
      </c>
      <c r="J51" s="443" t="s">
        <v>25</v>
      </c>
      <c r="K51" s="443" t="s">
        <v>25</v>
      </c>
      <c r="L51" s="16" t="s">
        <v>25</v>
      </c>
      <c r="M51" s="16" t="s">
        <v>25</v>
      </c>
      <c r="N51" s="16" t="s">
        <v>25</v>
      </c>
      <c r="O51" s="16" t="s">
        <v>25</v>
      </c>
      <c r="P51" s="16" t="s">
        <v>25</v>
      </c>
      <c r="Q51" s="16" t="s">
        <v>25</v>
      </c>
      <c r="R51" s="431" t="s">
        <v>423</v>
      </c>
    </row>
    <row r="52" spans="4:18" ht="15" customHeight="1" x14ac:dyDescent="0.2">
      <c r="D52" s="447" t="s">
        <v>17</v>
      </c>
      <c r="E52" s="164" t="s">
        <v>122</v>
      </c>
      <c r="F52" s="441"/>
      <c r="G52" s="22" t="s">
        <v>25</v>
      </c>
      <c r="H52" s="442" t="s">
        <v>25</v>
      </c>
      <c r="I52" s="22" t="s">
        <v>26</v>
      </c>
      <c r="J52" s="443" t="s">
        <v>25</v>
      </c>
      <c r="K52" s="443" t="s">
        <v>25</v>
      </c>
      <c r="L52" s="16" t="s">
        <v>25</v>
      </c>
      <c r="M52" s="16" t="s">
        <v>25</v>
      </c>
      <c r="N52" s="16" t="s">
        <v>25</v>
      </c>
      <c r="O52" s="16" t="s">
        <v>25</v>
      </c>
      <c r="P52" s="16" t="s">
        <v>25</v>
      </c>
      <c r="Q52" s="16" t="s">
        <v>25</v>
      </c>
      <c r="R52" s="431" t="s">
        <v>30</v>
      </c>
    </row>
    <row r="53" spans="4:18" ht="15" customHeight="1" x14ac:dyDescent="0.2">
      <c r="D53" s="447" t="s">
        <v>17</v>
      </c>
      <c r="E53" s="149" t="s">
        <v>125</v>
      </c>
      <c r="F53" s="441"/>
      <c r="G53" s="22" t="s">
        <v>25</v>
      </c>
      <c r="H53" s="442" t="s">
        <v>25</v>
      </c>
      <c r="I53" s="22" t="s">
        <v>26</v>
      </c>
      <c r="J53" s="443" t="s">
        <v>25</v>
      </c>
      <c r="K53" s="443" t="s">
        <v>25</v>
      </c>
      <c r="L53" s="16" t="s">
        <v>25</v>
      </c>
      <c r="M53" s="16" t="s">
        <v>25</v>
      </c>
      <c r="N53" s="16" t="s">
        <v>25</v>
      </c>
      <c r="O53" s="16" t="s">
        <v>25</v>
      </c>
      <c r="P53" s="16" t="s">
        <v>25</v>
      </c>
      <c r="Q53" s="16" t="s">
        <v>25</v>
      </c>
      <c r="R53" s="431" t="s">
        <v>423</v>
      </c>
    </row>
    <row r="54" spans="4:18" ht="15" customHeight="1" x14ac:dyDescent="0.2">
      <c r="D54" s="447" t="s">
        <v>130</v>
      </c>
      <c r="E54" s="149" t="s">
        <v>131</v>
      </c>
      <c r="F54" s="441"/>
      <c r="G54" s="22" t="s">
        <v>25</v>
      </c>
      <c r="H54" s="442" t="s">
        <v>25</v>
      </c>
      <c r="I54" s="22" t="s">
        <v>26</v>
      </c>
      <c r="J54" s="443" t="s">
        <v>25</v>
      </c>
      <c r="K54" s="443" t="s">
        <v>25</v>
      </c>
      <c r="L54" s="16" t="s">
        <v>25</v>
      </c>
      <c r="M54" s="16" t="s">
        <v>25</v>
      </c>
      <c r="N54" s="16" t="s">
        <v>25</v>
      </c>
      <c r="O54" s="16" t="s">
        <v>25</v>
      </c>
      <c r="P54" s="16" t="s">
        <v>25</v>
      </c>
      <c r="Q54" s="16" t="s">
        <v>25</v>
      </c>
      <c r="R54" s="431" t="s">
        <v>30</v>
      </c>
    </row>
    <row r="55" spans="4:18" ht="15" customHeight="1" x14ac:dyDescent="0.2">
      <c r="D55" s="447" t="s">
        <v>130</v>
      </c>
      <c r="E55" s="149" t="s">
        <v>133</v>
      </c>
      <c r="F55" s="441"/>
      <c r="G55" s="22" t="s">
        <v>51</v>
      </c>
      <c r="H55" s="442" t="s">
        <v>51</v>
      </c>
      <c r="I55" s="22" t="s">
        <v>51</v>
      </c>
      <c r="J55" s="443" t="s">
        <v>51</v>
      </c>
      <c r="K55" s="443" t="s">
        <v>51</v>
      </c>
      <c r="L55" s="16" t="s">
        <v>51</v>
      </c>
      <c r="M55" s="16" t="s">
        <v>51</v>
      </c>
      <c r="N55" s="16" t="s">
        <v>51</v>
      </c>
      <c r="O55" s="16" t="s">
        <v>51</v>
      </c>
      <c r="P55" s="16" t="s">
        <v>51</v>
      </c>
      <c r="Q55" s="16" t="s">
        <v>51</v>
      </c>
      <c r="R55" s="431" t="s">
        <v>423</v>
      </c>
    </row>
    <row r="56" spans="4:18" ht="15" customHeight="1" x14ac:dyDescent="0.2">
      <c r="D56" s="447" t="s">
        <v>130</v>
      </c>
      <c r="E56" s="149" t="s">
        <v>135</v>
      </c>
      <c r="F56" s="441"/>
      <c r="G56" s="22" t="s">
        <v>25</v>
      </c>
      <c r="H56" s="442" t="s">
        <v>25</v>
      </c>
      <c r="I56" s="22" t="s">
        <v>26</v>
      </c>
      <c r="J56" s="443" t="s">
        <v>25</v>
      </c>
      <c r="K56" s="443" t="s">
        <v>25</v>
      </c>
      <c r="L56" s="16" t="s">
        <v>25</v>
      </c>
      <c r="M56" s="16" t="s">
        <v>25</v>
      </c>
      <c r="N56" s="16" t="s">
        <v>25</v>
      </c>
      <c r="O56" s="16" t="s">
        <v>25</v>
      </c>
      <c r="P56" s="16" t="s">
        <v>25</v>
      </c>
      <c r="Q56" s="16" t="s">
        <v>25</v>
      </c>
      <c r="R56" s="431" t="s">
        <v>423</v>
      </c>
    </row>
    <row r="57" spans="4:18" ht="15" customHeight="1" x14ac:dyDescent="0.2">
      <c r="D57" s="447" t="s">
        <v>130</v>
      </c>
      <c r="E57" s="149" t="s">
        <v>138</v>
      </c>
      <c r="F57" s="441"/>
      <c r="G57" s="22" t="s">
        <v>25</v>
      </c>
      <c r="H57" s="442" t="s">
        <v>25</v>
      </c>
      <c r="I57" s="22" t="s">
        <v>26</v>
      </c>
      <c r="J57" s="443" t="s">
        <v>25</v>
      </c>
      <c r="K57" s="443" t="s">
        <v>25</v>
      </c>
      <c r="L57" s="16" t="s">
        <v>25</v>
      </c>
      <c r="M57" s="16" t="s">
        <v>25</v>
      </c>
      <c r="N57" s="16" t="s">
        <v>25</v>
      </c>
      <c r="O57" s="16" t="s">
        <v>25</v>
      </c>
      <c r="P57" s="16" t="s">
        <v>25</v>
      </c>
      <c r="Q57" s="16" t="s">
        <v>25</v>
      </c>
      <c r="R57" s="431" t="s">
        <v>423</v>
      </c>
    </row>
    <row r="58" spans="4:18" ht="15" customHeight="1" x14ac:dyDescent="0.2">
      <c r="D58" s="447" t="s">
        <v>130</v>
      </c>
      <c r="E58" s="149" t="s">
        <v>140</v>
      </c>
      <c r="F58" s="441"/>
      <c r="G58" s="22" t="s">
        <v>25</v>
      </c>
      <c r="H58" s="442" t="s">
        <v>25</v>
      </c>
      <c r="I58" s="22" t="s">
        <v>26</v>
      </c>
      <c r="J58" s="443" t="s">
        <v>25</v>
      </c>
      <c r="K58" s="443" t="s">
        <v>25</v>
      </c>
      <c r="L58" s="16" t="s">
        <v>25</v>
      </c>
      <c r="M58" s="16" t="s">
        <v>25</v>
      </c>
      <c r="N58" s="16" t="s">
        <v>25</v>
      </c>
      <c r="O58" s="16" t="s">
        <v>25</v>
      </c>
      <c r="P58" s="16" t="s">
        <v>25</v>
      </c>
      <c r="Q58" s="16" t="s">
        <v>25</v>
      </c>
      <c r="R58" s="431" t="s">
        <v>30</v>
      </c>
    </row>
    <row r="59" spans="4:18" ht="15" customHeight="1" x14ac:dyDescent="0.2">
      <c r="D59" s="447" t="s">
        <v>130</v>
      </c>
      <c r="E59" s="149" t="s">
        <v>142</v>
      </c>
      <c r="F59" s="441"/>
      <c r="G59" s="22" t="s">
        <v>25</v>
      </c>
      <c r="H59" s="442" t="s">
        <v>25</v>
      </c>
      <c r="I59" s="22" t="s">
        <v>26</v>
      </c>
      <c r="J59" s="443" t="s">
        <v>25</v>
      </c>
      <c r="K59" s="443" t="s">
        <v>25</v>
      </c>
      <c r="L59" s="16" t="s">
        <v>25</v>
      </c>
      <c r="M59" s="16" t="s">
        <v>25</v>
      </c>
      <c r="N59" s="16" t="s">
        <v>25</v>
      </c>
      <c r="O59" s="16" t="s">
        <v>25</v>
      </c>
      <c r="P59" s="16" t="s">
        <v>25</v>
      </c>
      <c r="Q59" s="16" t="s">
        <v>25</v>
      </c>
      <c r="R59" s="431" t="s">
        <v>423</v>
      </c>
    </row>
    <row r="60" spans="4:18" ht="15" customHeight="1" x14ac:dyDescent="0.2">
      <c r="D60" s="447" t="s">
        <v>130</v>
      </c>
      <c r="E60" s="149" t="s">
        <v>144</v>
      </c>
      <c r="F60" s="441"/>
      <c r="G60" s="22" t="s">
        <v>51</v>
      </c>
      <c r="H60" s="442" t="s">
        <v>51</v>
      </c>
      <c r="I60" s="22" t="s">
        <v>51</v>
      </c>
      <c r="J60" s="443" t="s">
        <v>51</v>
      </c>
      <c r="K60" s="443" t="s">
        <v>51</v>
      </c>
      <c r="L60" s="16" t="s">
        <v>51</v>
      </c>
      <c r="M60" s="16" t="s">
        <v>51</v>
      </c>
      <c r="N60" s="16" t="s">
        <v>51</v>
      </c>
      <c r="O60" s="16" t="s">
        <v>51</v>
      </c>
      <c r="P60" s="16" t="s">
        <v>51</v>
      </c>
      <c r="Q60" s="16" t="s">
        <v>51</v>
      </c>
      <c r="R60" s="431" t="s">
        <v>30</v>
      </c>
    </row>
    <row r="61" spans="4:18" ht="15" customHeight="1" x14ac:dyDescent="0.2">
      <c r="D61" s="447" t="s">
        <v>130</v>
      </c>
      <c r="E61" s="149" t="s">
        <v>146</v>
      </c>
      <c r="F61" s="441"/>
      <c r="G61" s="22" t="s">
        <v>25</v>
      </c>
      <c r="H61" s="442" t="s">
        <v>25</v>
      </c>
      <c r="I61" s="22" t="s">
        <v>26</v>
      </c>
      <c r="J61" s="443" t="s">
        <v>25</v>
      </c>
      <c r="K61" s="443" t="s">
        <v>25</v>
      </c>
      <c r="L61" s="16" t="s">
        <v>25</v>
      </c>
      <c r="M61" s="16" t="s">
        <v>25</v>
      </c>
      <c r="N61" s="16" t="s">
        <v>25</v>
      </c>
      <c r="O61" s="16" t="s">
        <v>25</v>
      </c>
      <c r="P61" s="16" t="s">
        <v>25</v>
      </c>
      <c r="Q61" s="16" t="s">
        <v>25</v>
      </c>
      <c r="R61" s="431" t="s">
        <v>423</v>
      </c>
    </row>
    <row r="62" spans="4:18" ht="15" customHeight="1" x14ac:dyDescent="0.2">
      <c r="D62" s="447" t="s">
        <v>130</v>
      </c>
      <c r="E62" s="149" t="s">
        <v>149</v>
      </c>
      <c r="F62" s="441"/>
      <c r="G62" s="22" t="s">
        <v>25</v>
      </c>
      <c r="H62" s="442" t="s">
        <v>25</v>
      </c>
      <c r="I62" s="22" t="s">
        <v>26</v>
      </c>
      <c r="J62" s="443" t="s">
        <v>25</v>
      </c>
      <c r="K62" s="443" t="s">
        <v>25</v>
      </c>
      <c r="L62" s="16" t="s">
        <v>25</v>
      </c>
      <c r="M62" s="16" t="s">
        <v>25</v>
      </c>
      <c r="N62" s="16" t="s">
        <v>25</v>
      </c>
      <c r="O62" s="16" t="s">
        <v>25</v>
      </c>
      <c r="P62" s="16" t="s">
        <v>25</v>
      </c>
      <c r="Q62" s="16" t="s">
        <v>25</v>
      </c>
      <c r="R62" s="431" t="s">
        <v>423</v>
      </c>
    </row>
    <row r="63" spans="4:18" ht="15" customHeight="1" x14ac:dyDescent="0.2">
      <c r="D63" s="447" t="s">
        <v>130</v>
      </c>
      <c r="E63" s="149" t="s">
        <v>151</v>
      </c>
      <c r="F63" s="441"/>
      <c r="G63" s="22" t="s">
        <v>25</v>
      </c>
      <c r="H63" s="442" t="s">
        <v>25</v>
      </c>
      <c r="I63" s="22" t="s">
        <v>26</v>
      </c>
      <c r="J63" s="443" t="s">
        <v>25</v>
      </c>
      <c r="K63" s="443" t="s">
        <v>25</v>
      </c>
      <c r="L63" s="16" t="s">
        <v>25</v>
      </c>
      <c r="M63" s="16" t="s">
        <v>25</v>
      </c>
      <c r="N63" s="16" t="s">
        <v>25</v>
      </c>
      <c r="O63" s="16" t="s">
        <v>25</v>
      </c>
      <c r="P63" s="16" t="s">
        <v>25</v>
      </c>
      <c r="Q63" s="16" t="s">
        <v>25</v>
      </c>
      <c r="R63" s="431" t="s">
        <v>423</v>
      </c>
    </row>
    <row r="64" spans="4:18" ht="15" customHeight="1" x14ac:dyDescent="0.2">
      <c r="D64" s="447" t="s">
        <v>130</v>
      </c>
      <c r="E64" s="149" t="s">
        <v>153</v>
      </c>
      <c r="F64" s="441"/>
      <c r="G64" s="22" t="s">
        <v>25</v>
      </c>
      <c r="H64" s="442" t="s">
        <v>25</v>
      </c>
      <c r="I64" s="22" t="s">
        <v>26</v>
      </c>
      <c r="J64" s="443" t="s">
        <v>25</v>
      </c>
      <c r="K64" s="443" t="s">
        <v>25</v>
      </c>
      <c r="L64" s="16" t="s">
        <v>25</v>
      </c>
      <c r="M64" s="16" t="s">
        <v>25</v>
      </c>
      <c r="N64" s="16" t="s">
        <v>25</v>
      </c>
      <c r="O64" s="16" t="s">
        <v>25</v>
      </c>
      <c r="P64" s="16" t="s">
        <v>25</v>
      </c>
      <c r="Q64" s="16" t="s">
        <v>25</v>
      </c>
      <c r="R64" s="431" t="s">
        <v>30</v>
      </c>
    </row>
    <row r="65" spans="4:18" ht="15" customHeight="1" x14ac:dyDescent="0.2">
      <c r="D65" s="447" t="s">
        <v>130</v>
      </c>
      <c r="E65" s="164" t="s">
        <v>155</v>
      </c>
      <c r="F65" s="441"/>
      <c r="G65" s="22" t="s">
        <v>25</v>
      </c>
      <c r="H65" s="442" t="s">
        <v>25</v>
      </c>
      <c r="I65" s="22" t="s">
        <v>26</v>
      </c>
      <c r="J65" s="443" t="s">
        <v>25</v>
      </c>
      <c r="K65" s="443" t="s">
        <v>25</v>
      </c>
      <c r="L65" s="16" t="s">
        <v>25</v>
      </c>
      <c r="M65" s="16" t="s">
        <v>25</v>
      </c>
      <c r="N65" s="16" t="s">
        <v>25</v>
      </c>
      <c r="O65" s="16" t="s">
        <v>25</v>
      </c>
      <c r="P65" s="16" t="s">
        <v>25</v>
      </c>
      <c r="Q65" s="16" t="s">
        <v>25</v>
      </c>
      <c r="R65" s="431" t="s">
        <v>30</v>
      </c>
    </row>
    <row r="66" spans="4:18" ht="15" customHeight="1" x14ac:dyDescent="0.2">
      <c r="D66" s="447" t="s">
        <v>130</v>
      </c>
      <c r="E66" s="149" t="s">
        <v>157</v>
      </c>
      <c r="F66" s="441"/>
      <c r="G66" s="22" t="s">
        <v>25</v>
      </c>
      <c r="H66" s="442" t="s">
        <v>25</v>
      </c>
      <c r="I66" s="22" t="s">
        <v>26</v>
      </c>
      <c r="J66" s="443" t="s">
        <v>25</v>
      </c>
      <c r="K66" s="443" t="s">
        <v>25</v>
      </c>
      <c r="L66" s="16" t="s">
        <v>25</v>
      </c>
      <c r="M66" s="16" t="s">
        <v>25</v>
      </c>
      <c r="N66" s="16" t="s">
        <v>25</v>
      </c>
      <c r="O66" s="16" t="s">
        <v>25</v>
      </c>
      <c r="P66" s="16" t="s">
        <v>25</v>
      </c>
      <c r="Q66" s="16" t="s">
        <v>25</v>
      </c>
      <c r="R66" s="431" t="s">
        <v>423</v>
      </c>
    </row>
    <row r="67" spans="4:18" ht="15" customHeight="1" x14ac:dyDescent="0.2">
      <c r="D67" s="447" t="s">
        <v>130</v>
      </c>
      <c r="E67" s="149" t="s">
        <v>158</v>
      </c>
      <c r="F67" s="441"/>
      <c r="G67" s="22" t="s">
        <v>25</v>
      </c>
      <c r="H67" s="442" t="s">
        <v>25</v>
      </c>
      <c r="I67" s="22" t="s">
        <v>26</v>
      </c>
      <c r="J67" s="443" t="s">
        <v>25</v>
      </c>
      <c r="K67" s="443" t="s">
        <v>25</v>
      </c>
      <c r="L67" s="16" t="s">
        <v>25</v>
      </c>
      <c r="M67" s="16" t="s">
        <v>25</v>
      </c>
      <c r="N67" s="16" t="s">
        <v>25</v>
      </c>
      <c r="O67" s="16" t="s">
        <v>25</v>
      </c>
      <c r="P67" s="16" t="s">
        <v>25</v>
      </c>
      <c r="Q67" s="16" t="s">
        <v>25</v>
      </c>
      <c r="R67" s="431" t="s">
        <v>30</v>
      </c>
    </row>
    <row r="68" spans="4:18" ht="15" customHeight="1" x14ac:dyDescent="0.2">
      <c r="D68" s="447" t="s">
        <v>130</v>
      </c>
      <c r="E68" s="149" t="s">
        <v>160</v>
      </c>
      <c r="F68" s="441"/>
      <c r="G68" s="22" t="s">
        <v>25</v>
      </c>
      <c r="H68" s="442" t="s">
        <v>25</v>
      </c>
      <c r="I68" s="22" t="s">
        <v>26</v>
      </c>
      <c r="J68" s="443" t="s">
        <v>25</v>
      </c>
      <c r="K68" s="443" t="s">
        <v>25</v>
      </c>
      <c r="L68" s="16" t="s">
        <v>25</v>
      </c>
      <c r="M68" s="16" t="s">
        <v>25</v>
      </c>
      <c r="N68" s="16" t="s">
        <v>25</v>
      </c>
      <c r="O68" s="16" t="s">
        <v>25</v>
      </c>
      <c r="P68" s="16" t="s">
        <v>25</v>
      </c>
      <c r="Q68" s="16" t="s">
        <v>25</v>
      </c>
      <c r="R68" s="431" t="s">
        <v>30</v>
      </c>
    </row>
    <row r="69" spans="4:18" ht="15" customHeight="1" x14ac:dyDescent="0.2">
      <c r="D69" s="447" t="s">
        <v>130</v>
      </c>
      <c r="E69" s="149" t="s">
        <v>161</v>
      </c>
      <c r="F69" s="441"/>
      <c r="G69" s="22" t="s">
        <v>25</v>
      </c>
      <c r="H69" s="442" t="s">
        <v>25</v>
      </c>
      <c r="I69" s="22" t="s">
        <v>26</v>
      </c>
      <c r="J69" s="443" t="s">
        <v>25</v>
      </c>
      <c r="K69" s="443" t="s">
        <v>25</v>
      </c>
      <c r="L69" s="16" t="s">
        <v>25</v>
      </c>
      <c r="M69" s="16" t="s">
        <v>25</v>
      </c>
      <c r="N69" s="16" t="s">
        <v>25</v>
      </c>
      <c r="O69" s="16" t="s">
        <v>25</v>
      </c>
      <c r="P69" s="16" t="s">
        <v>25</v>
      </c>
      <c r="Q69" s="16" t="s">
        <v>25</v>
      </c>
      <c r="R69" s="431" t="s">
        <v>30</v>
      </c>
    </row>
    <row r="70" spans="4:18" ht="15" customHeight="1" x14ac:dyDescent="0.2">
      <c r="D70" s="447" t="s">
        <v>130</v>
      </c>
      <c r="E70" s="149" t="s">
        <v>162</v>
      </c>
      <c r="F70" s="441"/>
      <c r="G70" s="22" t="s">
        <v>25</v>
      </c>
      <c r="H70" s="442" t="s">
        <v>25</v>
      </c>
      <c r="I70" s="22" t="s">
        <v>26</v>
      </c>
      <c r="J70" s="443" t="s">
        <v>25</v>
      </c>
      <c r="K70" s="443" t="s">
        <v>25</v>
      </c>
      <c r="L70" s="16" t="s">
        <v>25</v>
      </c>
      <c r="M70" s="16" t="s">
        <v>25</v>
      </c>
      <c r="N70" s="16" t="s">
        <v>25</v>
      </c>
      <c r="O70" s="16" t="s">
        <v>25</v>
      </c>
      <c r="P70" s="16" t="s">
        <v>25</v>
      </c>
      <c r="Q70" s="16" t="s">
        <v>25</v>
      </c>
      <c r="R70" s="431" t="s">
        <v>423</v>
      </c>
    </row>
    <row r="71" spans="4:18" ht="15" customHeight="1" x14ac:dyDescent="0.2">
      <c r="D71" s="447" t="s">
        <v>130</v>
      </c>
      <c r="E71" s="149" t="s">
        <v>163</v>
      </c>
      <c r="F71" s="441"/>
      <c r="G71" s="22" t="s">
        <v>25</v>
      </c>
      <c r="H71" s="442" t="s">
        <v>25</v>
      </c>
      <c r="I71" s="22" t="s">
        <v>26</v>
      </c>
      <c r="J71" s="443" t="s">
        <v>25</v>
      </c>
      <c r="K71" s="443" t="s">
        <v>25</v>
      </c>
      <c r="L71" s="16" t="s">
        <v>25</v>
      </c>
      <c r="M71" s="16" t="s">
        <v>25</v>
      </c>
      <c r="N71" s="16" t="s">
        <v>25</v>
      </c>
      <c r="O71" s="16" t="s">
        <v>25</v>
      </c>
      <c r="P71" s="16" t="s">
        <v>25</v>
      </c>
      <c r="Q71" s="16" t="s">
        <v>25</v>
      </c>
      <c r="R71" s="431" t="s">
        <v>30</v>
      </c>
    </row>
    <row r="72" spans="4:18" ht="15" customHeight="1" x14ac:dyDescent="0.2">
      <c r="D72" s="447" t="s">
        <v>130</v>
      </c>
      <c r="E72" s="149" t="s">
        <v>165</v>
      </c>
      <c r="F72" s="441"/>
      <c r="G72" s="22" t="s">
        <v>25</v>
      </c>
      <c r="H72" s="442" t="s">
        <v>25</v>
      </c>
      <c r="I72" s="22" t="s">
        <v>26</v>
      </c>
      <c r="J72" s="443" t="s">
        <v>25</v>
      </c>
      <c r="K72" s="443" t="s">
        <v>25</v>
      </c>
      <c r="L72" s="16" t="s">
        <v>25</v>
      </c>
      <c r="M72" s="16" t="s">
        <v>25</v>
      </c>
      <c r="N72" s="16" t="s">
        <v>25</v>
      </c>
      <c r="O72" s="16" t="s">
        <v>25</v>
      </c>
      <c r="P72" s="16" t="s">
        <v>25</v>
      </c>
      <c r="Q72" s="16" t="s">
        <v>25</v>
      </c>
      <c r="R72" s="431" t="s">
        <v>30</v>
      </c>
    </row>
    <row r="73" spans="4:18" ht="15" customHeight="1" x14ac:dyDescent="0.2">
      <c r="D73" s="447" t="s">
        <v>130</v>
      </c>
      <c r="E73" s="149" t="s">
        <v>167</v>
      </c>
      <c r="F73" s="441"/>
      <c r="G73" s="22" t="s">
        <v>25</v>
      </c>
      <c r="H73" s="442" t="s">
        <v>25</v>
      </c>
      <c r="I73" s="22" t="s">
        <v>26</v>
      </c>
      <c r="J73" s="443" t="s">
        <v>25</v>
      </c>
      <c r="K73" s="443" t="s">
        <v>25</v>
      </c>
      <c r="L73" s="16" t="s">
        <v>25</v>
      </c>
      <c r="M73" s="16" t="s">
        <v>25</v>
      </c>
      <c r="N73" s="16" t="s">
        <v>25</v>
      </c>
      <c r="O73" s="16" t="s">
        <v>25</v>
      </c>
      <c r="P73" s="16" t="s">
        <v>25</v>
      </c>
      <c r="Q73" s="16" t="s">
        <v>25</v>
      </c>
      <c r="R73" s="431" t="s">
        <v>423</v>
      </c>
    </row>
    <row r="74" spans="4:18" ht="15" customHeight="1" x14ac:dyDescent="0.2">
      <c r="D74" s="447" t="s">
        <v>130</v>
      </c>
      <c r="E74" s="149" t="s">
        <v>169</v>
      </c>
      <c r="F74" s="441"/>
      <c r="G74" s="22" t="s">
        <v>25</v>
      </c>
      <c r="H74" s="442" t="s">
        <v>25</v>
      </c>
      <c r="I74" s="22" t="s">
        <v>26</v>
      </c>
      <c r="J74" s="443" t="s">
        <v>25</v>
      </c>
      <c r="K74" s="443" t="s">
        <v>25</v>
      </c>
      <c r="L74" s="16" t="s">
        <v>25</v>
      </c>
      <c r="M74" s="16" t="s">
        <v>25</v>
      </c>
      <c r="N74" s="16" t="s">
        <v>25</v>
      </c>
      <c r="O74" s="16" t="s">
        <v>25</v>
      </c>
      <c r="P74" s="16" t="s">
        <v>25</v>
      </c>
      <c r="Q74" s="16" t="s">
        <v>25</v>
      </c>
      <c r="R74" s="431" t="s">
        <v>423</v>
      </c>
    </row>
    <row r="75" spans="4:18" ht="15" customHeight="1" x14ac:dyDescent="0.2">
      <c r="D75" s="447" t="s">
        <v>130</v>
      </c>
      <c r="E75" s="149" t="s">
        <v>171</v>
      </c>
      <c r="F75" s="441"/>
      <c r="G75" s="22" t="s">
        <v>25</v>
      </c>
      <c r="H75" s="442" t="s">
        <v>25</v>
      </c>
      <c r="I75" s="22" t="s">
        <v>26</v>
      </c>
      <c r="J75" s="443" t="s">
        <v>25</v>
      </c>
      <c r="K75" s="443" t="s">
        <v>25</v>
      </c>
      <c r="L75" s="16" t="s">
        <v>25</v>
      </c>
      <c r="M75" s="16" t="s">
        <v>25</v>
      </c>
      <c r="N75" s="16" t="s">
        <v>25</v>
      </c>
      <c r="O75" s="16" t="s">
        <v>25</v>
      </c>
      <c r="P75" s="16" t="s">
        <v>25</v>
      </c>
      <c r="Q75" s="16" t="s">
        <v>25</v>
      </c>
      <c r="R75" s="431" t="s">
        <v>30</v>
      </c>
    </row>
    <row r="76" spans="4:18" ht="15" customHeight="1" x14ac:dyDescent="0.2">
      <c r="D76" s="447" t="s">
        <v>130</v>
      </c>
      <c r="E76" s="164" t="s">
        <v>173</v>
      </c>
      <c r="F76" s="441"/>
      <c r="G76" s="22" t="s">
        <v>51</v>
      </c>
      <c r="H76" s="442" t="s">
        <v>51</v>
      </c>
      <c r="I76" s="22" t="s">
        <v>51</v>
      </c>
      <c r="J76" s="443" t="s">
        <v>51</v>
      </c>
      <c r="K76" s="443" t="s">
        <v>51</v>
      </c>
      <c r="L76" s="16" t="s">
        <v>51</v>
      </c>
      <c r="M76" s="16" t="s">
        <v>51</v>
      </c>
      <c r="N76" s="16" t="s">
        <v>51</v>
      </c>
      <c r="O76" s="16" t="s">
        <v>51</v>
      </c>
      <c r="P76" s="16" t="s">
        <v>51</v>
      </c>
      <c r="Q76" s="16" t="s">
        <v>51</v>
      </c>
      <c r="R76" s="431" t="s">
        <v>30</v>
      </c>
    </row>
    <row r="77" spans="4:18" ht="15" customHeight="1" x14ac:dyDescent="0.2">
      <c r="D77" s="447" t="s">
        <v>130</v>
      </c>
      <c r="E77" s="149" t="s">
        <v>175</v>
      </c>
      <c r="F77" s="441"/>
      <c r="G77" s="22" t="s">
        <v>25</v>
      </c>
      <c r="H77" s="442" t="s">
        <v>25</v>
      </c>
      <c r="I77" s="22" t="s">
        <v>26</v>
      </c>
      <c r="J77" s="443" t="s">
        <v>25</v>
      </c>
      <c r="K77" s="443" t="s">
        <v>25</v>
      </c>
      <c r="L77" s="16" t="s">
        <v>25</v>
      </c>
      <c r="M77" s="16" t="s">
        <v>25</v>
      </c>
      <c r="N77" s="16" t="s">
        <v>25</v>
      </c>
      <c r="O77" s="16" t="s">
        <v>25</v>
      </c>
      <c r="P77" s="16" t="s">
        <v>25</v>
      </c>
      <c r="Q77" s="16" t="s">
        <v>25</v>
      </c>
      <c r="R77" s="431" t="s">
        <v>423</v>
      </c>
    </row>
    <row r="78" spans="4:18" ht="15" customHeight="1" x14ac:dyDescent="0.2">
      <c r="D78" s="447" t="s">
        <v>130</v>
      </c>
      <c r="E78" s="149" t="s">
        <v>176</v>
      </c>
      <c r="F78" s="441"/>
      <c r="G78" s="22" t="s">
        <v>51</v>
      </c>
      <c r="H78" s="442" t="s">
        <v>51</v>
      </c>
      <c r="I78" s="22" t="s">
        <v>51</v>
      </c>
      <c r="J78" s="443" t="s">
        <v>51</v>
      </c>
      <c r="K78" s="443" t="s">
        <v>51</v>
      </c>
      <c r="L78" s="16" t="s">
        <v>51</v>
      </c>
      <c r="M78" s="16" t="s">
        <v>51</v>
      </c>
      <c r="N78" s="16" t="s">
        <v>51</v>
      </c>
      <c r="O78" s="16" t="s">
        <v>51</v>
      </c>
      <c r="P78" s="16" t="s">
        <v>51</v>
      </c>
      <c r="Q78" s="16" t="s">
        <v>51</v>
      </c>
      <c r="R78" s="431" t="s">
        <v>423</v>
      </c>
    </row>
    <row r="79" spans="4:18" ht="15" customHeight="1" x14ac:dyDescent="0.2">
      <c r="D79" s="447" t="s">
        <v>130</v>
      </c>
      <c r="E79" s="149" t="s">
        <v>178</v>
      </c>
      <c r="F79" s="441"/>
      <c r="G79" s="22" t="s">
        <v>25</v>
      </c>
      <c r="H79" s="442" t="s">
        <v>25</v>
      </c>
      <c r="I79" s="22" t="s">
        <v>26</v>
      </c>
      <c r="J79" s="443" t="s">
        <v>25</v>
      </c>
      <c r="K79" s="443" t="s">
        <v>25</v>
      </c>
      <c r="L79" s="16" t="s">
        <v>25</v>
      </c>
      <c r="M79" s="16" t="s">
        <v>25</v>
      </c>
      <c r="N79" s="16" t="s">
        <v>25</v>
      </c>
      <c r="O79" s="16" t="s">
        <v>25</v>
      </c>
      <c r="P79" s="16" t="s">
        <v>25</v>
      </c>
      <c r="Q79" s="16" t="s">
        <v>25</v>
      </c>
      <c r="R79" s="431" t="s">
        <v>423</v>
      </c>
    </row>
    <row r="80" spans="4:18" ht="15" customHeight="1" x14ac:dyDescent="0.2">
      <c r="D80" s="447" t="s">
        <v>130</v>
      </c>
      <c r="E80" s="149" t="s">
        <v>180</v>
      </c>
      <c r="F80" s="441"/>
      <c r="G80" s="22" t="s">
        <v>25</v>
      </c>
      <c r="H80" s="442" t="s">
        <v>25</v>
      </c>
      <c r="I80" s="22" t="s">
        <v>26</v>
      </c>
      <c r="J80" s="443" t="s">
        <v>25</v>
      </c>
      <c r="K80" s="443" t="s">
        <v>25</v>
      </c>
      <c r="L80" s="16" t="s">
        <v>25</v>
      </c>
      <c r="M80" s="16" t="s">
        <v>25</v>
      </c>
      <c r="N80" s="16" t="s">
        <v>25</v>
      </c>
      <c r="O80" s="16" t="s">
        <v>25</v>
      </c>
      <c r="P80" s="16" t="s">
        <v>25</v>
      </c>
      <c r="Q80" s="16" t="s">
        <v>25</v>
      </c>
      <c r="R80" s="431" t="s">
        <v>30</v>
      </c>
    </row>
    <row r="81" spans="4:18" ht="15" customHeight="1" x14ac:dyDescent="0.2">
      <c r="D81" s="447" t="s">
        <v>130</v>
      </c>
      <c r="E81" s="149" t="s">
        <v>182</v>
      </c>
      <c r="F81" s="441"/>
      <c r="G81" s="22" t="s">
        <v>25</v>
      </c>
      <c r="H81" s="442" t="s">
        <v>25</v>
      </c>
      <c r="I81" s="22" t="s">
        <v>26</v>
      </c>
      <c r="J81" s="443" t="s">
        <v>25</v>
      </c>
      <c r="K81" s="443" t="s">
        <v>25</v>
      </c>
      <c r="L81" s="16" t="s">
        <v>25</v>
      </c>
      <c r="M81" s="16" t="s">
        <v>25</v>
      </c>
      <c r="N81" s="16" t="s">
        <v>25</v>
      </c>
      <c r="O81" s="16" t="s">
        <v>25</v>
      </c>
      <c r="P81" s="16" t="s">
        <v>25</v>
      </c>
      <c r="Q81" s="16" t="s">
        <v>25</v>
      </c>
      <c r="R81" s="431" t="s">
        <v>423</v>
      </c>
    </row>
    <row r="82" spans="4:18" ht="15" customHeight="1" x14ac:dyDescent="0.2">
      <c r="D82" s="447" t="s">
        <v>130</v>
      </c>
      <c r="E82" s="149" t="s">
        <v>183</v>
      </c>
      <c r="F82" s="441"/>
      <c r="G82" s="22" t="s">
        <v>25</v>
      </c>
      <c r="H82" s="442" t="s">
        <v>25</v>
      </c>
      <c r="I82" s="22" t="s">
        <v>26</v>
      </c>
      <c r="J82" s="443" t="s">
        <v>25</v>
      </c>
      <c r="K82" s="443" t="s">
        <v>25</v>
      </c>
      <c r="L82" s="16" t="s">
        <v>25</v>
      </c>
      <c r="M82" s="16" t="s">
        <v>25</v>
      </c>
      <c r="N82" s="16" t="s">
        <v>25</v>
      </c>
      <c r="O82" s="16" t="s">
        <v>25</v>
      </c>
      <c r="P82" s="16" t="s">
        <v>25</v>
      </c>
      <c r="Q82" s="16" t="s">
        <v>25</v>
      </c>
      <c r="R82" s="431" t="s">
        <v>30</v>
      </c>
    </row>
    <row r="83" spans="4:18" ht="15" customHeight="1" x14ac:dyDescent="0.2">
      <c r="D83" s="447" t="s">
        <v>130</v>
      </c>
      <c r="E83" s="149" t="s">
        <v>184</v>
      </c>
      <c r="F83" s="441"/>
      <c r="G83" s="22" t="s">
        <v>25</v>
      </c>
      <c r="H83" s="442" t="s">
        <v>25</v>
      </c>
      <c r="I83" s="22" t="s">
        <v>26</v>
      </c>
      <c r="J83" s="443" t="s">
        <v>25</v>
      </c>
      <c r="K83" s="443" t="s">
        <v>25</v>
      </c>
      <c r="L83" s="16" t="s">
        <v>25</v>
      </c>
      <c r="M83" s="16" t="s">
        <v>25</v>
      </c>
      <c r="N83" s="16" t="s">
        <v>25</v>
      </c>
      <c r="O83" s="16" t="s">
        <v>25</v>
      </c>
      <c r="P83" s="16" t="s">
        <v>25</v>
      </c>
      <c r="Q83" s="16" t="s">
        <v>25</v>
      </c>
      <c r="R83" s="431" t="s">
        <v>30</v>
      </c>
    </row>
    <row r="84" spans="4:18" ht="15" customHeight="1" x14ac:dyDescent="0.2">
      <c r="D84" s="447" t="s">
        <v>130</v>
      </c>
      <c r="E84" s="149" t="s">
        <v>185</v>
      </c>
      <c r="F84" s="441"/>
      <c r="G84" s="22" t="s">
        <v>51</v>
      </c>
      <c r="H84" s="442" t="s">
        <v>51</v>
      </c>
      <c r="I84" s="22" t="s">
        <v>51</v>
      </c>
      <c r="J84" s="443" t="s">
        <v>51</v>
      </c>
      <c r="K84" s="443" t="s">
        <v>51</v>
      </c>
      <c r="L84" s="16" t="s">
        <v>51</v>
      </c>
      <c r="M84" s="16" t="s">
        <v>51</v>
      </c>
      <c r="N84" s="16" t="s">
        <v>51</v>
      </c>
      <c r="O84" s="16" t="s">
        <v>51</v>
      </c>
      <c r="P84" s="16" t="s">
        <v>51</v>
      </c>
      <c r="Q84" s="16" t="s">
        <v>51</v>
      </c>
      <c r="R84" s="431" t="s">
        <v>30</v>
      </c>
    </row>
    <row r="85" spans="4:18" ht="15" customHeight="1" x14ac:dyDescent="0.2">
      <c r="D85" s="447" t="s">
        <v>130</v>
      </c>
      <c r="E85" s="149" t="s">
        <v>187</v>
      </c>
      <c r="F85" s="441"/>
      <c r="G85" s="22" t="s">
        <v>25</v>
      </c>
      <c r="H85" s="442" t="s">
        <v>25</v>
      </c>
      <c r="I85" s="22" t="s">
        <v>26</v>
      </c>
      <c r="J85" s="443" t="s">
        <v>25</v>
      </c>
      <c r="K85" s="443" t="s">
        <v>25</v>
      </c>
      <c r="L85" s="16" t="s">
        <v>25</v>
      </c>
      <c r="M85" s="16" t="s">
        <v>25</v>
      </c>
      <c r="N85" s="16" t="s">
        <v>25</v>
      </c>
      <c r="O85" s="16" t="s">
        <v>25</v>
      </c>
      <c r="P85" s="16" t="s">
        <v>25</v>
      </c>
      <c r="Q85" s="16" t="s">
        <v>25</v>
      </c>
      <c r="R85" s="431" t="s">
        <v>30</v>
      </c>
    </row>
    <row r="86" spans="4:18" ht="15" customHeight="1" x14ac:dyDescent="0.2">
      <c r="D86" s="447" t="s">
        <v>130</v>
      </c>
      <c r="E86" s="149" t="s">
        <v>189</v>
      </c>
      <c r="F86" s="441"/>
      <c r="G86" s="22" t="s">
        <v>25</v>
      </c>
      <c r="H86" s="442" t="s">
        <v>25</v>
      </c>
      <c r="I86" s="22" t="s">
        <v>26</v>
      </c>
      <c r="J86" s="443" t="s">
        <v>25</v>
      </c>
      <c r="K86" s="443" t="s">
        <v>25</v>
      </c>
      <c r="L86" s="16" t="s">
        <v>25</v>
      </c>
      <c r="M86" s="16" t="s">
        <v>25</v>
      </c>
      <c r="N86" s="16" t="s">
        <v>25</v>
      </c>
      <c r="O86" s="16" t="s">
        <v>25</v>
      </c>
      <c r="P86" s="16" t="s">
        <v>25</v>
      </c>
      <c r="Q86" s="16" t="s">
        <v>25</v>
      </c>
      <c r="R86" s="431" t="s">
        <v>30</v>
      </c>
    </row>
    <row r="87" spans="4:18" ht="15" customHeight="1" x14ac:dyDescent="0.2">
      <c r="D87" s="447" t="s">
        <v>130</v>
      </c>
      <c r="E87" s="149" t="s">
        <v>190</v>
      </c>
      <c r="F87" s="441"/>
      <c r="G87" s="22" t="s">
        <v>51</v>
      </c>
      <c r="H87" s="442" t="s">
        <v>51</v>
      </c>
      <c r="I87" s="22" t="s">
        <v>51</v>
      </c>
      <c r="J87" s="443" t="s">
        <v>51</v>
      </c>
      <c r="K87" s="443" t="s">
        <v>51</v>
      </c>
      <c r="L87" s="16" t="s">
        <v>51</v>
      </c>
      <c r="M87" s="16" t="s">
        <v>51</v>
      </c>
      <c r="N87" s="16" t="s">
        <v>51</v>
      </c>
      <c r="O87" s="16" t="s">
        <v>51</v>
      </c>
      <c r="P87" s="16" t="s">
        <v>51</v>
      </c>
      <c r="Q87" s="16" t="s">
        <v>51</v>
      </c>
      <c r="R87" s="431" t="s">
        <v>30</v>
      </c>
    </row>
    <row r="88" spans="4:18" ht="15" customHeight="1" x14ac:dyDescent="0.2">
      <c r="D88" s="447" t="s">
        <v>130</v>
      </c>
      <c r="E88" s="149" t="s">
        <v>192</v>
      </c>
      <c r="F88" s="441"/>
      <c r="G88" s="22" t="s">
        <v>51</v>
      </c>
      <c r="H88" s="442" t="s">
        <v>51</v>
      </c>
      <c r="I88" s="22" t="s">
        <v>51</v>
      </c>
      <c r="J88" s="443" t="s">
        <v>51</v>
      </c>
      <c r="K88" s="443" t="s">
        <v>51</v>
      </c>
      <c r="L88" s="16" t="s">
        <v>51</v>
      </c>
      <c r="M88" s="16" t="s">
        <v>51</v>
      </c>
      <c r="N88" s="16" t="s">
        <v>51</v>
      </c>
      <c r="O88" s="16" t="s">
        <v>51</v>
      </c>
      <c r="P88" s="16" t="s">
        <v>51</v>
      </c>
      <c r="Q88" s="16" t="s">
        <v>51</v>
      </c>
      <c r="R88" s="431" t="s">
        <v>423</v>
      </c>
    </row>
    <row r="89" spans="4:18" ht="15" customHeight="1" x14ac:dyDescent="0.2">
      <c r="D89" s="447" t="s">
        <v>195</v>
      </c>
      <c r="E89" s="149" t="s">
        <v>196</v>
      </c>
      <c r="F89" s="441"/>
      <c r="G89" s="22" t="s">
        <v>25</v>
      </c>
      <c r="H89" s="442" t="s">
        <v>25</v>
      </c>
      <c r="I89" s="22" t="s">
        <v>26</v>
      </c>
      <c r="J89" s="443" t="s">
        <v>25</v>
      </c>
      <c r="K89" s="443" t="s">
        <v>25</v>
      </c>
      <c r="L89" s="16" t="s">
        <v>25</v>
      </c>
      <c r="M89" s="16" t="s">
        <v>25</v>
      </c>
      <c r="N89" s="16" t="s">
        <v>25</v>
      </c>
      <c r="O89" s="16" t="s">
        <v>25</v>
      </c>
      <c r="P89" s="16" t="s">
        <v>25</v>
      </c>
      <c r="Q89" s="16" t="s">
        <v>25</v>
      </c>
      <c r="R89" s="431" t="s">
        <v>30</v>
      </c>
    </row>
    <row r="90" spans="4:18" ht="15" customHeight="1" x14ac:dyDescent="0.2">
      <c r="D90" s="447" t="s">
        <v>195</v>
      </c>
      <c r="E90" s="149" t="s">
        <v>198</v>
      </c>
      <c r="F90" s="446"/>
      <c r="G90" s="22" t="s">
        <v>25</v>
      </c>
      <c r="H90" s="442" t="s">
        <v>25</v>
      </c>
      <c r="I90" s="22" t="s">
        <v>26</v>
      </c>
      <c r="J90" s="443" t="s">
        <v>25</v>
      </c>
      <c r="K90" s="443" t="s">
        <v>25</v>
      </c>
      <c r="L90" s="16" t="s">
        <v>25</v>
      </c>
      <c r="M90" s="16" t="s">
        <v>25</v>
      </c>
      <c r="N90" s="16" t="s">
        <v>25</v>
      </c>
      <c r="O90" s="16" t="s">
        <v>25</v>
      </c>
      <c r="P90" s="16" t="s">
        <v>25</v>
      </c>
      <c r="Q90" s="16" t="s">
        <v>25</v>
      </c>
      <c r="R90" s="431" t="s">
        <v>423</v>
      </c>
    </row>
    <row r="91" spans="4:18" ht="15" customHeight="1" x14ac:dyDescent="0.2">
      <c r="D91" s="447" t="s">
        <v>195</v>
      </c>
      <c r="E91" s="149" t="s">
        <v>200</v>
      </c>
      <c r="F91" s="441"/>
      <c r="G91" s="22" t="s">
        <v>25</v>
      </c>
      <c r="H91" s="442" t="s">
        <v>25</v>
      </c>
      <c r="I91" s="22" t="s">
        <v>26</v>
      </c>
      <c r="J91" s="443" t="s">
        <v>25</v>
      </c>
      <c r="K91" s="443" t="s">
        <v>25</v>
      </c>
      <c r="L91" s="16" t="s">
        <v>25</v>
      </c>
      <c r="M91" s="16" t="s">
        <v>25</v>
      </c>
      <c r="N91" s="16" t="s">
        <v>25</v>
      </c>
      <c r="O91" s="16" t="s">
        <v>25</v>
      </c>
      <c r="P91" s="16" t="s">
        <v>25</v>
      </c>
      <c r="Q91" s="16" t="s">
        <v>25</v>
      </c>
      <c r="R91" s="431" t="s">
        <v>30</v>
      </c>
    </row>
    <row r="92" spans="4:18" ht="15" customHeight="1" x14ac:dyDescent="0.2">
      <c r="D92" s="447" t="s">
        <v>195</v>
      </c>
      <c r="E92" s="149" t="s">
        <v>202</v>
      </c>
      <c r="F92" s="441"/>
      <c r="G92" s="22" t="s">
        <v>536</v>
      </c>
      <c r="H92" s="442">
        <v>41.666666666666657</v>
      </c>
      <c r="I92" s="22" t="s">
        <v>203</v>
      </c>
      <c r="J92" s="443">
        <v>6.6730728165705733</v>
      </c>
      <c r="K92" s="443">
        <v>0.85868161459621295</v>
      </c>
      <c r="L92" s="16">
        <v>0.48</v>
      </c>
      <c r="M92" s="16">
        <v>0</v>
      </c>
      <c r="N92" s="16">
        <v>0</v>
      </c>
      <c r="O92" s="16">
        <v>0</v>
      </c>
      <c r="P92" s="16">
        <v>0</v>
      </c>
      <c r="Q92" s="16">
        <v>0.48</v>
      </c>
      <c r="R92" s="431" t="s">
        <v>30</v>
      </c>
    </row>
    <row r="93" spans="4:18" ht="15" customHeight="1" x14ac:dyDescent="0.2">
      <c r="D93" s="447" t="s">
        <v>195</v>
      </c>
      <c r="E93" s="149" t="s">
        <v>204</v>
      </c>
      <c r="F93" s="441"/>
      <c r="G93" s="22" t="s">
        <v>51</v>
      </c>
      <c r="H93" s="442" t="s">
        <v>51</v>
      </c>
      <c r="I93" s="22" t="s">
        <v>51</v>
      </c>
      <c r="J93" s="443" t="s">
        <v>51</v>
      </c>
      <c r="K93" s="443" t="s">
        <v>51</v>
      </c>
      <c r="L93" s="16" t="s">
        <v>51</v>
      </c>
      <c r="M93" s="16" t="s">
        <v>51</v>
      </c>
      <c r="N93" s="16" t="s">
        <v>51</v>
      </c>
      <c r="O93" s="16" t="s">
        <v>51</v>
      </c>
      <c r="P93" s="16" t="s">
        <v>51</v>
      </c>
      <c r="Q93" s="16" t="s">
        <v>51</v>
      </c>
      <c r="R93" s="431" t="s">
        <v>423</v>
      </c>
    </row>
    <row r="94" spans="4:18" ht="15" customHeight="1" x14ac:dyDescent="0.2">
      <c r="D94" s="447" t="s">
        <v>195</v>
      </c>
      <c r="E94" s="149" t="s">
        <v>206</v>
      </c>
      <c r="F94" s="441"/>
      <c r="G94" s="22" t="s">
        <v>51</v>
      </c>
      <c r="H94" s="442" t="s">
        <v>51</v>
      </c>
      <c r="I94" s="22" t="s">
        <v>51</v>
      </c>
      <c r="J94" s="443" t="s">
        <v>51</v>
      </c>
      <c r="K94" s="443" t="s">
        <v>51</v>
      </c>
      <c r="L94" s="16" t="s">
        <v>51</v>
      </c>
      <c r="M94" s="16" t="s">
        <v>51</v>
      </c>
      <c r="N94" s="16" t="s">
        <v>51</v>
      </c>
      <c r="O94" s="16" t="s">
        <v>51</v>
      </c>
      <c r="P94" s="16" t="s">
        <v>51</v>
      </c>
      <c r="Q94" s="16" t="s">
        <v>51</v>
      </c>
      <c r="R94" s="431" t="s">
        <v>30</v>
      </c>
    </row>
    <row r="95" spans="4:18" ht="15" customHeight="1" x14ac:dyDescent="0.2">
      <c r="D95" s="447" t="s">
        <v>195</v>
      </c>
      <c r="E95" s="149" t="s">
        <v>208</v>
      </c>
      <c r="F95" s="441"/>
      <c r="G95" s="22" t="s">
        <v>25</v>
      </c>
      <c r="H95" s="442" t="s">
        <v>25</v>
      </c>
      <c r="I95" s="22" t="s">
        <v>26</v>
      </c>
      <c r="J95" s="443" t="s">
        <v>25</v>
      </c>
      <c r="K95" s="443" t="s">
        <v>25</v>
      </c>
      <c r="L95" s="16" t="s">
        <v>25</v>
      </c>
      <c r="M95" s="16" t="s">
        <v>25</v>
      </c>
      <c r="N95" s="16" t="s">
        <v>25</v>
      </c>
      <c r="O95" s="16" t="s">
        <v>25</v>
      </c>
      <c r="P95" s="16" t="s">
        <v>25</v>
      </c>
      <c r="Q95" s="16" t="s">
        <v>25</v>
      </c>
      <c r="R95" s="431" t="s">
        <v>30</v>
      </c>
    </row>
    <row r="96" spans="4:18" ht="15" customHeight="1" x14ac:dyDescent="0.2">
      <c r="D96" s="447" t="s">
        <v>195</v>
      </c>
      <c r="E96" s="149" t="s">
        <v>210</v>
      </c>
      <c r="F96" s="441"/>
      <c r="G96" s="22" t="s">
        <v>536</v>
      </c>
      <c r="H96" s="442">
        <v>0.33333333333333298</v>
      </c>
      <c r="I96" s="22" t="s">
        <v>211</v>
      </c>
      <c r="J96" s="443">
        <v>1.7094017094017071</v>
      </c>
      <c r="K96" s="443">
        <v>1.090750436300173</v>
      </c>
      <c r="L96" s="16">
        <v>0</v>
      </c>
      <c r="M96" s="16">
        <v>0</v>
      </c>
      <c r="N96" s="16">
        <v>0</v>
      </c>
      <c r="O96" s="16">
        <v>0.2</v>
      </c>
      <c r="P96" s="16">
        <v>0</v>
      </c>
      <c r="Q96" s="16">
        <v>0.2</v>
      </c>
      <c r="R96" s="431" t="s">
        <v>423</v>
      </c>
    </row>
    <row r="97" spans="4:18" ht="15" customHeight="1" x14ac:dyDescent="0.2">
      <c r="D97" s="447" t="s">
        <v>195</v>
      </c>
      <c r="E97" s="149" t="s">
        <v>212</v>
      </c>
      <c r="F97" s="441"/>
      <c r="G97" s="22" t="s">
        <v>536</v>
      </c>
      <c r="H97" s="442">
        <v>360936</v>
      </c>
      <c r="I97" s="22" t="s">
        <v>213</v>
      </c>
      <c r="J97" s="443">
        <v>9.0028424593861143</v>
      </c>
      <c r="K97" s="443">
        <v>4.032804469273743</v>
      </c>
      <c r="L97" s="16">
        <v>0</v>
      </c>
      <c r="M97" s="16">
        <v>0.20559251559251601</v>
      </c>
      <c r="N97" s="16">
        <v>9.90990990990991E-2</v>
      </c>
      <c r="O97" s="16">
        <v>0.01</v>
      </c>
      <c r="P97" s="16">
        <v>0</v>
      </c>
      <c r="Q97" s="16">
        <v>0.314691614691615</v>
      </c>
      <c r="R97" s="431" t="s">
        <v>423</v>
      </c>
    </row>
    <row r="98" spans="4:18" ht="15" customHeight="1" x14ac:dyDescent="0.2">
      <c r="D98" s="447" t="s">
        <v>195</v>
      </c>
      <c r="E98" s="149" t="s">
        <v>214</v>
      </c>
      <c r="F98" s="441"/>
      <c r="G98" s="22" t="s">
        <v>25</v>
      </c>
      <c r="H98" s="442" t="s">
        <v>25</v>
      </c>
      <c r="I98" s="22" t="s">
        <v>26</v>
      </c>
      <c r="J98" s="443" t="s">
        <v>25</v>
      </c>
      <c r="K98" s="443" t="s">
        <v>25</v>
      </c>
      <c r="L98" s="16" t="s">
        <v>25</v>
      </c>
      <c r="M98" s="16" t="s">
        <v>25</v>
      </c>
      <c r="N98" s="16" t="s">
        <v>25</v>
      </c>
      <c r="O98" s="16" t="s">
        <v>25</v>
      </c>
      <c r="P98" s="16" t="s">
        <v>25</v>
      </c>
      <c r="Q98" s="16" t="s">
        <v>25</v>
      </c>
      <c r="R98" s="431" t="s">
        <v>423</v>
      </c>
    </row>
    <row r="99" spans="4:18" ht="15" customHeight="1" x14ac:dyDescent="0.2">
      <c r="D99" s="447" t="s">
        <v>195</v>
      </c>
      <c r="E99" s="149" t="s">
        <v>216</v>
      </c>
      <c r="F99" s="441"/>
      <c r="G99" s="22" t="s">
        <v>536</v>
      </c>
      <c r="H99" s="442">
        <v>26.666666666666671</v>
      </c>
      <c r="I99" s="22" t="s">
        <v>217</v>
      </c>
      <c r="J99" s="443">
        <v>6.8763967680935201</v>
      </c>
      <c r="K99" s="443">
        <v>2.6904502468488101</v>
      </c>
      <c r="L99" s="16">
        <v>0.375</v>
      </c>
      <c r="M99" s="16">
        <v>0</v>
      </c>
      <c r="N99" s="16">
        <v>0.16666666666666699</v>
      </c>
      <c r="O99" s="16">
        <v>0.08</v>
      </c>
      <c r="P99" s="16">
        <v>0</v>
      </c>
      <c r="Q99" s="16">
        <v>0.62166666666666703</v>
      </c>
      <c r="R99" s="431" t="s">
        <v>30</v>
      </c>
    </row>
    <row r="100" spans="4:18" ht="15" customHeight="1" x14ac:dyDescent="0.2">
      <c r="D100" s="447" t="s">
        <v>195</v>
      </c>
      <c r="E100" s="149" t="s">
        <v>218</v>
      </c>
      <c r="F100" s="441" t="s">
        <v>106</v>
      </c>
      <c r="G100" s="22" t="s">
        <v>51</v>
      </c>
      <c r="H100" s="442" t="s">
        <v>51</v>
      </c>
      <c r="I100" s="22" t="s">
        <v>51</v>
      </c>
      <c r="J100" s="443" t="s">
        <v>51</v>
      </c>
      <c r="K100" s="443" t="s">
        <v>51</v>
      </c>
      <c r="L100" s="16" t="s">
        <v>51</v>
      </c>
      <c r="M100" s="16" t="s">
        <v>51</v>
      </c>
      <c r="N100" s="16" t="s">
        <v>51</v>
      </c>
      <c r="O100" s="16" t="s">
        <v>51</v>
      </c>
      <c r="P100" s="16" t="s">
        <v>51</v>
      </c>
      <c r="Q100" s="16" t="s">
        <v>51</v>
      </c>
      <c r="R100" s="431" t="s">
        <v>423</v>
      </c>
    </row>
    <row r="101" spans="4:18" ht="15" customHeight="1" x14ac:dyDescent="0.2">
      <c r="D101" s="447" t="s">
        <v>195</v>
      </c>
      <c r="E101" s="149" t="s">
        <v>221</v>
      </c>
      <c r="F101" s="441"/>
      <c r="G101" s="22" t="s">
        <v>51</v>
      </c>
      <c r="H101" s="442" t="s">
        <v>51</v>
      </c>
      <c r="I101" s="22" t="s">
        <v>51</v>
      </c>
      <c r="J101" s="443" t="s">
        <v>51</v>
      </c>
      <c r="K101" s="443" t="s">
        <v>51</v>
      </c>
      <c r="L101" s="16" t="s">
        <v>51</v>
      </c>
      <c r="M101" s="16" t="s">
        <v>51</v>
      </c>
      <c r="N101" s="16" t="s">
        <v>51</v>
      </c>
      <c r="O101" s="16" t="s">
        <v>51</v>
      </c>
      <c r="P101" s="16" t="s">
        <v>51</v>
      </c>
      <c r="Q101" s="16" t="s">
        <v>51</v>
      </c>
      <c r="R101" s="431" t="s">
        <v>423</v>
      </c>
    </row>
    <row r="102" spans="4:18" ht="15" customHeight="1" x14ac:dyDescent="0.2">
      <c r="D102" s="447" t="s">
        <v>195</v>
      </c>
      <c r="E102" s="149" t="s">
        <v>223</v>
      </c>
      <c r="F102" s="441"/>
      <c r="G102" s="22" t="s">
        <v>536</v>
      </c>
      <c r="H102" s="442">
        <v>333.33333333333331</v>
      </c>
      <c r="I102" s="22" t="s">
        <v>224</v>
      </c>
      <c r="J102" s="443">
        <v>5.0074109682329846</v>
      </c>
      <c r="K102" s="443">
        <v>1.1957108417254301</v>
      </c>
      <c r="L102" s="16">
        <v>0.65</v>
      </c>
      <c r="M102" s="16">
        <v>0</v>
      </c>
      <c r="N102" s="16">
        <v>0.1275527736</v>
      </c>
      <c r="O102" s="16">
        <v>3.3744120000000002E-2</v>
      </c>
      <c r="P102" s="16">
        <v>0</v>
      </c>
      <c r="Q102" s="16">
        <v>0.81129689360000001</v>
      </c>
      <c r="R102" s="431" t="s">
        <v>30</v>
      </c>
    </row>
    <row r="103" spans="4:18" ht="15" customHeight="1" x14ac:dyDescent="0.2">
      <c r="D103" s="447" t="s">
        <v>195</v>
      </c>
      <c r="E103" s="149" t="s">
        <v>225</v>
      </c>
      <c r="F103" s="441"/>
      <c r="G103" s="22" t="s">
        <v>51</v>
      </c>
      <c r="H103" s="442" t="s">
        <v>51</v>
      </c>
      <c r="I103" s="22" t="s">
        <v>51</v>
      </c>
      <c r="J103" s="443" t="s">
        <v>51</v>
      </c>
      <c r="K103" s="443" t="s">
        <v>51</v>
      </c>
      <c r="L103" s="16" t="s">
        <v>51</v>
      </c>
      <c r="M103" s="16" t="s">
        <v>51</v>
      </c>
      <c r="N103" s="16" t="s">
        <v>51</v>
      </c>
      <c r="O103" s="16" t="s">
        <v>51</v>
      </c>
      <c r="P103" s="16" t="s">
        <v>51</v>
      </c>
      <c r="Q103" s="16" t="s">
        <v>51</v>
      </c>
      <c r="R103" s="431" t="s">
        <v>30</v>
      </c>
    </row>
    <row r="104" spans="4:18" ht="15" customHeight="1" x14ac:dyDescent="0.2">
      <c r="D104" s="447" t="s">
        <v>195</v>
      </c>
      <c r="E104" s="149" t="s">
        <v>227</v>
      </c>
      <c r="F104" s="441"/>
      <c r="G104" s="22" t="s">
        <v>536</v>
      </c>
      <c r="H104" s="442">
        <v>21.666666666666671</v>
      </c>
      <c r="I104" s="22" t="s">
        <v>228</v>
      </c>
      <c r="J104" s="443">
        <v>11.226252158894649</v>
      </c>
      <c r="K104" s="443">
        <v>5.7777777777777786</v>
      </c>
      <c r="L104" s="16">
        <v>0</v>
      </c>
      <c r="M104" s="16">
        <v>0.46511627906976699</v>
      </c>
      <c r="N104" s="16">
        <v>0.13043478260869601</v>
      </c>
      <c r="O104" s="16">
        <v>4.9883076923076898E-2</v>
      </c>
      <c r="P104" s="16">
        <v>0</v>
      </c>
      <c r="Q104" s="16">
        <v>0.64543413860153998</v>
      </c>
      <c r="R104" s="431" t="s">
        <v>30</v>
      </c>
    </row>
    <row r="105" spans="4:18" ht="15" customHeight="1" x14ac:dyDescent="0.2">
      <c r="D105" s="447" t="s">
        <v>195</v>
      </c>
      <c r="E105" s="149" t="s">
        <v>229</v>
      </c>
      <c r="F105" s="441"/>
      <c r="G105" s="22" t="s">
        <v>25</v>
      </c>
      <c r="H105" s="442" t="s">
        <v>25</v>
      </c>
      <c r="I105" s="22" t="s">
        <v>26</v>
      </c>
      <c r="J105" s="443" t="s">
        <v>25</v>
      </c>
      <c r="K105" s="443" t="s">
        <v>25</v>
      </c>
      <c r="L105" s="16" t="s">
        <v>25</v>
      </c>
      <c r="M105" s="16" t="s">
        <v>25</v>
      </c>
      <c r="N105" s="16" t="s">
        <v>25</v>
      </c>
      <c r="O105" s="16" t="s">
        <v>25</v>
      </c>
      <c r="P105" s="16" t="s">
        <v>25</v>
      </c>
      <c r="Q105" s="16" t="s">
        <v>25</v>
      </c>
      <c r="R105" s="431" t="s">
        <v>30</v>
      </c>
    </row>
    <row r="106" spans="4:18" ht="15" customHeight="1" x14ac:dyDescent="0.2">
      <c r="D106" s="447" t="s">
        <v>195</v>
      </c>
      <c r="E106" s="164" t="s">
        <v>231</v>
      </c>
      <c r="F106" s="441"/>
      <c r="G106" s="22" t="s">
        <v>25</v>
      </c>
      <c r="H106" s="442" t="s">
        <v>25</v>
      </c>
      <c r="I106" s="22" t="s">
        <v>26</v>
      </c>
      <c r="J106" s="443" t="s">
        <v>25</v>
      </c>
      <c r="K106" s="443" t="s">
        <v>25</v>
      </c>
      <c r="L106" s="16" t="s">
        <v>25</v>
      </c>
      <c r="M106" s="16" t="s">
        <v>25</v>
      </c>
      <c r="N106" s="16" t="s">
        <v>25</v>
      </c>
      <c r="O106" s="16" t="s">
        <v>25</v>
      </c>
      <c r="P106" s="16" t="s">
        <v>25</v>
      </c>
      <c r="Q106" s="16" t="s">
        <v>25</v>
      </c>
      <c r="R106" s="431" t="s">
        <v>423</v>
      </c>
    </row>
    <row r="107" spans="4:18" ht="15" customHeight="1" x14ac:dyDescent="0.2">
      <c r="D107" s="447" t="s">
        <v>195</v>
      </c>
      <c r="E107" s="149" t="s">
        <v>233</v>
      </c>
      <c r="F107" s="441"/>
      <c r="G107" s="22" t="s">
        <v>51</v>
      </c>
      <c r="H107" s="442" t="s">
        <v>51</v>
      </c>
      <c r="I107" s="22" t="s">
        <v>51</v>
      </c>
      <c r="J107" s="443" t="s">
        <v>51</v>
      </c>
      <c r="K107" s="443" t="s">
        <v>51</v>
      </c>
      <c r="L107" s="16" t="s">
        <v>51</v>
      </c>
      <c r="M107" s="16" t="s">
        <v>51</v>
      </c>
      <c r="N107" s="16" t="s">
        <v>51</v>
      </c>
      <c r="O107" s="16" t="s">
        <v>51</v>
      </c>
      <c r="P107" s="16" t="s">
        <v>51</v>
      </c>
      <c r="Q107" s="16" t="s">
        <v>51</v>
      </c>
      <c r="R107" s="431" t="s">
        <v>30</v>
      </c>
    </row>
    <row r="108" spans="4:18" ht="15" customHeight="1" x14ac:dyDescent="0.2">
      <c r="D108" s="447" t="s">
        <v>195</v>
      </c>
      <c r="E108" s="149" t="s">
        <v>235</v>
      </c>
      <c r="F108" s="441"/>
      <c r="G108" s="22" t="s">
        <v>25</v>
      </c>
      <c r="H108" s="442" t="s">
        <v>25</v>
      </c>
      <c r="I108" s="22" t="s">
        <v>26</v>
      </c>
      <c r="J108" s="443" t="s">
        <v>25</v>
      </c>
      <c r="K108" s="443" t="s">
        <v>25</v>
      </c>
      <c r="L108" s="16" t="s">
        <v>25</v>
      </c>
      <c r="M108" s="16" t="s">
        <v>25</v>
      </c>
      <c r="N108" s="16" t="s">
        <v>25</v>
      </c>
      <c r="O108" s="16" t="s">
        <v>25</v>
      </c>
      <c r="P108" s="16" t="s">
        <v>25</v>
      </c>
      <c r="Q108" s="16" t="s">
        <v>25</v>
      </c>
      <c r="R108" s="431" t="s">
        <v>30</v>
      </c>
    </row>
    <row r="109" spans="4:18" ht="15" customHeight="1" x14ac:dyDescent="0.2">
      <c r="D109" s="447" t="s">
        <v>195</v>
      </c>
      <c r="E109" s="149" t="s">
        <v>237</v>
      </c>
      <c r="F109" s="441"/>
      <c r="G109" s="22" t="s">
        <v>536</v>
      </c>
      <c r="H109" s="442">
        <v>5</v>
      </c>
      <c r="I109" s="22" t="s">
        <v>238</v>
      </c>
      <c r="J109" s="443">
        <v>2.1496130696474629</v>
      </c>
      <c r="K109" s="443">
        <v>1.3614703880190611</v>
      </c>
      <c r="L109" s="16">
        <v>0</v>
      </c>
      <c r="M109" s="16">
        <v>0.48780487804877998</v>
      </c>
      <c r="N109" s="16">
        <v>4.7619047619047603E-2</v>
      </c>
      <c r="O109" s="16">
        <v>0.01</v>
      </c>
      <c r="P109" s="16">
        <v>0</v>
      </c>
      <c r="Q109" s="16">
        <v>0.54542392566782805</v>
      </c>
      <c r="R109" s="431" t="s">
        <v>423</v>
      </c>
    </row>
    <row r="110" spans="4:18" ht="15" customHeight="1" x14ac:dyDescent="0.2">
      <c r="D110" s="447" t="s">
        <v>195</v>
      </c>
      <c r="E110" s="149" t="s">
        <v>239</v>
      </c>
      <c r="F110" s="441"/>
      <c r="G110" s="22" t="s">
        <v>25</v>
      </c>
      <c r="H110" s="442" t="s">
        <v>25</v>
      </c>
      <c r="I110" s="22" t="s">
        <v>26</v>
      </c>
      <c r="J110" s="443" t="s">
        <v>25</v>
      </c>
      <c r="K110" s="443" t="s">
        <v>25</v>
      </c>
      <c r="L110" s="16" t="s">
        <v>25</v>
      </c>
      <c r="M110" s="16" t="s">
        <v>25</v>
      </c>
      <c r="N110" s="16" t="s">
        <v>25</v>
      </c>
      <c r="O110" s="16" t="s">
        <v>25</v>
      </c>
      <c r="P110" s="16" t="s">
        <v>25</v>
      </c>
      <c r="Q110" s="16" t="s">
        <v>25</v>
      </c>
      <c r="R110" s="431" t="s">
        <v>423</v>
      </c>
    </row>
    <row r="111" spans="4:18" ht="15" customHeight="1" x14ac:dyDescent="0.2">
      <c r="D111" s="447" t="s">
        <v>241</v>
      </c>
      <c r="E111" s="149" t="s">
        <v>242</v>
      </c>
      <c r="F111" s="441"/>
      <c r="G111" s="22" t="s">
        <v>536</v>
      </c>
      <c r="H111" s="442">
        <v>250</v>
      </c>
      <c r="I111" s="22" t="s">
        <v>243</v>
      </c>
      <c r="J111" s="443">
        <v>5.8501427434829409</v>
      </c>
      <c r="K111" s="443">
        <v>2.7003672499459919</v>
      </c>
      <c r="L111" s="16">
        <v>0.64</v>
      </c>
      <c r="M111" s="16">
        <v>0</v>
      </c>
      <c r="N111" s="16">
        <v>0.16666666666666699</v>
      </c>
      <c r="O111" s="16">
        <v>0</v>
      </c>
      <c r="P111" s="16">
        <v>0</v>
      </c>
      <c r="Q111" s="16">
        <v>0.80666666666666698</v>
      </c>
      <c r="R111" s="431" t="s">
        <v>423</v>
      </c>
    </row>
    <row r="112" spans="4:18" ht="15" customHeight="1" x14ac:dyDescent="0.2">
      <c r="D112" s="447" t="s">
        <v>241</v>
      </c>
      <c r="E112" s="149" t="s">
        <v>244</v>
      </c>
      <c r="F112" s="441"/>
      <c r="G112" s="22" t="s">
        <v>536</v>
      </c>
      <c r="H112" s="442">
        <v>4</v>
      </c>
      <c r="I112" s="22" t="s">
        <v>241</v>
      </c>
      <c r="J112" s="443">
        <v>6.5789473684210531</v>
      </c>
      <c r="K112" s="443">
        <v>4.3312000000000017</v>
      </c>
      <c r="L112" s="16">
        <v>0</v>
      </c>
      <c r="M112" s="16">
        <v>0</v>
      </c>
      <c r="N112" s="16">
        <v>4.3062200956937802E-2</v>
      </c>
      <c r="O112" s="16">
        <v>2E-3</v>
      </c>
      <c r="P112" s="16">
        <v>0</v>
      </c>
      <c r="Q112" s="16">
        <v>4.5062200956937797E-2</v>
      </c>
      <c r="R112" s="431" t="s">
        <v>423</v>
      </c>
    </row>
    <row r="113" spans="4:18" ht="15" customHeight="1" x14ac:dyDescent="0.2">
      <c r="D113" s="447" t="s">
        <v>241</v>
      </c>
      <c r="E113" s="149" t="s">
        <v>246</v>
      </c>
      <c r="F113" s="441"/>
      <c r="G113" s="22" t="s">
        <v>536</v>
      </c>
      <c r="H113" s="442">
        <v>1100</v>
      </c>
      <c r="I113" s="22" t="s">
        <v>247</v>
      </c>
      <c r="J113" s="443">
        <v>7.5235281243160426</v>
      </c>
      <c r="K113" s="443">
        <v>2.834321051275444</v>
      </c>
      <c r="L113" s="16">
        <v>0.59090909090909105</v>
      </c>
      <c r="M113" s="16">
        <v>0</v>
      </c>
      <c r="N113" s="16">
        <v>0.16666666666666699</v>
      </c>
      <c r="O113" s="16">
        <v>0</v>
      </c>
      <c r="P113" s="16">
        <v>0</v>
      </c>
      <c r="Q113" s="16">
        <v>0.75757575757575801</v>
      </c>
      <c r="R113" s="431" t="s">
        <v>30</v>
      </c>
    </row>
    <row r="114" spans="4:18" ht="15" customHeight="1" x14ac:dyDescent="0.2">
      <c r="D114" s="447" t="s">
        <v>241</v>
      </c>
      <c r="E114" s="149" t="s">
        <v>248</v>
      </c>
      <c r="F114" s="441"/>
      <c r="G114" s="22" t="s">
        <v>536</v>
      </c>
      <c r="H114" s="442">
        <v>6.95</v>
      </c>
      <c r="I114" s="22" t="s">
        <v>241</v>
      </c>
      <c r="J114" s="443">
        <v>9.6260387811634356</v>
      </c>
      <c r="K114" s="443">
        <v>7.5254600000000043</v>
      </c>
      <c r="L114" s="16">
        <v>0</v>
      </c>
      <c r="M114" s="16">
        <v>0</v>
      </c>
      <c r="N114" s="16">
        <v>0.16666666666666699</v>
      </c>
      <c r="O114" s="16">
        <v>0</v>
      </c>
      <c r="P114" s="16">
        <v>0</v>
      </c>
      <c r="Q114" s="16">
        <v>0.16666666666666699</v>
      </c>
      <c r="R114" s="431" t="s">
        <v>423</v>
      </c>
    </row>
    <row r="115" spans="4:18" ht="15" customHeight="1" x14ac:dyDescent="0.2">
      <c r="D115" s="447" t="s">
        <v>241</v>
      </c>
      <c r="E115" s="149" t="s">
        <v>249</v>
      </c>
      <c r="F115" s="441"/>
      <c r="G115" s="22" t="s">
        <v>536</v>
      </c>
      <c r="H115" s="442">
        <v>3.333333333333333</v>
      </c>
      <c r="I115" s="22" t="s">
        <v>250</v>
      </c>
      <c r="J115" s="443">
        <v>6.7613252197430702</v>
      </c>
      <c r="K115" s="443">
        <v>1.9607843137254899</v>
      </c>
      <c r="L115" s="16">
        <v>0.3</v>
      </c>
      <c r="M115" s="16">
        <v>0</v>
      </c>
      <c r="N115" s="16">
        <v>0.152542372881356</v>
      </c>
      <c r="O115" s="16">
        <v>0.01</v>
      </c>
      <c r="P115" s="16">
        <v>0</v>
      </c>
      <c r="Q115" s="16">
        <v>0.46254237288135602</v>
      </c>
      <c r="R115" s="431" t="s">
        <v>30</v>
      </c>
    </row>
    <row r="116" spans="4:18" ht="15" customHeight="1" x14ac:dyDescent="0.2">
      <c r="D116" s="447" t="s">
        <v>241</v>
      </c>
      <c r="E116" s="149" t="s">
        <v>251</v>
      </c>
      <c r="F116" s="441"/>
      <c r="G116" s="22" t="s">
        <v>536</v>
      </c>
      <c r="H116" s="442">
        <v>23</v>
      </c>
      <c r="I116" s="22" t="s">
        <v>252</v>
      </c>
      <c r="J116" s="443">
        <v>29.525032092426191</v>
      </c>
      <c r="K116" s="443">
        <v>7.3367571533382243</v>
      </c>
      <c r="L116" s="16">
        <v>0.352173913043478</v>
      </c>
      <c r="M116" s="16">
        <v>0</v>
      </c>
      <c r="N116" s="16">
        <v>0.16666666666666699</v>
      </c>
      <c r="O116" s="16">
        <v>0</v>
      </c>
      <c r="P116" s="16">
        <v>0</v>
      </c>
      <c r="Q116" s="16">
        <v>0.51884057971014497</v>
      </c>
      <c r="R116" s="431" t="s">
        <v>30</v>
      </c>
    </row>
    <row r="117" spans="4:18" ht="15" customHeight="1" x14ac:dyDescent="0.2">
      <c r="D117" s="447" t="s">
        <v>241</v>
      </c>
      <c r="E117" s="149" t="s">
        <v>254</v>
      </c>
      <c r="F117" s="441"/>
      <c r="G117" s="22" t="s">
        <v>536</v>
      </c>
      <c r="H117" s="442">
        <v>4.95</v>
      </c>
      <c r="I117" s="22" t="s">
        <v>241</v>
      </c>
      <c r="J117" s="443">
        <v>6.991525423728814</v>
      </c>
      <c r="K117" s="443">
        <v>5.359860000000003</v>
      </c>
      <c r="L117" s="16">
        <v>0.30303030303030298</v>
      </c>
      <c r="M117" s="16">
        <v>0</v>
      </c>
      <c r="N117" s="16">
        <v>0.173553719008264</v>
      </c>
      <c r="O117" s="16">
        <v>0</v>
      </c>
      <c r="P117" s="16">
        <v>0</v>
      </c>
      <c r="Q117" s="16">
        <v>0.47658402203856698</v>
      </c>
      <c r="R117" s="431" t="s">
        <v>423</v>
      </c>
    </row>
    <row r="118" spans="4:18" ht="15" customHeight="1" x14ac:dyDescent="0.2">
      <c r="D118" s="447" t="s">
        <v>241</v>
      </c>
      <c r="E118" s="149" t="s">
        <v>255</v>
      </c>
      <c r="F118" s="441"/>
      <c r="G118" s="22" t="s">
        <v>25</v>
      </c>
      <c r="H118" s="442" t="s">
        <v>25</v>
      </c>
      <c r="I118" s="22" t="s">
        <v>26</v>
      </c>
      <c r="J118" s="443" t="s">
        <v>25</v>
      </c>
      <c r="K118" s="443" t="s">
        <v>25</v>
      </c>
      <c r="L118" s="16" t="s">
        <v>25</v>
      </c>
      <c r="M118" s="16" t="s">
        <v>25</v>
      </c>
      <c r="N118" s="16" t="s">
        <v>25</v>
      </c>
      <c r="O118" s="16" t="s">
        <v>25</v>
      </c>
      <c r="P118" s="16" t="s">
        <v>25</v>
      </c>
      <c r="Q118" s="16" t="s">
        <v>25</v>
      </c>
      <c r="R118" s="431" t="s">
        <v>423</v>
      </c>
    </row>
    <row r="119" spans="4:18" ht="15" customHeight="1" x14ac:dyDescent="0.2">
      <c r="D119" s="447" t="s">
        <v>241</v>
      </c>
      <c r="E119" s="149" t="s">
        <v>257</v>
      </c>
      <c r="F119" s="441"/>
      <c r="G119" s="22" t="s">
        <v>536</v>
      </c>
      <c r="H119" s="442">
        <v>15.35</v>
      </c>
      <c r="I119" s="22" t="s">
        <v>258</v>
      </c>
      <c r="J119" s="443">
        <v>19.044665012406941</v>
      </c>
      <c r="K119" s="443">
        <v>8.4980346564800975</v>
      </c>
      <c r="L119" s="16">
        <v>0.22801302931596101</v>
      </c>
      <c r="M119" s="16">
        <v>0</v>
      </c>
      <c r="N119" s="16">
        <v>0.16666666666666699</v>
      </c>
      <c r="O119" s="16">
        <v>0</v>
      </c>
      <c r="P119" s="16">
        <v>0</v>
      </c>
      <c r="Q119" s="16">
        <v>0.39467969598262798</v>
      </c>
      <c r="R119" s="431" t="s">
        <v>423</v>
      </c>
    </row>
    <row r="120" spans="4:18" ht="15" customHeight="1" x14ac:dyDescent="0.2">
      <c r="D120" s="447" t="s">
        <v>241</v>
      </c>
      <c r="E120" s="149" t="s">
        <v>259</v>
      </c>
      <c r="F120" s="441"/>
      <c r="G120" s="22" t="s">
        <v>536</v>
      </c>
      <c r="H120" s="442">
        <v>2.67</v>
      </c>
      <c r="I120" s="22" t="s">
        <v>241</v>
      </c>
      <c r="J120" s="443">
        <v>5.8552631578947363</v>
      </c>
      <c r="K120" s="443">
        <v>2.8910760000000009</v>
      </c>
      <c r="L120" s="16">
        <v>0</v>
      </c>
      <c r="M120" s="16">
        <v>0</v>
      </c>
      <c r="N120" s="16">
        <v>0.2</v>
      </c>
      <c r="O120" s="16">
        <v>0</v>
      </c>
      <c r="P120" s="16">
        <v>0</v>
      </c>
      <c r="Q120" s="16">
        <v>0.2</v>
      </c>
      <c r="R120" s="431" t="s">
        <v>30</v>
      </c>
    </row>
    <row r="121" spans="4:18" ht="15" customHeight="1" x14ac:dyDescent="0.2">
      <c r="D121" s="447" t="s">
        <v>241</v>
      </c>
      <c r="E121" s="149" t="s">
        <v>261</v>
      </c>
      <c r="F121" s="441"/>
      <c r="G121" s="22" t="s">
        <v>536</v>
      </c>
      <c r="H121" s="442">
        <v>5.3</v>
      </c>
      <c r="I121" s="22" t="s">
        <v>241</v>
      </c>
      <c r="J121" s="443">
        <v>9.2334494773519165</v>
      </c>
      <c r="K121" s="443">
        <v>5.7388400000000024</v>
      </c>
      <c r="L121" s="16">
        <v>0.22641509433962301</v>
      </c>
      <c r="M121" s="16">
        <v>0</v>
      </c>
      <c r="N121" s="16">
        <v>0.159663865546218</v>
      </c>
      <c r="O121" s="16">
        <v>0</v>
      </c>
      <c r="P121" s="16">
        <v>0</v>
      </c>
      <c r="Q121" s="16">
        <v>0.38607895988584101</v>
      </c>
      <c r="R121" s="431" t="s">
        <v>30</v>
      </c>
    </row>
    <row r="122" spans="4:18" ht="15" customHeight="1" x14ac:dyDescent="0.2">
      <c r="D122" s="447" t="s">
        <v>241</v>
      </c>
      <c r="E122" s="149" t="s">
        <v>262</v>
      </c>
      <c r="F122" s="441"/>
      <c r="G122" s="22" t="s">
        <v>536</v>
      </c>
      <c r="H122" s="442">
        <v>79</v>
      </c>
      <c r="I122" s="22" t="s">
        <v>263</v>
      </c>
      <c r="J122" s="443">
        <v>6.1211839454517278</v>
      </c>
      <c r="K122" s="443">
        <v>3.3604151601514309</v>
      </c>
      <c r="L122" s="16">
        <v>0.316455696202532</v>
      </c>
      <c r="M122" s="16">
        <v>0</v>
      </c>
      <c r="N122" s="16">
        <v>0.173553719008264</v>
      </c>
      <c r="O122" s="16">
        <v>0</v>
      </c>
      <c r="P122" s="16">
        <v>0</v>
      </c>
      <c r="Q122" s="16">
        <v>0.490009415210796</v>
      </c>
      <c r="R122" s="431" t="s">
        <v>423</v>
      </c>
    </row>
    <row r="123" spans="4:18" ht="15" customHeight="1" x14ac:dyDescent="0.2">
      <c r="D123" s="447" t="s">
        <v>241</v>
      </c>
      <c r="E123" s="149" t="s">
        <v>264</v>
      </c>
      <c r="F123" s="441"/>
      <c r="G123" s="22" t="s">
        <v>536</v>
      </c>
      <c r="H123" s="442">
        <v>52</v>
      </c>
      <c r="I123" s="22" t="s">
        <v>265</v>
      </c>
      <c r="J123" s="443">
        <v>8.8737201365187701</v>
      </c>
      <c r="K123" s="443">
        <v>7.5455270985997238</v>
      </c>
      <c r="L123" s="16">
        <v>0.28846153846153799</v>
      </c>
      <c r="M123" s="16">
        <v>0</v>
      </c>
      <c r="N123" s="16">
        <v>0.2</v>
      </c>
      <c r="O123" s="16">
        <v>0</v>
      </c>
      <c r="P123" s="16">
        <v>0</v>
      </c>
      <c r="Q123" s="16">
        <v>0.488461538461538</v>
      </c>
      <c r="R123" s="431" t="s">
        <v>30</v>
      </c>
    </row>
    <row r="124" spans="4:18" ht="15" customHeight="1" x14ac:dyDescent="0.2">
      <c r="D124" s="447" t="s">
        <v>241</v>
      </c>
      <c r="E124" s="149" t="s">
        <v>266</v>
      </c>
      <c r="F124" s="441"/>
      <c r="G124" s="22" t="s">
        <v>536</v>
      </c>
      <c r="H124" s="442">
        <v>4.9000000000000004</v>
      </c>
      <c r="I124" s="22" t="s">
        <v>241</v>
      </c>
      <c r="J124" s="443">
        <v>8.1803005008347256</v>
      </c>
      <c r="K124" s="443">
        <v>5.3057200000000027</v>
      </c>
      <c r="L124" s="16">
        <v>0.42857142857142799</v>
      </c>
      <c r="M124" s="16">
        <v>0</v>
      </c>
      <c r="N124" s="16">
        <v>0.16666666666666699</v>
      </c>
      <c r="O124" s="16">
        <v>0</v>
      </c>
      <c r="P124" s="16">
        <v>0</v>
      </c>
      <c r="Q124" s="16">
        <v>0.59523809523809501</v>
      </c>
      <c r="R124" s="431" t="s">
        <v>423</v>
      </c>
    </row>
    <row r="125" spans="4:18" ht="15" customHeight="1" x14ac:dyDescent="0.2">
      <c r="D125" s="447" t="s">
        <v>241</v>
      </c>
      <c r="E125" s="149" t="s">
        <v>268</v>
      </c>
      <c r="F125" s="441"/>
      <c r="G125" s="22" t="s">
        <v>536</v>
      </c>
      <c r="H125" s="442">
        <v>5</v>
      </c>
      <c r="I125" s="22" t="s">
        <v>241</v>
      </c>
      <c r="J125" s="443">
        <v>6.5189048239895699</v>
      </c>
      <c r="K125" s="443">
        <v>5.4140000000000024</v>
      </c>
      <c r="L125" s="16">
        <v>0.6</v>
      </c>
      <c r="M125" s="16">
        <v>0</v>
      </c>
      <c r="N125" s="16">
        <v>0.19354838709677399</v>
      </c>
      <c r="O125" s="16">
        <v>0</v>
      </c>
      <c r="P125" s="16">
        <v>0</v>
      </c>
      <c r="Q125" s="16">
        <v>0.793548387096774</v>
      </c>
      <c r="R125" s="431" t="s">
        <v>30</v>
      </c>
    </row>
    <row r="126" spans="4:18" ht="15" customHeight="1" x14ac:dyDescent="0.2">
      <c r="D126" s="447" t="s">
        <v>241</v>
      </c>
      <c r="E126" s="149" t="s">
        <v>269</v>
      </c>
      <c r="F126" s="441"/>
      <c r="G126" s="22" t="s">
        <v>536</v>
      </c>
      <c r="H126" s="442">
        <v>3.43</v>
      </c>
      <c r="I126" s="22" t="s">
        <v>241</v>
      </c>
      <c r="J126" s="443">
        <v>5.1194029850746272</v>
      </c>
      <c r="K126" s="443">
        <v>3.7140040000000019</v>
      </c>
      <c r="L126" s="16">
        <v>0</v>
      </c>
      <c r="M126" s="16">
        <v>0</v>
      </c>
      <c r="N126" s="16">
        <v>0.16666666666666699</v>
      </c>
      <c r="O126" s="16">
        <v>0</v>
      </c>
      <c r="P126" s="16">
        <v>0</v>
      </c>
      <c r="Q126" s="16">
        <v>0.16666666666666699</v>
      </c>
      <c r="R126" s="431" t="s">
        <v>423</v>
      </c>
    </row>
    <row r="127" spans="4:18" ht="15" customHeight="1" x14ac:dyDescent="0.2">
      <c r="D127" s="447" t="s">
        <v>241</v>
      </c>
      <c r="E127" s="149" t="s">
        <v>270</v>
      </c>
      <c r="F127" s="441"/>
      <c r="G127" s="22" t="s">
        <v>536</v>
      </c>
      <c r="H127" s="442">
        <v>25</v>
      </c>
      <c r="I127" s="22" t="s">
        <v>271</v>
      </c>
      <c r="J127" s="443">
        <v>28.40909090909091</v>
      </c>
      <c r="K127" s="443">
        <v>9.1864481516866299</v>
      </c>
      <c r="L127" s="16">
        <v>0.4</v>
      </c>
      <c r="M127" s="16">
        <v>0</v>
      </c>
      <c r="N127" s="16">
        <v>0.152542372881356</v>
      </c>
      <c r="O127" s="16">
        <v>0</v>
      </c>
      <c r="P127" s="16">
        <v>0</v>
      </c>
      <c r="Q127" s="16">
        <v>0.55254237288135599</v>
      </c>
      <c r="R127" s="431" t="s">
        <v>30</v>
      </c>
    </row>
    <row r="128" spans="4:18" ht="15" customHeight="1" x14ac:dyDescent="0.2">
      <c r="D128" s="447" t="s">
        <v>241</v>
      </c>
      <c r="E128" s="149" t="s">
        <v>272</v>
      </c>
      <c r="F128" s="441"/>
      <c r="G128" s="22" t="s">
        <v>536</v>
      </c>
      <c r="H128" s="442">
        <v>4.95</v>
      </c>
      <c r="I128" s="22" t="s">
        <v>241</v>
      </c>
      <c r="J128" s="443">
        <v>6.9037656903765701</v>
      </c>
      <c r="K128" s="443">
        <v>5.359860000000003</v>
      </c>
      <c r="L128" s="16">
        <v>0.40404040404040398</v>
      </c>
      <c r="M128" s="16">
        <v>0</v>
      </c>
      <c r="N128" s="16">
        <v>0.159663865546218</v>
      </c>
      <c r="O128" s="16">
        <v>0</v>
      </c>
      <c r="P128" s="16">
        <v>0</v>
      </c>
      <c r="Q128" s="16">
        <v>0.56370426958662201</v>
      </c>
      <c r="R128" s="431" t="s">
        <v>30</v>
      </c>
    </row>
    <row r="129" spans="4:18" ht="15" customHeight="1" x14ac:dyDescent="0.2">
      <c r="D129" s="447" t="s">
        <v>241</v>
      </c>
      <c r="E129" s="149" t="s">
        <v>273</v>
      </c>
      <c r="F129" s="441"/>
      <c r="G129" s="22" t="s">
        <v>536</v>
      </c>
      <c r="H129" s="442">
        <v>5.5</v>
      </c>
      <c r="I129" s="22" t="s">
        <v>241</v>
      </c>
      <c r="J129" s="443">
        <v>10.338345864661649</v>
      </c>
      <c r="K129" s="443">
        <v>5.9554000000000027</v>
      </c>
      <c r="L129" s="16">
        <v>0.18181818181818199</v>
      </c>
      <c r="M129" s="16">
        <v>0</v>
      </c>
      <c r="N129" s="16">
        <v>0.19354838709677399</v>
      </c>
      <c r="O129" s="16">
        <v>0</v>
      </c>
      <c r="P129" s="16">
        <v>0</v>
      </c>
      <c r="Q129" s="16">
        <v>0.37536656891495601</v>
      </c>
      <c r="R129" s="431" t="s">
        <v>30</v>
      </c>
    </row>
    <row r="130" spans="4:18" ht="15" customHeight="1" x14ac:dyDescent="0.2">
      <c r="D130" s="447" t="s">
        <v>241</v>
      </c>
      <c r="E130" s="149" t="s">
        <v>274</v>
      </c>
      <c r="F130" s="441"/>
      <c r="G130" s="22" t="s">
        <v>536</v>
      </c>
      <c r="H130" s="442">
        <v>900</v>
      </c>
      <c r="I130" s="22" t="s">
        <v>275</v>
      </c>
      <c r="J130" s="443">
        <v>4.9258657209004486</v>
      </c>
      <c r="K130" s="443">
        <v>2.4614374794880209</v>
      </c>
      <c r="L130" s="16">
        <v>0.36666666666666697</v>
      </c>
      <c r="M130" s="16">
        <v>0</v>
      </c>
      <c r="N130" s="16">
        <v>0.21259842519684999</v>
      </c>
      <c r="O130" s="16">
        <v>0</v>
      </c>
      <c r="P130" s="16">
        <v>0</v>
      </c>
      <c r="Q130" s="16">
        <v>0.57926509186351705</v>
      </c>
      <c r="R130" s="431" t="s">
        <v>30</v>
      </c>
    </row>
    <row r="131" spans="4:18" ht="15" customHeight="1" x14ac:dyDescent="0.2">
      <c r="D131" s="447" t="s">
        <v>241</v>
      </c>
      <c r="E131" s="149" t="s">
        <v>276</v>
      </c>
      <c r="F131" s="441"/>
      <c r="G131" s="22" t="s">
        <v>25</v>
      </c>
      <c r="H131" s="442" t="s">
        <v>25</v>
      </c>
      <c r="I131" s="22" t="s">
        <v>26</v>
      </c>
      <c r="J131" s="443" t="s">
        <v>25</v>
      </c>
      <c r="K131" s="443" t="s">
        <v>25</v>
      </c>
      <c r="L131" s="16" t="s">
        <v>25</v>
      </c>
      <c r="M131" s="16" t="s">
        <v>25</v>
      </c>
      <c r="N131" s="16" t="s">
        <v>25</v>
      </c>
      <c r="O131" s="16" t="s">
        <v>25</v>
      </c>
      <c r="P131" s="16" t="s">
        <v>25</v>
      </c>
      <c r="Q131" s="16" t="s">
        <v>25</v>
      </c>
      <c r="R131" s="431" t="s">
        <v>30</v>
      </c>
    </row>
    <row r="132" spans="4:18" ht="15" customHeight="1" x14ac:dyDescent="0.2">
      <c r="D132" s="447" t="s">
        <v>241</v>
      </c>
      <c r="E132" s="149" t="s">
        <v>278</v>
      </c>
      <c r="F132" s="441"/>
      <c r="G132" s="22" t="s">
        <v>536</v>
      </c>
      <c r="H132" s="442">
        <v>2.99</v>
      </c>
      <c r="I132" s="22" t="s">
        <v>241</v>
      </c>
      <c r="J132" s="443">
        <v>3.9342105263157898</v>
      </c>
      <c r="K132" s="443">
        <v>3.2375720000000019</v>
      </c>
      <c r="L132" s="16">
        <v>0</v>
      </c>
      <c r="M132" s="16">
        <v>0</v>
      </c>
      <c r="N132" s="16">
        <v>0.18699186991869901</v>
      </c>
      <c r="O132" s="16">
        <v>0</v>
      </c>
      <c r="P132" s="16">
        <v>0</v>
      </c>
      <c r="Q132" s="16">
        <v>0.18699186991869901</v>
      </c>
      <c r="R132" s="431" t="s">
        <v>423</v>
      </c>
    </row>
    <row r="133" spans="4:18" ht="15" customHeight="1" x14ac:dyDescent="0.2">
      <c r="D133" s="447" t="s">
        <v>241</v>
      </c>
      <c r="E133" s="149" t="s">
        <v>279</v>
      </c>
      <c r="F133" s="441"/>
      <c r="G133" s="22" t="s">
        <v>25</v>
      </c>
      <c r="H133" s="442" t="s">
        <v>25</v>
      </c>
      <c r="I133" s="22" t="s">
        <v>26</v>
      </c>
      <c r="J133" s="443" t="s">
        <v>25</v>
      </c>
      <c r="K133" s="443" t="s">
        <v>25</v>
      </c>
      <c r="L133" s="16" t="s">
        <v>25</v>
      </c>
      <c r="M133" s="16" t="s">
        <v>25</v>
      </c>
      <c r="N133" s="16" t="s">
        <v>25</v>
      </c>
      <c r="O133" s="16" t="s">
        <v>25</v>
      </c>
      <c r="P133" s="16" t="s">
        <v>25</v>
      </c>
      <c r="Q133" s="16" t="s">
        <v>25</v>
      </c>
      <c r="R133" s="431" t="s">
        <v>423</v>
      </c>
    </row>
    <row r="134" spans="4:18" ht="15" customHeight="1" x14ac:dyDescent="0.2">
      <c r="D134" s="447" t="s">
        <v>241</v>
      </c>
      <c r="E134" s="164" t="s">
        <v>280</v>
      </c>
      <c r="F134" s="441"/>
      <c r="G134" s="22" t="s">
        <v>536</v>
      </c>
      <c r="H134" s="442">
        <v>4.4000000000000004</v>
      </c>
      <c r="I134" s="22" t="s">
        <v>241</v>
      </c>
      <c r="J134" s="443">
        <v>7.2368421052631584</v>
      </c>
      <c r="K134" s="443">
        <v>4.7643200000000023</v>
      </c>
      <c r="L134" s="16">
        <v>0.30454545454545501</v>
      </c>
      <c r="M134" s="16">
        <v>0</v>
      </c>
      <c r="N134" s="16">
        <v>0.18032786885245899</v>
      </c>
      <c r="O134" s="16">
        <v>0</v>
      </c>
      <c r="P134" s="16">
        <v>0</v>
      </c>
      <c r="Q134" s="16">
        <v>0.484873323397914</v>
      </c>
      <c r="R134" s="431" t="s">
        <v>30</v>
      </c>
    </row>
    <row r="135" spans="4:18" ht="15" customHeight="1" x14ac:dyDescent="0.2">
      <c r="D135" s="447" t="s">
        <v>241</v>
      </c>
      <c r="E135" s="149" t="s">
        <v>281</v>
      </c>
      <c r="F135" s="441"/>
      <c r="G135" s="22" t="s">
        <v>51</v>
      </c>
      <c r="H135" s="442" t="s">
        <v>51</v>
      </c>
      <c r="I135" s="22" t="s">
        <v>51</v>
      </c>
      <c r="J135" s="443" t="s">
        <v>51</v>
      </c>
      <c r="K135" s="443" t="s">
        <v>51</v>
      </c>
      <c r="L135" s="16" t="s">
        <v>19</v>
      </c>
      <c r="M135" s="16" t="s">
        <v>51</v>
      </c>
      <c r="N135" s="16" t="s">
        <v>51</v>
      </c>
      <c r="O135" s="16" t="s">
        <v>51</v>
      </c>
      <c r="P135" s="16" t="s">
        <v>51</v>
      </c>
      <c r="Q135" s="16" t="s">
        <v>51</v>
      </c>
      <c r="R135" s="431" t="s">
        <v>30</v>
      </c>
    </row>
    <row r="136" spans="4:18" ht="15" customHeight="1" x14ac:dyDescent="0.2">
      <c r="D136" s="447" t="s">
        <v>241</v>
      </c>
      <c r="E136" s="149" t="s">
        <v>283</v>
      </c>
      <c r="F136" s="441"/>
      <c r="G136" s="22" t="s">
        <v>536</v>
      </c>
      <c r="H136" s="442">
        <v>350</v>
      </c>
      <c r="I136" s="22" t="s">
        <v>284</v>
      </c>
      <c r="J136" s="443">
        <v>13.29585169427139</v>
      </c>
      <c r="K136" s="443">
        <v>4.1651791027014156</v>
      </c>
      <c r="L136" s="16">
        <v>0.42857142857142899</v>
      </c>
      <c r="M136" s="16">
        <v>0</v>
      </c>
      <c r="N136" s="16">
        <v>0.107142857142857</v>
      </c>
      <c r="O136" s="16">
        <v>0</v>
      </c>
      <c r="P136" s="16">
        <v>0</v>
      </c>
      <c r="Q136" s="16">
        <v>0.53571428571428603</v>
      </c>
      <c r="R136" s="431" t="s">
        <v>423</v>
      </c>
    </row>
    <row r="137" spans="4:18" ht="15" customHeight="1" x14ac:dyDescent="0.2">
      <c r="D137" s="447" t="s">
        <v>241</v>
      </c>
      <c r="E137" s="149" t="s">
        <v>285</v>
      </c>
      <c r="F137" s="441"/>
      <c r="G137" s="22" t="s">
        <v>536</v>
      </c>
      <c r="H137" s="442">
        <v>4</v>
      </c>
      <c r="I137" s="22" t="s">
        <v>241</v>
      </c>
      <c r="J137" s="443">
        <v>7.9051383399209483</v>
      </c>
      <c r="K137" s="443">
        <v>4.3312000000000008</v>
      </c>
      <c r="L137" s="16">
        <v>0.5</v>
      </c>
      <c r="M137" s="16">
        <v>0</v>
      </c>
      <c r="N137" s="16">
        <v>0.173553719008264</v>
      </c>
      <c r="O137" s="16">
        <v>0</v>
      </c>
      <c r="P137" s="16">
        <v>0</v>
      </c>
      <c r="Q137" s="16">
        <v>0.673553719008264</v>
      </c>
      <c r="R137" s="431" t="s">
        <v>423</v>
      </c>
    </row>
    <row r="138" spans="4:18" ht="15" customHeight="1" x14ac:dyDescent="0.2">
      <c r="D138" s="447" t="s">
        <v>241</v>
      </c>
      <c r="E138" s="149" t="s">
        <v>287</v>
      </c>
      <c r="F138" s="441"/>
      <c r="G138" s="22" t="s">
        <v>536</v>
      </c>
      <c r="H138" s="442">
        <v>4</v>
      </c>
      <c r="I138" s="22" t="s">
        <v>241</v>
      </c>
      <c r="J138" s="443">
        <v>8</v>
      </c>
      <c r="K138" s="443">
        <v>4.3312000000000008</v>
      </c>
      <c r="L138" s="16">
        <v>0.625</v>
      </c>
      <c r="M138" s="16">
        <v>0</v>
      </c>
      <c r="N138" s="16">
        <v>0.173553719008264</v>
      </c>
      <c r="O138" s="16">
        <v>0</v>
      </c>
      <c r="P138" s="16">
        <v>0</v>
      </c>
      <c r="Q138" s="16">
        <v>0.798553719008264</v>
      </c>
      <c r="R138" s="431" t="s">
        <v>423</v>
      </c>
    </row>
    <row r="139" spans="4:18" ht="15" customHeight="1" x14ac:dyDescent="0.2">
      <c r="D139" s="447" t="s">
        <v>241</v>
      </c>
      <c r="E139" s="149" t="s">
        <v>289</v>
      </c>
      <c r="F139" s="441"/>
      <c r="G139" s="22" t="s">
        <v>536</v>
      </c>
      <c r="H139" s="442">
        <v>4.1500000000000004</v>
      </c>
      <c r="I139" s="22" t="s">
        <v>241</v>
      </c>
      <c r="J139" s="443">
        <v>4.8424737456242699</v>
      </c>
      <c r="K139" s="443">
        <v>4.4936200000000017</v>
      </c>
      <c r="L139" s="16">
        <v>0</v>
      </c>
      <c r="M139" s="16">
        <v>0</v>
      </c>
      <c r="N139" s="16">
        <v>0.145299145299145</v>
      </c>
      <c r="O139" s="16">
        <v>0</v>
      </c>
      <c r="P139" s="16">
        <v>0</v>
      </c>
      <c r="Q139" s="16">
        <v>0.145299145299145</v>
      </c>
      <c r="R139" s="431" t="s">
        <v>423</v>
      </c>
    </row>
    <row r="140" spans="4:18" ht="15" customHeight="1" x14ac:dyDescent="0.2">
      <c r="D140" s="447" t="s">
        <v>241</v>
      </c>
      <c r="E140" s="149" t="s">
        <v>290</v>
      </c>
      <c r="F140" s="441"/>
      <c r="G140" s="22" t="s">
        <v>536</v>
      </c>
      <c r="H140" s="442">
        <v>4</v>
      </c>
      <c r="I140" s="22" t="s">
        <v>241</v>
      </c>
      <c r="J140" s="443">
        <v>7.2072072072072064</v>
      </c>
      <c r="K140" s="443">
        <v>4.3312000000000008</v>
      </c>
      <c r="L140" s="16">
        <v>0</v>
      </c>
      <c r="M140" s="16">
        <v>0</v>
      </c>
      <c r="N140" s="16">
        <v>0.152542372881356</v>
      </c>
      <c r="O140" s="16">
        <v>0</v>
      </c>
      <c r="P140" s="16">
        <v>0</v>
      </c>
      <c r="Q140" s="16">
        <v>0.152542372881356</v>
      </c>
      <c r="R140" s="431" t="s">
        <v>30</v>
      </c>
    </row>
    <row r="141" spans="4:18" ht="15" customHeight="1" x14ac:dyDescent="0.2">
      <c r="D141" s="447" t="s">
        <v>241</v>
      </c>
      <c r="E141" s="149" t="s">
        <v>291</v>
      </c>
      <c r="F141" s="441"/>
      <c r="G141" s="22" t="s">
        <v>25</v>
      </c>
      <c r="H141" s="442" t="s">
        <v>25</v>
      </c>
      <c r="I141" s="22" t="s">
        <v>26</v>
      </c>
      <c r="J141" s="443" t="s">
        <v>25</v>
      </c>
      <c r="K141" s="443" t="s">
        <v>25</v>
      </c>
      <c r="L141" s="16" t="s">
        <v>25</v>
      </c>
      <c r="M141" s="16" t="s">
        <v>25</v>
      </c>
      <c r="N141" s="16" t="s">
        <v>25</v>
      </c>
      <c r="O141" s="16" t="s">
        <v>25</v>
      </c>
      <c r="P141" s="16" t="s">
        <v>25</v>
      </c>
      <c r="Q141" s="16" t="s">
        <v>25</v>
      </c>
      <c r="R141" s="431" t="s">
        <v>423</v>
      </c>
    </row>
    <row r="142" spans="4:18" ht="15" customHeight="1" x14ac:dyDescent="0.2">
      <c r="D142" s="447" t="s">
        <v>241</v>
      </c>
      <c r="E142" s="149" t="s">
        <v>292</v>
      </c>
      <c r="F142" s="441"/>
      <c r="G142" s="22" t="s">
        <v>25</v>
      </c>
      <c r="H142" s="442" t="s">
        <v>25</v>
      </c>
      <c r="I142" s="22" t="s">
        <v>26</v>
      </c>
      <c r="J142" s="443" t="s">
        <v>25</v>
      </c>
      <c r="K142" s="443" t="s">
        <v>25</v>
      </c>
      <c r="L142" s="16" t="s">
        <v>25</v>
      </c>
      <c r="M142" s="16" t="s">
        <v>25</v>
      </c>
      <c r="N142" s="16" t="s">
        <v>25</v>
      </c>
      <c r="O142" s="16" t="s">
        <v>25</v>
      </c>
      <c r="P142" s="16" t="s">
        <v>25</v>
      </c>
      <c r="Q142" s="16" t="s">
        <v>25</v>
      </c>
      <c r="R142" s="431" t="s">
        <v>30</v>
      </c>
    </row>
    <row r="143" spans="4:18" ht="15" customHeight="1" x14ac:dyDescent="0.2">
      <c r="D143" s="447" t="s">
        <v>241</v>
      </c>
      <c r="E143" s="149" t="s">
        <v>293</v>
      </c>
      <c r="F143" s="441"/>
      <c r="G143" s="22" t="s">
        <v>536</v>
      </c>
      <c r="H143" s="442">
        <v>2.75</v>
      </c>
      <c r="I143" s="22" t="s">
        <v>241</v>
      </c>
      <c r="J143" s="443">
        <v>3.5529715762273901</v>
      </c>
      <c r="K143" s="443">
        <v>2.9777000000000009</v>
      </c>
      <c r="L143" s="16">
        <v>0</v>
      </c>
      <c r="M143" s="16">
        <v>0</v>
      </c>
      <c r="N143" s="16">
        <v>0.173553719008264</v>
      </c>
      <c r="O143" s="16">
        <v>0</v>
      </c>
      <c r="P143" s="16">
        <v>0</v>
      </c>
      <c r="Q143" s="16">
        <v>0.173553719008264</v>
      </c>
      <c r="R143" s="431" t="s">
        <v>30</v>
      </c>
    </row>
    <row r="144" spans="4:18" ht="15" customHeight="1" x14ac:dyDescent="0.2">
      <c r="D144" s="447" t="s">
        <v>241</v>
      </c>
      <c r="E144" s="149" t="s">
        <v>294</v>
      </c>
      <c r="F144" s="441"/>
      <c r="G144" s="22" t="s">
        <v>25</v>
      </c>
      <c r="H144" s="442" t="s">
        <v>25</v>
      </c>
      <c r="I144" s="22" t="s">
        <v>26</v>
      </c>
      <c r="J144" s="443" t="s">
        <v>25</v>
      </c>
      <c r="K144" s="443" t="s">
        <v>25</v>
      </c>
      <c r="L144" s="16" t="s">
        <v>25</v>
      </c>
      <c r="M144" s="16" t="s">
        <v>25</v>
      </c>
      <c r="N144" s="16" t="s">
        <v>25</v>
      </c>
      <c r="O144" s="16" t="s">
        <v>25</v>
      </c>
      <c r="P144" s="16" t="s">
        <v>25</v>
      </c>
      <c r="Q144" s="16" t="s">
        <v>25</v>
      </c>
      <c r="R144" s="431" t="s">
        <v>30</v>
      </c>
    </row>
    <row r="145" spans="4:18" ht="15" customHeight="1" x14ac:dyDescent="0.2">
      <c r="D145" s="447" t="s">
        <v>241</v>
      </c>
      <c r="E145" s="149" t="s">
        <v>296</v>
      </c>
      <c r="F145" s="441"/>
      <c r="G145" s="22" t="s">
        <v>51</v>
      </c>
      <c r="H145" s="442" t="s">
        <v>51</v>
      </c>
      <c r="I145" s="22" t="s">
        <v>51</v>
      </c>
      <c r="J145" s="443" t="s">
        <v>51</v>
      </c>
      <c r="K145" s="443" t="s">
        <v>51</v>
      </c>
      <c r="L145" s="16" t="s">
        <v>19</v>
      </c>
      <c r="M145" s="16" t="s">
        <v>51</v>
      </c>
      <c r="N145" s="16" t="s">
        <v>51</v>
      </c>
      <c r="O145" s="16" t="s">
        <v>51</v>
      </c>
      <c r="P145" s="16" t="s">
        <v>51</v>
      </c>
      <c r="Q145" s="16" t="s">
        <v>51</v>
      </c>
      <c r="R145" s="431" t="s">
        <v>423</v>
      </c>
    </row>
    <row r="146" spans="4:18" ht="15" customHeight="1" x14ac:dyDescent="0.2">
      <c r="D146" s="447" t="s">
        <v>241</v>
      </c>
      <c r="E146" s="149" t="s">
        <v>298</v>
      </c>
      <c r="F146" s="441"/>
      <c r="G146" s="22" t="s">
        <v>536</v>
      </c>
      <c r="H146" s="442">
        <v>14.31</v>
      </c>
      <c r="I146" s="22" t="s">
        <v>299</v>
      </c>
      <c r="J146" s="443">
        <v>7.5315789473684216</v>
      </c>
      <c r="K146" s="443">
        <v>3.6055330192244699</v>
      </c>
      <c r="L146" s="16">
        <v>0.38434661076170501</v>
      </c>
      <c r="M146" s="16">
        <v>0</v>
      </c>
      <c r="N146" s="16">
        <v>0.18699186991869901</v>
      </c>
      <c r="O146" s="16">
        <v>0</v>
      </c>
      <c r="P146" s="16">
        <v>0</v>
      </c>
      <c r="Q146" s="16">
        <v>0.57133848068040405</v>
      </c>
      <c r="R146" s="431" t="s">
        <v>30</v>
      </c>
    </row>
    <row r="147" spans="4:18" ht="15" customHeight="1" x14ac:dyDescent="0.2">
      <c r="D147" s="447" t="s">
        <v>241</v>
      </c>
      <c r="E147" s="149" t="s">
        <v>300</v>
      </c>
      <c r="F147" s="441"/>
      <c r="G147" s="22" t="s">
        <v>535</v>
      </c>
      <c r="H147" s="442">
        <v>2.5</v>
      </c>
      <c r="I147" s="22" t="s">
        <v>241</v>
      </c>
      <c r="J147" s="443">
        <v>4.4883303411131052</v>
      </c>
      <c r="K147" s="443">
        <v>2.7070000000000012</v>
      </c>
      <c r="L147" s="16">
        <v>0.7</v>
      </c>
      <c r="M147" s="16">
        <v>0</v>
      </c>
      <c r="N147" s="16">
        <v>0.18699186991869901</v>
      </c>
      <c r="O147" s="16">
        <v>0</v>
      </c>
      <c r="P147" s="16">
        <v>0</v>
      </c>
      <c r="Q147" s="16">
        <v>0.88699186991869905</v>
      </c>
      <c r="R147" s="431" t="s">
        <v>423</v>
      </c>
    </row>
    <row r="148" spans="4:18" ht="15" customHeight="1" x14ac:dyDescent="0.2">
      <c r="D148" s="447" t="s">
        <v>241</v>
      </c>
      <c r="E148" s="149" t="s">
        <v>301</v>
      </c>
      <c r="F148" s="441"/>
      <c r="G148" s="22" t="s">
        <v>536</v>
      </c>
      <c r="H148" s="442">
        <v>60</v>
      </c>
      <c r="I148" s="22" t="s">
        <v>302</v>
      </c>
      <c r="J148" s="443">
        <v>8.3368070029178831</v>
      </c>
      <c r="K148" s="443">
        <v>3.3844574432680319</v>
      </c>
      <c r="L148" s="16">
        <v>0.44847833333333298</v>
      </c>
      <c r="M148" s="16">
        <v>0</v>
      </c>
      <c r="N148" s="16">
        <v>0.16666666666666699</v>
      </c>
      <c r="O148" s="16">
        <v>0</v>
      </c>
      <c r="P148" s="16">
        <v>0</v>
      </c>
      <c r="Q148" s="16">
        <v>0.61514500000000005</v>
      </c>
      <c r="R148" s="431" t="s">
        <v>423</v>
      </c>
    </row>
    <row r="149" spans="4:18" ht="15" customHeight="1" x14ac:dyDescent="0.2">
      <c r="D149" s="447" t="s">
        <v>241</v>
      </c>
      <c r="E149" s="149" t="s">
        <v>303</v>
      </c>
      <c r="F149" s="441"/>
      <c r="G149" s="22" t="s">
        <v>536</v>
      </c>
      <c r="H149" s="442">
        <v>25.9</v>
      </c>
      <c r="I149" s="22" t="s">
        <v>304</v>
      </c>
      <c r="J149" s="443">
        <v>13.03472571716155</v>
      </c>
      <c r="K149" s="443">
        <v>5.6358255722865342</v>
      </c>
      <c r="L149" s="16">
        <v>0.312741312741313</v>
      </c>
      <c r="M149" s="16">
        <v>0</v>
      </c>
      <c r="N149" s="16">
        <v>0.159663865546218</v>
      </c>
      <c r="O149" s="16">
        <v>0</v>
      </c>
      <c r="P149" s="16">
        <v>0</v>
      </c>
      <c r="Q149" s="16">
        <v>0.47240517828753098</v>
      </c>
      <c r="R149" s="431" t="s">
        <v>30</v>
      </c>
    </row>
    <row r="150" spans="4:18" ht="15" customHeight="1" x14ac:dyDescent="0.2">
      <c r="D150" s="447" t="s">
        <v>241</v>
      </c>
      <c r="E150" s="149" t="s">
        <v>305</v>
      </c>
      <c r="F150" s="441"/>
      <c r="G150" s="22" t="s">
        <v>536</v>
      </c>
      <c r="H150" s="442">
        <v>600</v>
      </c>
      <c r="I150" s="22" t="s">
        <v>306</v>
      </c>
      <c r="J150" s="443">
        <v>20.711080428029</v>
      </c>
      <c r="K150" s="443">
        <v>6.9972477492186398</v>
      </c>
      <c r="L150" s="16">
        <v>0.7</v>
      </c>
      <c r="M150" s="16">
        <v>0</v>
      </c>
      <c r="N150" s="16">
        <v>0.159663865546218</v>
      </c>
      <c r="O150" s="16">
        <v>0</v>
      </c>
      <c r="P150" s="16">
        <v>0</v>
      </c>
      <c r="Q150" s="16">
        <v>0.85966386554621799</v>
      </c>
      <c r="R150" s="431" t="s">
        <v>30</v>
      </c>
    </row>
    <row r="151" spans="4:18" ht="15" customHeight="1" x14ac:dyDescent="0.2">
      <c r="D151" s="447" t="s">
        <v>241</v>
      </c>
      <c r="E151" s="149" t="s">
        <v>307</v>
      </c>
      <c r="F151" s="441"/>
      <c r="G151" s="22" t="s">
        <v>25</v>
      </c>
      <c r="H151" s="442" t="s">
        <v>25</v>
      </c>
      <c r="I151" s="22" t="s">
        <v>26</v>
      </c>
      <c r="J151" s="443" t="s">
        <v>25</v>
      </c>
      <c r="K151" s="443" t="s">
        <v>25</v>
      </c>
      <c r="L151" s="16" t="s">
        <v>25</v>
      </c>
      <c r="M151" s="16" t="s">
        <v>25</v>
      </c>
      <c r="N151" s="16" t="s">
        <v>25</v>
      </c>
      <c r="O151" s="16" t="s">
        <v>25</v>
      </c>
      <c r="P151" s="16" t="s">
        <v>25</v>
      </c>
      <c r="Q151" s="16" t="s">
        <v>25</v>
      </c>
      <c r="R151" s="431" t="s">
        <v>30</v>
      </c>
    </row>
    <row r="152" spans="4:18" ht="15" customHeight="1" x14ac:dyDescent="0.2">
      <c r="D152" s="447" t="s">
        <v>241</v>
      </c>
      <c r="E152" s="149" t="s">
        <v>308</v>
      </c>
      <c r="F152" s="441"/>
      <c r="G152" s="22" t="s">
        <v>536</v>
      </c>
      <c r="H152" s="442">
        <v>399</v>
      </c>
      <c r="I152" s="22" t="s">
        <v>309</v>
      </c>
      <c r="J152" s="443">
        <v>8.4273222658725135</v>
      </c>
      <c r="K152" s="443">
        <v>3.6902007136237769</v>
      </c>
      <c r="L152" s="16">
        <v>0.26215538847117797</v>
      </c>
      <c r="M152" s="16">
        <v>0</v>
      </c>
      <c r="N152" s="16">
        <v>0.16666666666666699</v>
      </c>
      <c r="O152" s="16">
        <v>0</v>
      </c>
      <c r="P152" s="16">
        <v>0</v>
      </c>
      <c r="Q152" s="16">
        <v>0.42882205513784499</v>
      </c>
      <c r="R152" s="431" t="s">
        <v>423</v>
      </c>
    </row>
    <row r="153" spans="4:18" ht="15" customHeight="1" x14ac:dyDescent="0.2">
      <c r="D153" s="447" t="s">
        <v>241</v>
      </c>
      <c r="E153" s="149" t="s">
        <v>310</v>
      </c>
      <c r="F153" s="441"/>
      <c r="G153" s="22" t="s">
        <v>536</v>
      </c>
      <c r="H153" s="442">
        <v>2.5</v>
      </c>
      <c r="I153" s="22" t="s">
        <v>241</v>
      </c>
      <c r="J153" s="443">
        <v>4.752851711026616</v>
      </c>
      <c r="K153" s="443">
        <v>2.7070000000000012</v>
      </c>
      <c r="L153" s="16">
        <v>0</v>
      </c>
      <c r="M153" s="16">
        <v>0</v>
      </c>
      <c r="N153" s="16">
        <v>0.16666666666666699</v>
      </c>
      <c r="O153" s="16">
        <v>0</v>
      </c>
      <c r="P153" s="16">
        <v>0</v>
      </c>
      <c r="Q153" s="16">
        <v>0.16666666666666699</v>
      </c>
      <c r="R153" s="431" t="s">
        <v>423</v>
      </c>
    </row>
    <row r="154" spans="4:18" ht="15" customHeight="1" x14ac:dyDescent="0.2">
      <c r="D154" s="447" t="s">
        <v>241</v>
      </c>
      <c r="E154" s="149" t="s">
        <v>311</v>
      </c>
      <c r="F154" s="441"/>
      <c r="G154" s="22" t="s">
        <v>25</v>
      </c>
      <c r="H154" s="442" t="s">
        <v>25</v>
      </c>
      <c r="I154" s="22" t="s">
        <v>26</v>
      </c>
      <c r="J154" s="443" t="s">
        <v>25</v>
      </c>
      <c r="K154" s="443" t="s">
        <v>25</v>
      </c>
      <c r="L154" s="16" t="s">
        <v>25</v>
      </c>
      <c r="M154" s="16" t="s">
        <v>25</v>
      </c>
      <c r="N154" s="16" t="s">
        <v>25</v>
      </c>
      <c r="O154" s="16" t="s">
        <v>25</v>
      </c>
      <c r="P154" s="16" t="s">
        <v>25</v>
      </c>
      <c r="Q154" s="16" t="s">
        <v>25</v>
      </c>
      <c r="R154" s="431" t="s">
        <v>423</v>
      </c>
    </row>
    <row r="155" spans="4:18" ht="15" customHeight="1" x14ac:dyDescent="0.2">
      <c r="D155" s="447" t="s">
        <v>241</v>
      </c>
      <c r="E155" s="149" t="s">
        <v>312</v>
      </c>
      <c r="F155" s="441"/>
      <c r="G155" s="22" t="s">
        <v>536</v>
      </c>
      <c r="H155" s="442">
        <v>2.25</v>
      </c>
      <c r="I155" s="22" t="s">
        <v>241</v>
      </c>
      <c r="J155" s="443">
        <v>3.775167785234899</v>
      </c>
      <c r="K155" s="443">
        <v>2.436300000000001</v>
      </c>
      <c r="L155" s="16">
        <v>0</v>
      </c>
      <c r="M155" s="16">
        <v>0</v>
      </c>
      <c r="N155" s="16">
        <v>0.173553719008264</v>
      </c>
      <c r="O155" s="16">
        <v>0</v>
      </c>
      <c r="P155" s="16">
        <v>0</v>
      </c>
      <c r="Q155" s="16">
        <v>0.173553719008264</v>
      </c>
      <c r="R155" s="431" t="s">
        <v>423</v>
      </c>
    </row>
    <row r="156" spans="4:18" ht="15" customHeight="1" x14ac:dyDescent="0.2">
      <c r="D156" s="447" t="s">
        <v>241</v>
      </c>
      <c r="E156" s="149" t="s">
        <v>313</v>
      </c>
      <c r="F156" s="441"/>
      <c r="G156" s="22" t="s">
        <v>536</v>
      </c>
      <c r="H156" s="442">
        <v>69</v>
      </c>
      <c r="I156" s="22" t="s">
        <v>314</v>
      </c>
      <c r="J156" s="443">
        <v>8.1840825524848775</v>
      </c>
      <c r="K156" s="443">
        <v>6.43386638071705</v>
      </c>
      <c r="L156" s="16">
        <v>0.29275362318840598</v>
      </c>
      <c r="M156" s="16">
        <v>0</v>
      </c>
      <c r="N156" s="16">
        <v>0.2</v>
      </c>
      <c r="O156" s="16">
        <v>0</v>
      </c>
      <c r="P156" s="16">
        <v>0</v>
      </c>
      <c r="Q156" s="16">
        <v>0.49275362318840599</v>
      </c>
      <c r="R156" s="431" t="s">
        <v>30</v>
      </c>
    </row>
    <row r="157" spans="4:18" ht="15" customHeight="1" x14ac:dyDescent="0.2">
      <c r="D157" s="447" t="s">
        <v>241</v>
      </c>
      <c r="E157" s="149" t="s">
        <v>315</v>
      </c>
      <c r="F157" s="441"/>
      <c r="G157" s="22" t="s">
        <v>536</v>
      </c>
      <c r="H157" s="442">
        <v>5.9</v>
      </c>
      <c r="I157" s="22" t="s">
        <v>316</v>
      </c>
      <c r="J157" s="443">
        <v>6.0887512899896796</v>
      </c>
      <c r="K157" s="443">
        <v>6.6954153427144796</v>
      </c>
      <c r="L157" s="16">
        <v>0</v>
      </c>
      <c r="M157" s="16">
        <v>0</v>
      </c>
      <c r="N157" s="16">
        <v>7.4930619796484702E-2</v>
      </c>
      <c r="O157" s="16">
        <v>0</v>
      </c>
      <c r="P157" s="16">
        <v>0</v>
      </c>
      <c r="Q157" s="16">
        <v>7.4930619796484702E-2</v>
      </c>
      <c r="R157" s="431" t="s">
        <v>423</v>
      </c>
    </row>
    <row r="158" spans="4:18" ht="15" customHeight="1" x14ac:dyDescent="0.2">
      <c r="D158" s="447" t="s">
        <v>241</v>
      </c>
      <c r="E158" s="149" t="s">
        <v>317</v>
      </c>
      <c r="F158" s="441"/>
      <c r="G158" s="22" t="s">
        <v>25</v>
      </c>
      <c r="H158" s="442" t="s">
        <v>25</v>
      </c>
      <c r="I158" s="22" t="s">
        <v>26</v>
      </c>
      <c r="J158" s="443" t="s">
        <v>25</v>
      </c>
      <c r="K158" s="443" t="s">
        <v>25</v>
      </c>
      <c r="L158" s="16" t="s">
        <v>25</v>
      </c>
      <c r="M158" s="16" t="s">
        <v>25</v>
      </c>
      <c r="N158" s="16" t="s">
        <v>25</v>
      </c>
      <c r="O158" s="16" t="s">
        <v>25</v>
      </c>
      <c r="P158" s="16" t="s">
        <v>25</v>
      </c>
      <c r="Q158" s="16" t="s">
        <v>25</v>
      </c>
      <c r="R158" s="431" t="s">
        <v>423</v>
      </c>
    </row>
    <row r="159" spans="4:18" ht="15" customHeight="1" x14ac:dyDescent="0.2">
      <c r="D159" s="447" t="s">
        <v>241</v>
      </c>
      <c r="E159" s="149" t="s">
        <v>319</v>
      </c>
      <c r="F159" s="441"/>
      <c r="G159" s="22" t="s">
        <v>51</v>
      </c>
      <c r="H159" s="442" t="s">
        <v>51</v>
      </c>
      <c r="I159" s="22" t="s">
        <v>51</v>
      </c>
      <c r="J159" s="443" t="s">
        <v>51</v>
      </c>
      <c r="K159" s="443" t="s">
        <v>51</v>
      </c>
      <c r="L159" s="16" t="s">
        <v>19</v>
      </c>
      <c r="M159" s="16" t="s">
        <v>51</v>
      </c>
      <c r="N159" s="16" t="s">
        <v>51</v>
      </c>
      <c r="O159" s="16" t="s">
        <v>51</v>
      </c>
      <c r="P159" s="16" t="s">
        <v>51</v>
      </c>
      <c r="Q159" s="16" t="s">
        <v>51</v>
      </c>
      <c r="R159" s="431" t="s">
        <v>30</v>
      </c>
    </row>
    <row r="160" spans="4:18" ht="15" customHeight="1" x14ac:dyDescent="0.2">
      <c r="D160" s="447" t="s">
        <v>241</v>
      </c>
      <c r="E160" s="149" t="s">
        <v>321</v>
      </c>
      <c r="F160" s="441"/>
      <c r="G160" s="22" t="s">
        <v>51</v>
      </c>
      <c r="H160" s="442" t="s">
        <v>51</v>
      </c>
      <c r="I160" s="22" t="s">
        <v>51</v>
      </c>
      <c r="J160" s="443" t="s">
        <v>51</v>
      </c>
      <c r="K160" s="443" t="s">
        <v>51</v>
      </c>
      <c r="L160" s="16" t="s">
        <v>19</v>
      </c>
      <c r="M160" s="16" t="s">
        <v>51</v>
      </c>
      <c r="N160" s="16" t="s">
        <v>51</v>
      </c>
      <c r="O160" s="16" t="s">
        <v>51</v>
      </c>
      <c r="P160" s="16" t="s">
        <v>51</v>
      </c>
      <c r="Q160" s="16" t="s">
        <v>51</v>
      </c>
      <c r="R160" s="431" t="s">
        <v>30</v>
      </c>
    </row>
    <row r="161" spans="4:18" ht="15" customHeight="1" x14ac:dyDescent="0.2">
      <c r="D161" s="447" t="s">
        <v>241</v>
      </c>
      <c r="E161" s="149" t="s">
        <v>324</v>
      </c>
      <c r="F161" s="441"/>
      <c r="G161" s="22" t="s">
        <v>536</v>
      </c>
      <c r="H161" s="442">
        <v>160</v>
      </c>
      <c r="I161" s="22" t="s">
        <v>325</v>
      </c>
      <c r="J161" s="443">
        <v>13.78716070659198</v>
      </c>
      <c r="K161" s="443">
        <v>3.8996712089711938</v>
      </c>
      <c r="L161" s="16">
        <v>0.625</v>
      </c>
      <c r="M161" s="16">
        <v>0</v>
      </c>
      <c r="N161" s="16">
        <v>0.16666666666666699</v>
      </c>
      <c r="O161" s="16">
        <v>0</v>
      </c>
      <c r="P161" s="16">
        <v>0</v>
      </c>
      <c r="Q161" s="16">
        <v>0.79166666666666696</v>
      </c>
      <c r="R161" s="431" t="s">
        <v>30</v>
      </c>
    </row>
    <row r="162" spans="4:18" ht="15" customHeight="1" x14ac:dyDescent="0.2">
      <c r="D162" s="447" t="s">
        <v>241</v>
      </c>
      <c r="E162" s="149" t="s">
        <v>326</v>
      </c>
      <c r="F162" s="441"/>
      <c r="G162" s="22" t="s">
        <v>536</v>
      </c>
      <c r="H162" s="442">
        <v>3.99</v>
      </c>
      <c r="I162" s="22" t="s">
        <v>327</v>
      </c>
      <c r="J162" s="443">
        <v>6</v>
      </c>
      <c r="K162" s="443">
        <v>5.1237585000000019</v>
      </c>
      <c r="L162" s="16">
        <v>0</v>
      </c>
      <c r="M162" s="16">
        <v>0</v>
      </c>
      <c r="N162" s="16">
        <v>0.16666666666666699</v>
      </c>
      <c r="O162" s="16">
        <v>0</v>
      </c>
      <c r="P162" s="16">
        <v>0</v>
      </c>
      <c r="Q162" s="16">
        <v>0.16666666666666699</v>
      </c>
      <c r="R162" s="431" t="s">
        <v>30</v>
      </c>
    </row>
    <row r="163" spans="4:18" ht="15" customHeight="1" x14ac:dyDescent="0.2">
      <c r="D163" s="447" t="s">
        <v>241</v>
      </c>
      <c r="E163" s="149" t="s">
        <v>328</v>
      </c>
      <c r="F163" s="441"/>
      <c r="G163" s="22" t="s">
        <v>536</v>
      </c>
      <c r="H163" s="442">
        <v>61666.666666666657</v>
      </c>
      <c r="I163" s="22" t="s">
        <v>329</v>
      </c>
      <c r="J163" s="443">
        <v>18.322669539661248</v>
      </c>
      <c r="K163" s="443">
        <v>4.9171892176938004</v>
      </c>
      <c r="L163" s="16">
        <v>0.108648648648649</v>
      </c>
      <c r="M163" s="16">
        <v>0</v>
      </c>
      <c r="N163" s="16">
        <v>0.107142857142857</v>
      </c>
      <c r="O163" s="16">
        <v>0.06</v>
      </c>
      <c r="P163" s="16">
        <v>0</v>
      </c>
      <c r="Q163" s="16">
        <v>0.27579150579150602</v>
      </c>
      <c r="R163" s="431" t="s">
        <v>30</v>
      </c>
    </row>
    <row r="164" spans="4:18" ht="15" customHeight="1" x14ac:dyDescent="0.2">
      <c r="D164" s="447" t="s">
        <v>330</v>
      </c>
      <c r="E164" s="149" t="s">
        <v>331</v>
      </c>
      <c r="F164" s="441"/>
      <c r="G164" s="22" t="s">
        <v>25</v>
      </c>
      <c r="H164" s="442" t="s">
        <v>25</v>
      </c>
      <c r="I164" s="22" t="s">
        <v>26</v>
      </c>
      <c r="J164" s="443" t="s">
        <v>25</v>
      </c>
      <c r="K164" s="443" t="s">
        <v>25</v>
      </c>
      <c r="L164" s="16" t="s">
        <v>25</v>
      </c>
      <c r="M164" s="16" t="s">
        <v>25</v>
      </c>
      <c r="N164" s="16" t="s">
        <v>25</v>
      </c>
      <c r="O164" s="16" t="s">
        <v>25</v>
      </c>
      <c r="P164" s="16" t="s">
        <v>25</v>
      </c>
      <c r="Q164" s="16" t="s">
        <v>25</v>
      </c>
      <c r="R164" s="431" t="s">
        <v>30</v>
      </c>
    </row>
    <row r="165" spans="4:18" ht="15" customHeight="1" x14ac:dyDescent="0.2">
      <c r="D165" s="447" t="s">
        <v>330</v>
      </c>
      <c r="E165" s="149" t="s">
        <v>333</v>
      </c>
      <c r="F165" s="441"/>
      <c r="G165" s="22" t="s">
        <v>25</v>
      </c>
      <c r="H165" s="442" t="s">
        <v>25</v>
      </c>
      <c r="I165" s="22" t="s">
        <v>26</v>
      </c>
      <c r="J165" s="443" t="s">
        <v>25</v>
      </c>
      <c r="K165" s="443" t="s">
        <v>25</v>
      </c>
      <c r="L165" s="16" t="s">
        <v>25</v>
      </c>
      <c r="M165" s="16" t="s">
        <v>25</v>
      </c>
      <c r="N165" s="16" t="s">
        <v>25</v>
      </c>
      <c r="O165" s="16" t="s">
        <v>25</v>
      </c>
      <c r="P165" s="16" t="s">
        <v>25</v>
      </c>
      <c r="Q165" s="16" t="s">
        <v>25</v>
      </c>
      <c r="R165" s="431" t="s">
        <v>30</v>
      </c>
    </row>
    <row r="166" spans="4:18" ht="15" customHeight="1" x14ac:dyDescent="0.2">
      <c r="D166" s="447" t="s">
        <v>330</v>
      </c>
      <c r="E166" s="149" t="s">
        <v>335</v>
      </c>
      <c r="F166" s="441"/>
      <c r="G166" s="22" t="s">
        <v>25</v>
      </c>
      <c r="H166" s="442" t="s">
        <v>25</v>
      </c>
      <c r="I166" s="22" t="s">
        <v>26</v>
      </c>
      <c r="J166" s="443" t="s">
        <v>25</v>
      </c>
      <c r="K166" s="443" t="s">
        <v>25</v>
      </c>
      <c r="L166" s="16" t="s">
        <v>25</v>
      </c>
      <c r="M166" s="16" t="s">
        <v>25</v>
      </c>
      <c r="N166" s="16" t="s">
        <v>25</v>
      </c>
      <c r="O166" s="16" t="s">
        <v>25</v>
      </c>
      <c r="P166" s="16" t="s">
        <v>25</v>
      </c>
      <c r="Q166" s="16" t="s">
        <v>25</v>
      </c>
      <c r="R166" s="431" t="s">
        <v>30</v>
      </c>
    </row>
    <row r="167" spans="4:18" ht="15" customHeight="1" x14ac:dyDescent="0.2">
      <c r="D167" s="447" t="s">
        <v>330</v>
      </c>
      <c r="E167" s="149" t="s">
        <v>337</v>
      </c>
      <c r="F167" s="441"/>
      <c r="G167" s="22" t="s">
        <v>51</v>
      </c>
      <c r="H167" s="442" t="s">
        <v>51</v>
      </c>
      <c r="I167" s="22" t="s">
        <v>51</v>
      </c>
      <c r="J167" s="443" t="s">
        <v>51</v>
      </c>
      <c r="K167" s="443" t="s">
        <v>51</v>
      </c>
      <c r="L167" s="16" t="s">
        <v>51</v>
      </c>
      <c r="M167" s="16" t="s">
        <v>51</v>
      </c>
      <c r="N167" s="16" t="s">
        <v>51</v>
      </c>
      <c r="O167" s="16" t="s">
        <v>51</v>
      </c>
      <c r="P167" s="16" t="s">
        <v>51</v>
      </c>
      <c r="Q167" s="16" t="s">
        <v>51</v>
      </c>
      <c r="R167" s="431" t="s">
        <v>423</v>
      </c>
    </row>
    <row r="168" spans="4:18" ht="15" customHeight="1" x14ac:dyDescent="0.2">
      <c r="D168" s="447" t="s">
        <v>330</v>
      </c>
      <c r="E168" s="149" t="s">
        <v>339</v>
      </c>
      <c r="F168" s="441">
        <v>1</v>
      </c>
      <c r="G168" s="22" t="s">
        <v>536</v>
      </c>
      <c r="H168" s="442">
        <v>19333.333333333328</v>
      </c>
      <c r="I168" s="22" t="s">
        <v>340</v>
      </c>
      <c r="J168" s="443">
        <v>4.0719731075662926</v>
      </c>
      <c r="K168" s="443">
        <v>1.184640522875817</v>
      </c>
      <c r="L168" s="16">
        <v>0.32896551724137901</v>
      </c>
      <c r="M168" s="16">
        <v>0</v>
      </c>
      <c r="N168" s="16">
        <v>9.9000000000000005E-2</v>
      </c>
      <c r="O168" s="16">
        <v>0</v>
      </c>
      <c r="P168" s="16">
        <v>3.2896551724137899E-2</v>
      </c>
      <c r="Q168" s="16">
        <v>0.46086206896551701</v>
      </c>
      <c r="R168" s="431" t="s">
        <v>30</v>
      </c>
    </row>
    <row r="169" spans="4:18" ht="15" customHeight="1" x14ac:dyDescent="0.2">
      <c r="D169" s="447" t="s">
        <v>330</v>
      </c>
      <c r="E169" s="149" t="s">
        <v>341</v>
      </c>
      <c r="F169" s="441"/>
      <c r="G169" s="22" t="s">
        <v>25</v>
      </c>
      <c r="H169" s="442" t="s">
        <v>25</v>
      </c>
      <c r="I169" s="22" t="s">
        <v>26</v>
      </c>
      <c r="J169" s="443" t="s">
        <v>25</v>
      </c>
      <c r="K169" s="443" t="s">
        <v>25</v>
      </c>
      <c r="L169" s="16" t="s">
        <v>25</v>
      </c>
      <c r="M169" s="16" t="s">
        <v>25</v>
      </c>
      <c r="N169" s="16" t="s">
        <v>25</v>
      </c>
      <c r="O169" s="16" t="s">
        <v>25</v>
      </c>
      <c r="P169" s="16" t="s">
        <v>25</v>
      </c>
      <c r="Q169" s="16" t="s">
        <v>25</v>
      </c>
      <c r="R169" s="431" t="s">
        <v>423</v>
      </c>
    </row>
    <row r="170" spans="4:18" ht="15" customHeight="1" x14ac:dyDescent="0.2">
      <c r="D170" s="447" t="s">
        <v>330</v>
      </c>
      <c r="E170" s="149" t="s">
        <v>343</v>
      </c>
      <c r="F170" s="441"/>
      <c r="G170" s="22" t="s">
        <v>25</v>
      </c>
      <c r="H170" s="442" t="s">
        <v>25</v>
      </c>
      <c r="I170" s="22" t="s">
        <v>26</v>
      </c>
      <c r="J170" s="443" t="s">
        <v>25</v>
      </c>
      <c r="K170" s="443" t="s">
        <v>25</v>
      </c>
      <c r="L170" s="16" t="s">
        <v>25</v>
      </c>
      <c r="M170" s="16" t="s">
        <v>25</v>
      </c>
      <c r="N170" s="16" t="s">
        <v>25</v>
      </c>
      <c r="O170" s="16" t="s">
        <v>25</v>
      </c>
      <c r="P170" s="16" t="s">
        <v>25</v>
      </c>
      <c r="Q170" s="16" t="s">
        <v>25</v>
      </c>
      <c r="R170" s="431" t="s">
        <v>30</v>
      </c>
    </row>
    <row r="171" spans="4:18" ht="15" customHeight="1" x14ac:dyDescent="0.2">
      <c r="D171" s="447" t="s">
        <v>330</v>
      </c>
      <c r="E171" s="149" t="s">
        <v>345</v>
      </c>
      <c r="F171" s="441"/>
      <c r="G171" s="22" t="s">
        <v>51</v>
      </c>
      <c r="H171" s="442" t="s">
        <v>51</v>
      </c>
      <c r="I171" s="22" t="s">
        <v>51</v>
      </c>
      <c r="J171" s="443" t="s">
        <v>51</v>
      </c>
      <c r="K171" s="443" t="s">
        <v>51</v>
      </c>
      <c r="L171" s="16" t="s">
        <v>51</v>
      </c>
      <c r="M171" s="16" t="s">
        <v>51</v>
      </c>
      <c r="N171" s="16" t="s">
        <v>51</v>
      </c>
      <c r="O171" s="16" t="s">
        <v>51</v>
      </c>
      <c r="P171" s="16" t="s">
        <v>51</v>
      </c>
      <c r="Q171" s="16" t="s">
        <v>51</v>
      </c>
      <c r="R171" s="431" t="s">
        <v>30</v>
      </c>
    </row>
    <row r="172" spans="4:18" ht="15" customHeight="1" x14ac:dyDescent="0.2">
      <c r="D172" s="447" t="s">
        <v>330</v>
      </c>
      <c r="E172" s="149" t="s">
        <v>347</v>
      </c>
      <c r="F172" s="441"/>
      <c r="G172" s="22" t="s">
        <v>51</v>
      </c>
      <c r="H172" s="442" t="s">
        <v>51</v>
      </c>
      <c r="I172" s="22" t="s">
        <v>51</v>
      </c>
      <c r="J172" s="443" t="s">
        <v>51</v>
      </c>
      <c r="K172" s="443" t="s">
        <v>51</v>
      </c>
      <c r="L172" s="16" t="s">
        <v>51</v>
      </c>
      <c r="M172" s="16" t="s">
        <v>51</v>
      </c>
      <c r="N172" s="16" t="s">
        <v>51</v>
      </c>
      <c r="O172" s="16" t="s">
        <v>51</v>
      </c>
      <c r="P172" s="16" t="s">
        <v>51</v>
      </c>
      <c r="Q172" s="16" t="s">
        <v>51</v>
      </c>
      <c r="R172" s="431" t="s">
        <v>423</v>
      </c>
    </row>
    <row r="173" spans="4:18" ht="15" customHeight="1" x14ac:dyDescent="0.2">
      <c r="D173" s="447" t="s">
        <v>330</v>
      </c>
      <c r="E173" s="149" t="s">
        <v>349</v>
      </c>
      <c r="F173" s="441"/>
      <c r="G173" s="22" t="s">
        <v>51</v>
      </c>
      <c r="H173" s="442" t="s">
        <v>51</v>
      </c>
      <c r="I173" s="22" t="s">
        <v>51</v>
      </c>
      <c r="J173" s="443" t="s">
        <v>51</v>
      </c>
      <c r="K173" s="443" t="s">
        <v>51</v>
      </c>
      <c r="L173" s="16" t="s">
        <v>51</v>
      </c>
      <c r="M173" s="16" t="s">
        <v>51</v>
      </c>
      <c r="N173" s="16" t="s">
        <v>51</v>
      </c>
      <c r="O173" s="16" t="s">
        <v>51</v>
      </c>
      <c r="P173" s="16" t="s">
        <v>51</v>
      </c>
      <c r="Q173" s="16" t="s">
        <v>51</v>
      </c>
      <c r="R173" s="431" t="s">
        <v>30</v>
      </c>
    </row>
    <row r="174" spans="4:18" ht="15" customHeight="1" x14ac:dyDescent="0.2">
      <c r="D174" s="447" t="s">
        <v>330</v>
      </c>
      <c r="E174" s="149" t="s">
        <v>351</v>
      </c>
      <c r="F174" s="441"/>
      <c r="G174" s="22" t="s">
        <v>51</v>
      </c>
      <c r="H174" s="442" t="s">
        <v>51</v>
      </c>
      <c r="I174" s="22" t="s">
        <v>51</v>
      </c>
      <c r="J174" s="443" t="s">
        <v>51</v>
      </c>
      <c r="K174" s="443" t="s">
        <v>51</v>
      </c>
      <c r="L174" s="16" t="s">
        <v>51</v>
      </c>
      <c r="M174" s="16" t="s">
        <v>51</v>
      </c>
      <c r="N174" s="16" t="s">
        <v>51</v>
      </c>
      <c r="O174" s="16" t="s">
        <v>51</v>
      </c>
      <c r="P174" s="16" t="s">
        <v>51</v>
      </c>
      <c r="Q174" s="16" t="s">
        <v>51</v>
      </c>
      <c r="R174" s="431" t="s">
        <v>30</v>
      </c>
    </row>
    <row r="175" spans="4:18" ht="15" customHeight="1" x14ac:dyDescent="0.2">
      <c r="D175" s="447" t="s">
        <v>352</v>
      </c>
      <c r="E175" s="149" t="s">
        <v>353</v>
      </c>
      <c r="F175" s="441"/>
      <c r="G175" s="22" t="s">
        <v>51</v>
      </c>
      <c r="H175" s="442" t="s">
        <v>51</v>
      </c>
      <c r="I175" s="22" t="s">
        <v>51</v>
      </c>
      <c r="J175" s="443" t="s">
        <v>51</v>
      </c>
      <c r="K175" s="443" t="s">
        <v>51</v>
      </c>
      <c r="L175" s="16" t="s">
        <v>51</v>
      </c>
      <c r="M175" s="16" t="s">
        <v>51</v>
      </c>
      <c r="N175" s="16" t="s">
        <v>25</v>
      </c>
      <c r="O175" s="16" t="s">
        <v>25</v>
      </c>
      <c r="P175" s="16" t="s">
        <v>25</v>
      </c>
      <c r="Q175" s="16" t="s">
        <v>51</v>
      </c>
      <c r="R175" s="431" t="s">
        <v>423</v>
      </c>
    </row>
    <row r="176" spans="4:18" ht="15" customHeight="1" x14ac:dyDescent="0.2">
      <c r="D176" s="447" t="s">
        <v>352</v>
      </c>
      <c r="E176" s="149" t="s">
        <v>355</v>
      </c>
      <c r="F176" s="441"/>
      <c r="G176" s="22" t="s">
        <v>51</v>
      </c>
      <c r="H176" s="442" t="s">
        <v>51</v>
      </c>
      <c r="I176" s="22" t="s">
        <v>51</v>
      </c>
      <c r="J176" s="443" t="s">
        <v>51</v>
      </c>
      <c r="K176" s="443" t="s">
        <v>51</v>
      </c>
      <c r="L176" s="16" t="s">
        <v>51</v>
      </c>
      <c r="M176" s="16" t="s">
        <v>51</v>
      </c>
      <c r="N176" s="16" t="s">
        <v>51</v>
      </c>
      <c r="O176" s="16" t="s">
        <v>51</v>
      </c>
      <c r="P176" s="16" t="s">
        <v>51</v>
      </c>
      <c r="Q176" s="16" t="s">
        <v>51</v>
      </c>
      <c r="R176" s="431" t="s">
        <v>423</v>
      </c>
    </row>
    <row r="177" spans="1:19" ht="15" customHeight="1" x14ac:dyDescent="0.2">
      <c r="A177" s="5"/>
      <c r="D177" s="447" t="s">
        <v>352</v>
      </c>
      <c r="E177" s="149" t="s">
        <v>357</v>
      </c>
      <c r="F177" s="441"/>
      <c r="G177" s="22" t="s">
        <v>51</v>
      </c>
      <c r="H177" s="442" t="s">
        <v>51</v>
      </c>
      <c r="I177" s="22" t="s">
        <v>51</v>
      </c>
      <c r="J177" s="443" t="s">
        <v>51</v>
      </c>
      <c r="K177" s="443" t="s">
        <v>51</v>
      </c>
      <c r="L177" s="16" t="s">
        <v>51</v>
      </c>
      <c r="M177" s="16" t="s">
        <v>51</v>
      </c>
      <c r="N177" s="16" t="s">
        <v>51</v>
      </c>
      <c r="O177" s="16" t="s">
        <v>51</v>
      </c>
      <c r="P177" s="16" t="s">
        <v>51</v>
      </c>
      <c r="Q177" s="16" t="s">
        <v>51</v>
      </c>
      <c r="R177" s="431" t="s">
        <v>30</v>
      </c>
    </row>
    <row r="178" spans="1:19" ht="15" customHeight="1" x14ac:dyDescent="0.2">
      <c r="B178" s="18"/>
      <c r="C178" s="5"/>
      <c r="D178" s="447" t="s">
        <v>352</v>
      </c>
      <c r="E178" s="149" t="s">
        <v>359</v>
      </c>
      <c r="F178" s="441"/>
      <c r="G178" s="22" t="s">
        <v>25</v>
      </c>
      <c r="H178" s="442" t="s">
        <v>25</v>
      </c>
      <c r="I178" s="22" t="s">
        <v>26</v>
      </c>
      <c r="J178" s="443" t="s">
        <v>25</v>
      </c>
      <c r="K178" s="443" t="s">
        <v>25</v>
      </c>
      <c r="L178" s="16" t="s">
        <v>25</v>
      </c>
      <c r="M178" s="16" t="s">
        <v>25</v>
      </c>
      <c r="N178" s="16" t="s">
        <v>25</v>
      </c>
      <c r="O178" s="16" t="s">
        <v>25</v>
      </c>
      <c r="P178" s="16" t="s">
        <v>25</v>
      </c>
      <c r="Q178" s="16" t="s">
        <v>25</v>
      </c>
      <c r="R178" s="431" t="s">
        <v>423</v>
      </c>
    </row>
    <row r="179" spans="1:19" ht="15" customHeight="1" x14ac:dyDescent="0.2">
      <c r="D179" s="447" t="s">
        <v>352</v>
      </c>
      <c r="E179" s="149" t="s">
        <v>361</v>
      </c>
      <c r="F179" s="441"/>
      <c r="G179" s="22" t="s">
        <v>25</v>
      </c>
      <c r="H179" s="442" t="s">
        <v>25</v>
      </c>
      <c r="I179" s="22" t="s">
        <v>26</v>
      </c>
      <c r="J179" s="443" t="s">
        <v>25</v>
      </c>
      <c r="K179" s="443" t="s">
        <v>25</v>
      </c>
      <c r="L179" s="16" t="s">
        <v>25</v>
      </c>
      <c r="M179" s="16" t="s">
        <v>25</v>
      </c>
      <c r="N179" s="16" t="s">
        <v>25</v>
      </c>
      <c r="O179" s="16" t="s">
        <v>25</v>
      </c>
      <c r="P179" s="16" t="s">
        <v>25</v>
      </c>
      <c r="Q179" s="16" t="s">
        <v>25</v>
      </c>
      <c r="R179" s="431" t="s">
        <v>423</v>
      </c>
    </row>
    <row r="180" spans="1:19" ht="15" customHeight="1" x14ac:dyDescent="0.2">
      <c r="D180" s="447" t="s">
        <v>352</v>
      </c>
      <c r="E180" s="149" t="s">
        <v>363</v>
      </c>
      <c r="F180" s="441"/>
      <c r="G180" s="22" t="s">
        <v>25</v>
      </c>
      <c r="H180" s="442" t="s">
        <v>25</v>
      </c>
      <c r="I180" s="22" t="s">
        <v>26</v>
      </c>
      <c r="J180" s="443" t="s">
        <v>25</v>
      </c>
      <c r="K180" s="443" t="s">
        <v>25</v>
      </c>
      <c r="L180" s="16" t="s">
        <v>25</v>
      </c>
      <c r="M180" s="16" t="s">
        <v>25</v>
      </c>
      <c r="N180" s="16" t="s">
        <v>25</v>
      </c>
      <c r="O180" s="16" t="s">
        <v>25</v>
      </c>
      <c r="P180" s="16" t="s">
        <v>25</v>
      </c>
      <c r="Q180" s="16" t="s">
        <v>25</v>
      </c>
      <c r="R180" s="431" t="s">
        <v>423</v>
      </c>
    </row>
    <row r="181" spans="1:19" ht="15" customHeight="1" x14ac:dyDescent="0.2">
      <c r="D181" s="447" t="s">
        <v>352</v>
      </c>
      <c r="E181" s="149" t="s">
        <v>365</v>
      </c>
      <c r="F181" s="441"/>
      <c r="G181" s="22" t="s">
        <v>25</v>
      </c>
      <c r="H181" s="442" t="s">
        <v>25</v>
      </c>
      <c r="I181" s="22" t="s">
        <v>26</v>
      </c>
      <c r="J181" s="443" t="s">
        <v>25</v>
      </c>
      <c r="K181" s="443" t="s">
        <v>25</v>
      </c>
      <c r="L181" s="16" t="s">
        <v>25</v>
      </c>
      <c r="M181" s="16" t="s">
        <v>25</v>
      </c>
      <c r="N181" s="16" t="s">
        <v>25</v>
      </c>
      <c r="O181" s="16" t="s">
        <v>25</v>
      </c>
      <c r="P181" s="16" t="s">
        <v>25</v>
      </c>
      <c r="Q181" s="16" t="s">
        <v>25</v>
      </c>
      <c r="R181" s="431" t="s">
        <v>30</v>
      </c>
    </row>
    <row r="182" spans="1:19" ht="15" customHeight="1" x14ac:dyDescent="0.2">
      <c r="D182" s="447" t="s">
        <v>352</v>
      </c>
      <c r="E182" s="149" t="s">
        <v>367</v>
      </c>
      <c r="F182" s="441"/>
      <c r="G182" s="22" t="s">
        <v>25</v>
      </c>
      <c r="H182" s="442" t="s">
        <v>25</v>
      </c>
      <c r="I182" s="22" t="s">
        <v>26</v>
      </c>
      <c r="J182" s="443" t="s">
        <v>25</v>
      </c>
      <c r="K182" s="443" t="s">
        <v>25</v>
      </c>
      <c r="L182" s="16" t="s">
        <v>25</v>
      </c>
      <c r="M182" s="16" t="s">
        <v>25</v>
      </c>
      <c r="N182" s="16" t="s">
        <v>25</v>
      </c>
      <c r="O182" s="16" t="s">
        <v>25</v>
      </c>
      <c r="P182" s="16" t="s">
        <v>25</v>
      </c>
      <c r="Q182" s="16" t="s">
        <v>25</v>
      </c>
      <c r="R182" s="431" t="s">
        <v>30</v>
      </c>
    </row>
    <row r="183" spans="1:19" ht="15" customHeight="1" x14ac:dyDescent="0.2">
      <c r="D183" s="447" t="s">
        <v>352</v>
      </c>
      <c r="E183" s="149" t="s">
        <v>368</v>
      </c>
      <c r="F183" s="441"/>
      <c r="G183" s="22" t="s">
        <v>51</v>
      </c>
      <c r="H183" s="442" t="s">
        <v>51</v>
      </c>
      <c r="I183" s="22" t="s">
        <v>51</v>
      </c>
      <c r="J183" s="443" t="s">
        <v>51</v>
      </c>
      <c r="K183" s="443" t="s">
        <v>51</v>
      </c>
      <c r="L183" s="16" t="s">
        <v>51</v>
      </c>
      <c r="M183" s="16" t="s">
        <v>51</v>
      </c>
      <c r="N183" s="16" t="s">
        <v>51</v>
      </c>
      <c r="O183" s="16" t="s">
        <v>51</v>
      </c>
      <c r="P183" s="16" t="s">
        <v>51</v>
      </c>
      <c r="Q183" s="16" t="s">
        <v>51</v>
      </c>
      <c r="R183" s="431" t="s">
        <v>423</v>
      </c>
    </row>
    <row r="184" spans="1:19" ht="15" customHeight="1" x14ac:dyDescent="0.2">
      <c r="D184" s="447" t="s">
        <v>352</v>
      </c>
      <c r="E184" s="149" t="s">
        <v>370</v>
      </c>
      <c r="F184" s="441"/>
      <c r="G184" s="22" t="s">
        <v>25</v>
      </c>
      <c r="H184" s="442" t="s">
        <v>25</v>
      </c>
      <c r="I184" s="22" t="s">
        <v>26</v>
      </c>
      <c r="J184" s="443" t="s">
        <v>25</v>
      </c>
      <c r="K184" s="443" t="s">
        <v>25</v>
      </c>
      <c r="L184" s="16" t="s">
        <v>25</v>
      </c>
      <c r="M184" s="16" t="s">
        <v>25</v>
      </c>
      <c r="N184" s="16" t="s">
        <v>25</v>
      </c>
      <c r="O184" s="16" t="s">
        <v>25</v>
      </c>
      <c r="P184" s="16" t="s">
        <v>25</v>
      </c>
      <c r="Q184" s="16" t="s">
        <v>25</v>
      </c>
      <c r="R184" s="431" t="s">
        <v>30</v>
      </c>
    </row>
    <row r="185" spans="1:19" ht="15" customHeight="1" x14ac:dyDescent="0.2">
      <c r="D185" s="447" t="s">
        <v>352</v>
      </c>
      <c r="E185" s="149" t="s">
        <v>372</v>
      </c>
      <c r="F185" s="441"/>
      <c r="G185" s="22" t="s">
        <v>25</v>
      </c>
      <c r="H185" s="442" t="s">
        <v>25</v>
      </c>
      <c r="I185" s="22" t="s">
        <v>26</v>
      </c>
      <c r="J185" s="443" t="s">
        <v>25</v>
      </c>
      <c r="K185" s="443" t="s">
        <v>25</v>
      </c>
      <c r="L185" s="16" t="s">
        <v>25</v>
      </c>
      <c r="M185" s="16" t="s">
        <v>25</v>
      </c>
      <c r="N185" s="16" t="s">
        <v>25</v>
      </c>
      <c r="O185" s="16" t="s">
        <v>25</v>
      </c>
      <c r="P185" s="16" t="s">
        <v>25</v>
      </c>
      <c r="Q185" s="16" t="s">
        <v>25</v>
      </c>
      <c r="R185" s="431" t="s">
        <v>30</v>
      </c>
    </row>
    <row r="186" spans="1:19" ht="15" customHeight="1" x14ac:dyDescent="0.2">
      <c r="D186" s="447" t="s">
        <v>352</v>
      </c>
      <c r="E186" s="149" t="s">
        <v>373</v>
      </c>
      <c r="F186" s="441"/>
      <c r="G186" s="22" t="s">
        <v>25</v>
      </c>
      <c r="H186" s="442" t="s">
        <v>25</v>
      </c>
      <c r="I186" s="22" t="s">
        <v>26</v>
      </c>
      <c r="J186" s="443" t="s">
        <v>25</v>
      </c>
      <c r="K186" s="443" t="s">
        <v>25</v>
      </c>
      <c r="L186" s="16" t="s">
        <v>25</v>
      </c>
      <c r="M186" s="16" t="s">
        <v>25</v>
      </c>
      <c r="N186" s="16" t="s">
        <v>25</v>
      </c>
      <c r="O186" s="16" t="s">
        <v>25</v>
      </c>
      <c r="P186" s="16" t="s">
        <v>25</v>
      </c>
      <c r="Q186" s="16" t="s">
        <v>25</v>
      </c>
      <c r="R186" s="431" t="s">
        <v>423</v>
      </c>
    </row>
    <row r="187" spans="1:19" ht="15" customHeight="1" x14ac:dyDescent="0.2">
      <c r="D187" s="447" t="s">
        <v>352</v>
      </c>
      <c r="E187" s="149" t="s">
        <v>374</v>
      </c>
      <c r="F187" s="441"/>
      <c r="G187" s="22" t="s">
        <v>25</v>
      </c>
      <c r="H187" s="442" t="s">
        <v>25</v>
      </c>
      <c r="I187" s="22" t="s">
        <v>26</v>
      </c>
      <c r="J187" s="443" t="s">
        <v>25</v>
      </c>
      <c r="K187" s="443" t="s">
        <v>25</v>
      </c>
      <c r="L187" s="16" t="s">
        <v>25</v>
      </c>
      <c r="M187" s="16" t="s">
        <v>25</v>
      </c>
      <c r="N187" s="16" t="s">
        <v>25</v>
      </c>
      <c r="O187" s="16" t="s">
        <v>25</v>
      </c>
      <c r="P187" s="16" t="s">
        <v>25</v>
      </c>
      <c r="Q187" s="16" t="s">
        <v>25</v>
      </c>
      <c r="R187" s="431" t="s">
        <v>30</v>
      </c>
    </row>
    <row r="188" spans="1:19" ht="15" customHeight="1" x14ac:dyDescent="0.2">
      <c r="D188" s="447" t="s">
        <v>352</v>
      </c>
      <c r="E188" s="149" t="s">
        <v>376</v>
      </c>
      <c r="F188" s="441"/>
      <c r="G188" s="22" t="s">
        <v>25</v>
      </c>
      <c r="H188" s="442" t="s">
        <v>25</v>
      </c>
      <c r="I188" s="22" t="s">
        <v>26</v>
      </c>
      <c r="J188" s="443" t="s">
        <v>25</v>
      </c>
      <c r="K188" s="443" t="s">
        <v>25</v>
      </c>
      <c r="L188" s="16" t="s">
        <v>25</v>
      </c>
      <c r="M188" s="16" t="s">
        <v>25</v>
      </c>
      <c r="N188" s="16" t="s">
        <v>25</v>
      </c>
      <c r="O188" s="16" t="s">
        <v>25</v>
      </c>
      <c r="P188" s="16" t="s">
        <v>25</v>
      </c>
      <c r="Q188" s="16" t="s">
        <v>25</v>
      </c>
      <c r="R188" s="431" t="s">
        <v>30</v>
      </c>
    </row>
    <row r="189" spans="1:19" ht="15" customHeight="1" x14ac:dyDescent="0.2">
      <c r="D189" s="447" t="s">
        <v>352</v>
      </c>
      <c r="E189" s="149" t="s">
        <v>377</v>
      </c>
      <c r="F189" s="441"/>
      <c r="G189" s="22" t="s">
        <v>25</v>
      </c>
      <c r="H189" s="442" t="s">
        <v>25</v>
      </c>
      <c r="I189" s="22" t="s">
        <v>26</v>
      </c>
      <c r="J189" s="443" t="s">
        <v>25</v>
      </c>
      <c r="K189" s="443" t="s">
        <v>25</v>
      </c>
      <c r="L189" s="16" t="s">
        <v>25</v>
      </c>
      <c r="M189" s="16" t="s">
        <v>25</v>
      </c>
      <c r="N189" s="16" t="s">
        <v>25</v>
      </c>
      <c r="O189" s="16" t="s">
        <v>25</v>
      </c>
      <c r="P189" s="16" t="s">
        <v>25</v>
      </c>
      <c r="Q189" s="16" t="s">
        <v>25</v>
      </c>
      <c r="R189" s="431" t="s">
        <v>30</v>
      </c>
    </row>
    <row r="190" spans="1:19" ht="15" customHeight="1" x14ac:dyDescent="0.2">
      <c r="D190" s="447" t="s">
        <v>352</v>
      </c>
      <c r="E190" s="149" t="s">
        <v>378</v>
      </c>
      <c r="F190" s="441"/>
      <c r="G190" s="22" t="s">
        <v>25</v>
      </c>
      <c r="H190" s="442" t="s">
        <v>25</v>
      </c>
      <c r="I190" s="22" t="s">
        <v>26</v>
      </c>
      <c r="J190" s="443" t="s">
        <v>25</v>
      </c>
      <c r="K190" s="443" t="s">
        <v>25</v>
      </c>
      <c r="L190" s="16" t="s">
        <v>25</v>
      </c>
      <c r="M190" s="16" t="s">
        <v>25</v>
      </c>
      <c r="N190" s="16" t="s">
        <v>25</v>
      </c>
      <c r="O190" s="16" t="s">
        <v>25</v>
      </c>
      <c r="P190" s="16" t="s">
        <v>25</v>
      </c>
      <c r="Q190" s="16" t="s">
        <v>25</v>
      </c>
      <c r="R190" s="431" t="s">
        <v>30</v>
      </c>
    </row>
    <row r="191" spans="1:19" ht="15" customHeight="1" x14ac:dyDescent="0.2">
      <c r="D191" s="447" t="s">
        <v>352</v>
      </c>
      <c r="E191" s="149" t="s">
        <v>379</v>
      </c>
      <c r="F191" s="441"/>
      <c r="G191" s="22" t="s">
        <v>25</v>
      </c>
      <c r="H191" s="442" t="s">
        <v>25</v>
      </c>
      <c r="I191" s="22" t="s">
        <v>26</v>
      </c>
      <c r="J191" s="443" t="s">
        <v>25</v>
      </c>
      <c r="K191" s="443" t="s">
        <v>25</v>
      </c>
      <c r="L191" s="16" t="s">
        <v>25</v>
      </c>
      <c r="M191" s="16" t="s">
        <v>25</v>
      </c>
      <c r="N191" s="16" t="s">
        <v>25</v>
      </c>
      <c r="O191" s="16" t="s">
        <v>25</v>
      </c>
      <c r="P191" s="16" t="s">
        <v>25</v>
      </c>
      <c r="Q191" s="16" t="s">
        <v>25</v>
      </c>
      <c r="R191" s="431" t="s">
        <v>30</v>
      </c>
    </row>
    <row r="192" spans="1:19" ht="15" customHeight="1" x14ac:dyDescent="0.2">
      <c r="D192" s="447" t="s">
        <v>352</v>
      </c>
      <c r="E192" s="149" t="s">
        <v>380</v>
      </c>
      <c r="F192" s="441"/>
      <c r="G192" s="22" t="s">
        <v>25</v>
      </c>
      <c r="H192" s="442" t="s">
        <v>25</v>
      </c>
      <c r="I192" s="22" t="s">
        <v>26</v>
      </c>
      <c r="J192" s="443" t="s">
        <v>25</v>
      </c>
      <c r="K192" s="443" t="s">
        <v>25</v>
      </c>
      <c r="L192" s="16" t="s">
        <v>25</v>
      </c>
      <c r="M192" s="16" t="s">
        <v>25</v>
      </c>
      <c r="N192" s="16" t="s">
        <v>25</v>
      </c>
      <c r="O192" s="16" t="s">
        <v>25</v>
      </c>
      <c r="P192" s="16" t="s">
        <v>25</v>
      </c>
      <c r="Q192" s="16" t="s">
        <v>25</v>
      </c>
      <c r="R192" s="431" t="s">
        <v>30</v>
      </c>
      <c r="S192" s="13">
        <v>4</v>
      </c>
    </row>
    <row r="193" spans="4:19" ht="15" customHeight="1" x14ac:dyDescent="0.2">
      <c r="D193" s="447" t="s">
        <v>352</v>
      </c>
      <c r="E193" s="149" t="s">
        <v>382</v>
      </c>
      <c r="F193" s="441"/>
      <c r="G193" s="22" t="s">
        <v>25</v>
      </c>
      <c r="H193" s="442" t="s">
        <v>25</v>
      </c>
      <c r="I193" s="22" t="s">
        <v>26</v>
      </c>
      <c r="J193" s="443" t="s">
        <v>25</v>
      </c>
      <c r="K193" s="443" t="s">
        <v>25</v>
      </c>
      <c r="L193" s="16" t="s">
        <v>25</v>
      </c>
      <c r="M193" s="16" t="s">
        <v>25</v>
      </c>
      <c r="N193" s="16" t="s">
        <v>25</v>
      </c>
      <c r="O193" s="16" t="s">
        <v>25</v>
      </c>
      <c r="P193" s="16" t="s">
        <v>25</v>
      </c>
      <c r="Q193" s="16" t="s">
        <v>25</v>
      </c>
      <c r="R193" s="431" t="s">
        <v>30</v>
      </c>
    </row>
    <row r="194" spans="4:19" ht="15" customHeight="1" x14ac:dyDescent="0.2">
      <c r="D194" s="447" t="s">
        <v>352</v>
      </c>
      <c r="E194" s="149" t="s">
        <v>384</v>
      </c>
      <c r="F194" s="441"/>
      <c r="G194" s="22" t="s">
        <v>25</v>
      </c>
      <c r="H194" s="442" t="s">
        <v>25</v>
      </c>
      <c r="I194" s="22" t="s">
        <v>26</v>
      </c>
      <c r="J194" s="443" t="s">
        <v>25</v>
      </c>
      <c r="K194" s="443" t="s">
        <v>25</v>
      </c>
      <c r="L194" s="16" t="s">
        <v>25</v>
      </c>
      <c r="M194" s="16" t="s">
        <v>25</v>
      </c>
      <c r="N194" s="16" t="s">
        <v>25</v>
      </c>
      <c r="O194" s="16" t="s">
        <v>25</v>
      </c>
      <c r="P194" s="16" t="s">
        <v>25</v>
      </c>
      <c r="Q194" s="16" t="s">
        <v>25</v>
      </c>
      <c r="R194" s="431" t="s">
        <v>30</v>
      </c>
    </row>
    <row r="195" spans="4:19" ht="15" customHeight="1" x14ac:dyDescent="0.2">
      <c r="D195" s="447" t="s">
        <v>352</v>
      </c>
      <c r="E195" s="149" t="s">
        <v>386</v>
      </c>
      <c r="F195" s="441"/>
      <c r="G195" s="22" t="s">
        <v>25</v>
      </c>
      <c r="H195" s="442" t="s">
        <v>25</v>
      </c>
      <c r="I195" s="22" t="s">
        <v>26</v>
      </c>
      <c r="J195" s="443" t="s">
        <v>25</v>
      </c>
      <c r="K195" s="443" t="s">
        <v>25</v>
      </c>
      <c r="L195" s="16" t="s">
        <v>25</v>
      </c>
      <c r="M195" s="16" t="s">
        <v>25</v>
      </c>
      <c r="N195" s="16" t="s">
        <v>25</v>
      </c>
      <c r="O195" s="16" t="s">
        <v>25</v>
      </c>
      <c r="P195" s="16" t="s">
        <v>25</v>
      </c>
      <c r="Q195" s="16" t="s">
        <v>25</v>
      </c>
      <c r="R195" s="431" t="s">
        <v>423</v>
      </c>
    </row>
    <row r="196" spans="4:19" ht="15" customHeight="1" x14ac:dyDescent="0.2">
      <c r="D196" s="447" t="s">
        <v>352</v>
      </c>
      <c r="E196" s="149" t="s">
        <v>388</v>
      </c>
      <c r="F196" s="441"/>
      <c r="G196" s="22" t="s">
        <v>51</v>
      </c>
      <c r="H196" s="442" t="s">
        <v>51</v>
      </c>
      <c r="I196" s="22" t="s">
        <v>51</v>
      </c>
      <c r="J196" s="443" t="s">
        <v>51</v>
      </c>
      <c r="K196" s="443" t="s">
        <v>51</v>
      </c>
      <c r="L196" s="16" t="s">
        <v>51</v>
      </c>
      <c r="M196" s="16" t="s">
        <v>51</v>
      </c>
      <c r="N196" s="16" t="s">
        <v>51</v>
      </c>
      <c r="O196" s="16" t="s">
        <v>51</v>
      </c>
      <c r="P196" s="16" t="s">
        <v>51</v>
      </c>
      <c r="Q196" s="16" t="s">
        <v>51</v>
      </c>
      <c r="R196" s="431" t="s">
        <v>423</v>
      </c>
    </row>
    <row r="197" spans="4:19" ht="15" customHeight="1" x14ac:dyDescent="0.2">
      <c r="D197" s="447" t="s">
        <v>352</v>
      </c>
      <c r="E197" s="149" t="s">
        <v>390</v>
      </c>
      <c r="F197" s="441"/>
      <c r="G197" s="22" t="s">
        <v>25</v>
      </c>
      <c r="H197" s="442" t="s">
        <v>25</v>
      </c>
      <c r="I197" s="22" t="s">
        <v>26</v>
      </c>
      <c r="J197" s="443" t="s">
        <v>25</v>
      </c>
      <c r="K197" s="443" t="s">
        <v>25</v>
      </c>
      <c r="L197" s="16" t="s">
        <v>25</v>
      </c>
      <c r="M197" s="16" t="s">
        <v>25</v>
      </c>
      <c r="N197" s="16" t="s">
        <v>25</v>
      </c>
      <c r="O197" s="16" t="s">
        <v>25</v>
      </c>
      <c r="P197" s="16" t="s">
        <v>25</v>
      </c>
      <c r="Q197" s="16" t="s">
        <v>25</v>
      </c>
      <c r="R197" s="431" t="s">
        <v>423</v>
      </c>
    </row>
    <row r="198" spans="4:19" ht="15" customHeight="1" x14ac:dyDescent="0.2">
      <c r="D198" s="447" t="s">
        <v>352</v>
      </c>
      <c r="E198" s="149" t="s">
        <v>392</v>
      </c>
      <c r="F198" s="441"/>
      <c r="G198" s="22" t="s">
        <v>25</v>
      </c>
      <c r="H198" s="442" t="s">
        <v>25</v>
      </c>
      <c r="I198" s="22" t="s">
        <v>26</v>
      </c>
      <c r="J198" s="443" t="s">
        <v>25</v>
      </c>
      <c r="K198" s="443" t="s">
        <v>25</v>
      </c>
      <c r="L198" s="16" t="s">
        <v>25</v>
      </c>
      <c r="M198" s="16" t="s">
        <v>25</v>
      </c>
      <c r="N198" s="16" t="s">
        <v>25</v>
      </c>
      <c r="O198" s="16" t="s">
        <v>25</v>
      </c>
      <c r="P198" s="16" t="s">
        <v>25</v>
      </c>
      <c r="Q198" s="16" t="s">
        <v>25</v>
      </c>
      <c r="R198" s="431" t="s">
        <v>423</v>
      </c>
      <c r="S198" s="13" t="s">
        <v>394</v>
      </c>
    </row>
    <row r="199" spans="4:19" ht="15" customHeight="1" x14ac:dyDescent="0.2">
      <c r="D199" s="447" t="s">
        <v>352</v>
      </c>
      <c r="E199" s="164" t="s">
        <v>395</v>
      </c>
      <c r="F199" s="441"/>
      <c r="G199" s="22" t="s">
        <v>25</v>
      </c>
      <c r="H199" s="442" t="s">
        <v>25</v>
      </c>
      <c r="I199" s="22" t="s">
        <v>26</v>
      </c>
      <c r="J199" s="443" t="s">
        <v>25</v>
      </c>
      <c r="K199" s="443" t="s">
        <v>25</v>
      </c>
      <c r="L199" s="16" t="s">
        <v>25</v>
      </c>
      <c r="M199" s="16" t="s">
        <v>25</v>
      </c>
      <c r="N199" s="16" t="s">
        <v>25</v>
      </c>
      <c r="O199" s="16" t="s">
        <v>25</v>
      </c>
      <c r="P199" s="16" t="s">
        <v>25</v>
      </c>
      <c r="Q199" s="16" t="s">
        <v>25</v>
      </c>
      <c r="R199" s="431" t="s">
        <v>423</v>
      </c>
    </row>
    <row r="200" spans="4:19" ht="15" customHeight="1" x14ac:dyDescent="0.2">
      <c r="D200" s="447" t="s">
        <v>352</v>
      </c>
      <c r="E200" s="149" t="s">
        <v>396</v>
      </c>
      <c r="F200" s="441"/>
      <c r="G200" s="22" t="s">
        <v>51</v>
      </c>
      <c r="H200" s="442" t="s">
        <v>51</v>
      </c>
      <c r="I200" s="22" t="s">
        <v>51</v>
      </c>
      <c r="J200" s="443" t="s">
        <v>51</v>
      </c>
      <c r="K200" s="443" t="s">
        <v>51</v>
      </c>
      <c r="L200" s="16" t="s">
        <v>51</v>
      </c>
      <c r="M200" s="16" t="s">
        <v>51</v>
      </c>
      <c r="N200" s="16" t="s">
        <v>51</v>
      </c>
      <c r="O200" s="16" t="s">
        <v>51</v>
      </c>
      <c r="P200" s="16" t="s">
        <v>51</v>
      </c>
      <c r="Q200" s="16" t="s">
        <v>51</v>
      </c>
      <c r="R200" s="431" t="s">
        <v>30</v>
      </c>
    </row>
    <row r="201" spans="4:19" ht="15" customHeight="1" x14ac:dyDescent="0.2">
      <c r="D201" s="447" t="s">
        <v>352</v>
      </c>
      <c r="E201" s="149" t="s">
        <v>398</v>
      </c>
      <c r="F201" s="441"/>
      <c r="G201" s="22" t="s">
        <v>51</v>
      </c>
      <c r="H201" s="442" t="s">
        <v>51</v>
      </c>
      <c r="I201" s="22" t="s">
        <v>51</v>
      </c>
      <c r="J201" s="443" t="s">
        <v>51</v>
      </c>
      <c r="K201" s="443" t="s">
        <v>51</v>
      </c>
      <c r="L201" s="16" t="s">
        <v>51</v>
      </c>
      <c r="M201" s="16" t="s">
        <v>51</v>
      </c>
      <c r="N201" s="16" t="s">
        <v>51</v>
      </c>
      <c r="O201" s="16" t="s">
        <v>51</v>
      </c>
      <c r="P201" s="16" t="s">
        <v>51</v>
      </c>
      <c r="Q201" s="16" t="s">
        <v>51</v>
      </c>
      <c r="R201" s="431" t="s">
        <v>423</v>
      </c>
    </row>
    <row r="202" spans="4:19" ht="14.1" customHeight="1" x14ac:dyDescent="0.2"/>
    <row r="203" spans="4:19" ht="14.1" customHeight="1" x14ac:dyDescent="0.2"/>
  </sheetData>
  <mergeCells count="12">
    <mergeCell ref="B8:B9"/>
    <mergeCell ref="B11:B13"/>
    <mergeCell ref="B19:B21"/>
    <mergeCell ref="B23:B24"/>
    <mergeCell ref="D4:D6"/>
    <mergeCell ref="E4:F6"/>
    <mergeCell ref="G4:Q4"/>
    <mergeCell ref="A5:B5"/>
    <mergeCell ref="G5:G6"/>
    <mergeCell ref="H5:K5"/>
    <mergeCell ref="L5:Q5"/>
    <mergeCell ref="A6:B6"/>
  </mergeCells>
  <pageMargins left="0.75" right="0.75" top="1" bottom="1" header="0.5" footer="0.5"/>
  <pageSetup scale="3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FF4-0F6B-4D2A-9C4D-32F502E99710}">
  <sheetPr>
    <pageSetUpPr fitToPage="1"/>
  </sheetPr>
  <dimension ref="A1:AT201"/>
  <sheetViews>
    <sheetView zoomScale="80" zoomScaleNormal="80" workbookViewId="0">
      <selection activeCell="A4" sqref="A4:B4"/>
    </sheetView>
  </sheetViews>
  <sheetFormatPr defaultRowHeight="13.5" x14ac:dyDescent="0.2"/>
  <cols>
    <col min="1" max="1" width="4.7109375" customWidth="1"/>
    <col min="2" max="2" width="48.7109375" customWidth="1"/>
    <col min="3" max="3" width="2.28515625" customWidth="1"/>
    <col min="4" max="4" width="9.5703125" customWidth="1"/>
    <col min="5" max="5" width="35.28515625" bestFit="1" customWidth="1"/>
    <col min="6" max="6" width="4.7109375" style="450" customWidth="1"/>
    <col min="7" max="7" width="14.28515625" style="33" customWidth="1"/>
    <col min="8" max="8" width="15.5703125" style="33" customWidth="1"/>
    <col min="9" max="9" width="17.7109375" style="33" customWidth="1"/>
    <col min="10" max="10" width="16.7109375" style="5" customWidth="1"/>
    <col min="11" max="11" width="16.7109375" style="2" customWidth="1"/>
    <col min="12" max="13" width="16.7109375" style="5" customWidth="1"/>
    <col min="14" max="16" width="16.7109375" style="389" customWidth="1"/>
    <col min="17" max="17" width="9.28515625" customWidth="1"/>
    <col min="18" max="21" width="9.42578125" bestFit="1" customWidth="1"/>
    <col min="22" max="22" width="11.42578125" customWidth="1"/>
    <col min="34" max="38" width="9.28515625" bestFit="1" customWidth="1"/>
    <col min="39" max="39" width="11.140625" bestFit="1" customWidth="1"/>
  </cols>
  <sheetData>
    <row r="1" spans="1:46" ht="69" customHeight="1" x14ac:dyDescent="0.2">
      <c r="A1" s="449" t="s">
        <v>423</v>
      </c>
      <c r="B1" s="449"/>
      <c r="E1" s="17"/>
    </row>
    <row r="2" spans="1:46" ht="12.75" customHeight="1" x14ac:dyDescent="0.2">
      <c r="A2" s="449"/>
      <c r="B2" s="449"/>
    </row>
    <row r="3" spans="1:46" s="6" customFormat="1" ht="38.25" customHeight="1" x14ac:dyDescent="0.25">
      <c r="A3" s="449"/>
      <c r="B3" s="449"/>
      <c r="D3" s="139" t="s">
        <v>0</v>
      </c>
      <c r="E3" s="48" t="s">
        <v>452</v>
      </c>
      <c r="F3" s="48"/>
      <c r="G3" s="451" t="s">
        <v>595</v>
      </c>
      <c r="H3" s="452"/>
      <c r="I3" s="452"/>
      <c r="J3" s="452"/>
      <c r="K3" s="452"/>
      <c r="L3" s="452"/>
      <c r="M3" s="452"/>
      <c r="N3" s="452"/>
      <c r="O3" s="452"/>
      <c r="P3" s="453"/>
    </row>
    <row r="4" spans="1:46" s="1" customFormat="1" ht="39" customHeight="1" x14ac:dyDescent="0.2">
      <c r="A4" s="47" t="s">
        <v>596</v>
      </c>
      <c r="B4" s="47"/>
      <c r="C4" s="41"/>
      <c r="D4" s="141"/>
      <c r="E4" s="48"/>
      <c r="F4" s="48"/>
      <c r="G4" s="454" t="s">
        <v>597</v>
      </c>
      <c r="H4" s="455"/>
      <c r="I4" s="455"/>
      <c r="J4" s="455"/>
      <c r="K4" s="455"/>
      <c r="L4" s="455"/>
      <c r="M4" s="455"/>
      <c r="N4" s="455"/>
      <c r="O4" s="455"/>
      <c r="P4" s="456"/>
    </row>
    <row r="5" spans="1:46" s="3" customFormat="1" ht="60" customHeight="1" x14ac:dyDescent="0.2">
      <c r="A5" s="46" t="s">
        <v>598</v>
      </c>
      <c r="B5" s="46"/>
      <c r="C5" s="40"/>
      <c r="D5" s="144"/>
      <c r="E5" s="48"/>
      <c r="F5" s="48"/>
      <c r="G5" s="402" t="s">
        <v>7</v>
      </c>
      <c r="H5" s="405">
        <v>2008</v>
      </c>
      <c r="I5" s="405">
        <v>2010</v>
      </c>
      <c r="J5" s="405">
        <v>2012</v>
      </c>
      <c r="K5" s="405">
        <v>2014</v>
      </c>
      <c r="L5" s="405">
        <v>2016</v>
      </c>
      <c r="M5" s="405">
        <v>2018</v>
      </c>
      <c r="N5" s="405">
        <v>2020</v>
      </c>
      <c r="O5" s="405">
        <v>2022</v>
      </c>
      <c r="P5" s="405">
        <v>2024</v>
      </c>
    </row>
    <row r="6" spans="1:46" ht="15" customHeight="1" x14ac:dyDescent="0.25">
      <c r="B6" s="4"/>
      <c r="C6" s="4"/>
      <c r="D6" s="148" t="s">
        <v>17</v>
      </c>
      <c r="E6" s="149" t="s">
        <v>18</v>
      </c>
      <c r="F6" s="429"/>
      <c r="G6" s="457" t="s">
        <v>20</v>
      </c>
      <c r="H6" s="458">
        <v>158.89027979425427</v>
      </c>
      <c r="I6" s="458">
        <v>175.59545791761556</v>
      </c>
      <c r="J6" s="458">
        <v>154.27846323923183</v>
      </c>
      <c r="K6" s="458">
        <v>256.20017872532082</v>
      </c>
      <c r="L6" s="458">
        <v>321.72071595989712</v>
      </c>
      <c r="M6" s="458">
        <v>417.44062315660324</v>
      </c>
      <c r="N6" s="458">
        <v>399.79318889018083</v>
      </c>
      <c r="O6" s="458">
        <v>398.10080519999997</v>
      </c>
      <c r="P6" s="458">
        <v>350</v>
      </c>
      <c r="Q6" s="413"/>
      <c r="R6" s="414"/>
      <c r="S6" s="414"/>
      <c r="T6" s="414"/>
      <c r="U6" s="414"/>
      <c r="V6" s="414"/>
      <c r="AH6" s="415"/>
      <c r="AI6" s="414"/>
      <c r="AJ6" s="414"/>
      <c r="AK6" s="414"/>
      <c r="AL6" s="414"/>
      <c r="AM6" s="415"/>
      <c r="AN6" s="416"/>
      <c r="AO6" s="415"/>
      <c r="AP6" s="414"/>
      <c r="AQ6" s="414"/>
      <c r="AR6" s="414"/>
      <c r="AS6" s="414"/>
      <c r="AT6" s="415"/>
    </row>
    <row r="7" spans="1:46" ht="15" customHeight="1" x14ac:dyDescent="0.25">
      <c r="A7" s="29" t="s">
        <v>422</v>
      </c>
      <c r="B7" s="51" t="s">
        <v>599</v>
      </c>
      <c r="C7" s="42"/>
      <c r="D7" s="148" t="s">
        <v>17</v>
      </c>
      <c r="E7" s="149" t="s">
        <v>23</v>
      </c>
      <c r="F7" s="429"/>
      <c r="G7" s="457" t="s">
        <v>24</v>
      </c>
      <c r="H7" s="458">
        <v>670.95989549862531</v>
      </c>
      <c r="I7" s="458" t="s">
        <v>25</v>
      </c>
      <c r="J7" s="458">
        <v>1235.3682737041167</v>
      </c>
      <c r="K7" s="458">
        <v>1411.1933270498487</v>
      </c>
      <c r="L7" s="458" t="s">
        <v>25</v>
      </c>
      <c r="M7" s="458">
        <v>1432.8326701124076</v>
      </c>
      <c r="N7" s="458">
        <v>2001.7124558737814</v>
      </c>
      <c r="O7" s="458">
        <v>1457.2156248000001</v>
      </c>
      <c r="P7" s="458">
        <v>1500</v>
      </c>
      <c r="Q7" s="413"/>
      <c r="R7" s="414"/>
      <c r="S7" s="414"/>
      <c r="T7" s="414"/>
      <c r="U7" s="414"/>
      <c r="V7" s="414"/>
      <c r="AH7" s="415"/>
      <c r="AI7" s="414"/>
      <c r="AJ7" s="414"/>
      <c r="AK7" s="414"/>
      <c r="AL7" s="414"/>
      <c r="AM7" s="415"/>
      <c r="AN7" s="416"/>
      <c r="AO7" s="415"/>
      <c r="AP7" s="414"/>
      <c r="AQ7" s="414"/>
      <c r="AR7" s="414"/>
      <c r="AS7" s="414"/>
      <c r="AT7" s="415"/>
    </row>
    <row r="8" spans="1:46" ht="15" customHeight="1" x14ac:dyDescent="0.25">
      <c r="A8" s="15"/>
      <c r="B8" s="51"/>
      <c r="C8" s="42"/>
      <c r="D8" s="148" t="s">
        <v>17</v>
      </c>
      <c r="E8" s="149" t="s">
        <v>27</v>
      </c>
      <c r="F8" s="429"/>
      <c r="G8" s="457" t="s">
        <v>28</v>
      </c>
      <c r="H8" s="458">
        <v>630.25213420770126</v>
      </c>
      <c r="I8" s="458">
        <v>611.30736157979811</v>
      </c>
      <c r="J8" s="458">
        <v>557.4503368212055</v>
      </c>
      <c r="K8" s="458">
        <v>558.15002409122576</v>
      </c>
      <c r="L8" s="458">
        <v>561.38776549009287</v>
      </c>
      <c r="M8" s="458">
        <v>546.98553350492921</v>
      </c>
      <c r="N8" s="458">
        <v>535.79167880896671</v>
      </c>
      <c r="O8" s="458">
        <v>519.63908074999995</v>
      </c>
      <c r="P8" s="458">
        <v>500</v>
      </c>
      <c r="Q8" s="413"/>
      <c r="R8" s="414"/>
      <c r="S8" s="414"/>
      <c r="T8" s="414"/>
      <c r="U8" s="414"/>
      <c r="V8" s="414"/>
      <c r="AH8" s="415"/>
      <c r="AI8" s="414"/>
      <c r="AJ8" s="414"/>
      <c r="AK8" s="414"/>
      <c r="AL8" s="414"/>
      <c r="AM8" s="415"/>
      <c r="AN8" s="416"/>
      <c r="AO8" s="415"/>
      <c r="AP8" s="414"/>
      <c r="AQ8" s="414"/>
      <c r="AR8" s="414"/>
      <c r="AS8" s="414"/>
      <c r="AT8" s="415"/>
    </row>
    <row r="9" spans="1:46" ht="15" customHeight="1" x14ac:dyDescent="0.25">
      <c r="A9" s="15"/>
      <c r="B9" s="51"/>
      <c r="C9" s="42"/>
      <c r="D9" s="148" t="s">
        <v>17</v>
      </c>
      <c r="E9" s="149" t="s">
        <v>29</v>
      </c>
      <c r="F9" s="429"/>
      <c r="G9" s="457" t="s">
        <v>31</v>
      </c>
      <c r="H9" s="458">
        <v>39.930180604928289</v>
      </c>
      <c r="I9" s="458">
        <v>35.521975390915799</v>
      </c>
      <c r="J9" s="458">
        <v>42.2946119354513</v>
      </c>
      <c r="K9" s="458">
        <v>41.82660400193506</v>
      </c>
      <c r="L9" s="458">
        <v>48.143597518740449</v>
      </c>
      <c r="M9" s="458">
        <v>52.751103559691614</v>
      </c>
      <c r="N9" s="458">
        <v>64.037892057406225</v>
      </c>
      <c r="O9" s="458">
        <v>51.895882022399995</v>
      </c>
      <c r="P9" s="458">
        <v>50</v>
      </c>
      <c r="Q9" s="413"/>
      <c r="R9" s="414"/>
      <c r="S9" s="414"/>
      <c r="T9" s="414"/>
      <c r="U9" s="414"/>
      <c r="V9" s="414"/>
      <c r="AH9" s="415"/>
      <c r="AI9" s="414"/>
      <c r="AJ9" s="414"/>
      <c r="AK9" s="414"/>
      <c r="AL9" s="414"/>
      <c r="AM9" s="415"/>
      <c r="AN9" s="416"/>
      <c r="AO9" s="415"/>
      <c r="AP9" s="414"/>
      <c r="AQ9" s="414"/>
      <c r="AR9" s="414"/>
      <c r="AS9" s="414"/>
      <c r="AT9" s="415"/>
    </row>
    <row r="10" spans="1:46" ht="15" customHeight="1" x14ac:dyDescent="0.25">
      <c r="A10" s="30"/>
      <c r="B10" s="51"/>
      <c r="C10" s="42"/>
      <c r="D10" s="148" t="s">
        <v>17</v>
      </c>
      <c r="E10" s="149" t="s">
        <v>34</v>
      </c>
      <c r="F10" s="429"/>
      <c r="G10" s="457" t="s">
        <v>28</v>
      </c>
      <c r="H10" s="458">
        <v>694.44326100980823</v>
      </c>
      <c r="I10" s="458">
        <v>692.70632152103155</v>
      </c>
      <c r="J10" s="458">
        <v>649.25984750662178</v>
      </c>
      <c r="K10" s="458">
        <v>647.53968746615396</v>
      </c>
      <c r="L10" s="458">
        <v>824.4769443481938</v>
      </c>
      <c r="M10" s="458">
        <v>919.4335276581794</v>
      </c>
      <c r="N10" s="458">
        <v>932.57293995614282</v>
      </c>
      <c r="O10" s="458">
        <v>788.80873544999997</v>
      </c>
      <c r="P10" s="458">
        <v>1000</v>
      </c>
      <c r="Q10" s="413"/>
      <c r="R10" s="414"/>
      <c r="S10" s="414"/>
      <c r="T10" s="414"/>
      <c r="U10" s="414"/>
      <c r="V10" s="414"/>
      <c r="AH10" s="415"/>
      <c r="AI10" s="414"/>
      <c r="AJ10" s="414"/>
      <c r="AK10" s="414"/>
      <c r="AL10" s="414"/>
      <c r="AM10" s="415"/>
      <c r="AN10" s="416"/>
      <c r="AO10" s="415"/>
      <c r="AP10" s="414"/>
      <c r="AQ10" s="414"/>
      <c r="AR10" s="414"/>
      <c r="AS10" s="414"/>
      <c r="AT10" s="415"/>
    </row>
    <row r="11" spans="1:46" ht="15" customHeight="1" x14ac:dyDescent="0.25">
      <c r="A11" s="417"/>
      <c r="B11" s="51"/>
      <c r="C11" s="42"/>
      <c r="D11" s="148" t="s">
        <v>17</v>
      </c>
      <c r="E11" s="149" t="s">
        <v>35</v>
      </c>
      <c r="F11" s="429"/>
      <c r="G11" s="457" t="s">
        <v>36</v>
      </c>
      <c r="H11" s="458">
        <v>2713.1836780739886</v>
      </c>
      <c r="I11" s="458">
        <v>3072.6881236279187</v>
      </c>
      <c r="J11" s="458">
        <v>2372.8236994446265</v>
      </c>
      <c r="K11" s="458">
        <v>4211.1411906486965</v>
      </c>
      <c r="L11" s="458">
        <v>3779.8188396252558</v>
      </c>
      <c r="M11" s="458">
        <v>3356.6369266895958</v>
      </c>
      <c r="N11" s="458">
        <v>3934.231862594278</v>
      </c>
      <c r="O11" s="458">
        <v>3054.6501328000004</v>
      </c>
      <c r="P11" s="458">
        <v>3000</v>
      </c>
      <c r="Q11" s="413"/>
      <c r="R11" s="414"/>
      <c r="S11" s="414"/>
      <c r="T11" s="414"/>
      <c r="U11" s="414"/>
      <c r="V11" s="414"/>
      <c r="AH11" s="415"/>
      <c r="AI11" s="414"/>
      <c r="AJ11" s="414"/>
      <c r="AK11" s="414"/>
      <c r="AL11" s="414"/>
      <c r="AM11" s="415"/>
      <c r="AN11" s="416"/>
      <c r="AO11" s="415"/>
      <c r="AP11" s="414"/>
      <c r="AQ11" s="414"/>
      <c r="AR11" s="414"/>
      <c r="AS11" s="414"/>
      <c r="AT11" s="415"/>
    </row>
    <row r="12" spans="1:46" ht="15" customHeight="1" x14ac:dyDescent="0.25">
      <c r="A12" s="419"/>
      <c r="D12" s="148" t="s">
        <v>17</v>
      </c>
      <c r="E12" s="149" t="s">
        <v>37</v>
      </c>
      <c r="F12" s="429"/>
      <c r="G12" s="457" t="s">
        <v>38</v>
      </c>
      <c r="H12" s="458">
        <v>237.60324276761978</v>
      </c>
      <c r="I12" s="458">
        <v>230.45936273094446</v>
      </c>
      <c r="J12" s="458">
        <v>215.12172500580303</v>
      </c>
      <c r="K12" s="458">
        <v>212.43565518673694</v>
      </c>
      <c r="L12" s="458">
        <v>215.22290693272637</v>
      </c>
      <c r="M12" s="458">
        <v>210.86230968781911</v>
      </c>
      <c r="N12" s="458">
        <v>287.91876345984252</v>
      </c>
      <c r="O12" s="458">
        <v>314.26250999999996</v>
      </c>
      <c r="P12" s="458">
        <v>400</v>
      </c>
      <c r="Q12" s="413"/>
      <c r="R12" s="414"/>
      <c r="S12" s="414"/>
      <c r="T12" s="414"/>
      <c r="U12" s="414"/>
      <c r="V12" s="414"/>
      <c r="AH12" s="415"/>
      <c r="AI12" s="414"/>
      <c r="AJ12" s="414"/>
      <c r="AK12" s="414"/>
      <c r="AL12" s="414"/>
      <c r="AM12" s="415"/>
      <c r="AN12" s="416"/>
      <c r="AO12" s="415"/>
      <c r="AP12" s="414"/>
      <c r="AQ12" s="414"/>
      <c r="AR12" s="414"/>
      <c r="AS12" s="414"/>
      <c r="AT12" s="415"/>
    </row>
    <row r="13" spans="1:46" ht="15" customHeight="1" x14ac:dyDescent="0.25">
      <c r="A13" s="29" t="s">
        <v>462</v>
      </c>
      <c r="B13" s="49" t="s">
        <v>33</v>
      </c>
      <c r="C13" s="39"/>
      <c r="D13" s="148" t="s">
        <v>17</v>
      </c>
      <c r="E13" s="149" t="s">
        <v>39</v>
      </c>
      <c r="F13" s="429"/>
      <c r="G13" s="457" t="s">
        <v>40</v>
      </c>
      <c r="H13" s="458">
        <v>770.89657778045444</v>
      </c>
      <c r="I13" s="458">
        <v>738.70470151480583</v>
      </c>
      <c r="J13" s="458">
        <v>700.79553696284427</v>
      </c>
      <c r="K13" s="458">
        <v>674.21120378934916</v>
      </c>
      <c r="L13" s="458">
        <v>650.94399859246619</v>
      </c>
      <c r="M13" s="458">
        <v>767.98625417163157</v>
      </c>
      <c r="N13" s="458">
        <v>853.58473176721088</v>
      </c>
      <c r="O13" s="458">
        <v>785.58872616000008</v>
      </c>
      <c r="P13" s="458">
        <v>800</v>
      </c>
      <c r="Q13" s="413"/>
      <c r="R13" s="414"/>
      <c r="S13" s="414"/>
      <c r="T13" s="414"/>
      <c r="U13" s="414"/>
      <c r="V13" s="414"/>
      <c r="AH13" s="415"/>
      <c r="AI13" s="414"/>
      <c r="AJ13" s="414"/>
      <c r="AK13" s="414"/>
      <c r="AL13" s="414"/>
      <c r="AM13" s="415"/>
      <c r="AN13" s="416"/>
      <c r="AO13" s="415"/>
      <c r="AP13" s="414"/>
      <c r="AQ13" s="414"/>
      <c r="AR13" s="414"/>
      <c r="AS13" s="414"/>
      <c r="AT13" s="415"/>
    </row>
    <row r="14" spans="1:46" ht="15" customHeight="1" x14ac:dyDescent="0.25">
      <c r="A14" s="417"/>
      <c r="B14" s="49"/>
      <c r="C14" s="39"/>
      <c r="D14" s="148" t="s">
        <v>17</v>
      </c>
      <c r="E14" s="149" t="s">
        <v>42</v>
      </c>
      <c r="F14" s="429"/>
      <c r="G14" s="457" t="s">
        <v>40</v>
      </c>
      <c r="H14" s="458">
        <v>566.49184070682975</v>
      </c>
      <c r="I14" s="458">
        <v>560.45501985055898</v>
      </c>
      <c r="J14" s="458" t="s">
        <v>25</v>
      </c>
      <c r="K14" s="458">
        <v>684.51856266137327</v>
      </c>
      <c r="L14" s="458" t="s">
        <v>25</v>
      </c>
      <c r="M14" s="458">
        <v>668.39296216747437</v>
      </c>
      <c r="N14" s="458" t="s">
        <v>25</v>
      </c>
      <c r="O14" s="458">
        <v>532.53532499999994</v>
      </c>
      <c r="P14" s="458">
        <v>500</v>
      </c>
      <c r="Q14" s="413"/>
      <c r="R14" s="414"/>
      <c r="S14" s="414"/>
      <c r="T14" s="414"/>
      <c r="U14" s="414"/>
      <c r="V14" s="414"/>
      <c r="AH14" s="415"/>
      <c r="AI14" s="414"/>
      <c r="AJ14" s="414"/>
      <c r="AK14" s="414"/>
      <c r="AL14" s="414"/>
      <c r="AM14" s="415"/>
      <c r="AN14" s="416"/>
      <c r="AO14" s="415"/>
      <c r="AP14" s="414"/>
      <c r="AQ14" s="414"/>
      <c r="AR14" s="414"/>
      <c r="AS14" s="414"/>
      <c r="AT14" s="415"/>
    </row>
    <row r="15" spans="1:46" ht="15" customHeight="1" x14ac:dyDescent="0.25">
      <c r="A15" s="419"/>
      <c r="B15" s="49"/>
      <c r="C15" s="39"/>
      <c r="D15" s="148" t="s">
        <v>17</v>
      </c>
      <c r="E15" s="149" t="s">
        <v>43</v>
      </c>
      <c r="F15" s="429"/>
      <c r="G15" s="457" t="s">
        <v>40</v>
      </c>
      <c r="H15" s="458">
        <v>711.59483609826896</v>
      </c>
      <c r="I15" s="458">
        <v>660.23008004917222</v>
      </c>
      <c r="J15" s="458">
        <v>601.85869460269237</v>
      </c>
      <c r="K15" s="458">
        <v>635.45695968056668</v>
      </c>
      <c r="L15" s="458">
        <v>616.09886407453143</v>
      </c>
      <c r="M15" s="458">
        <v>597.70002115965929</v>
      </c>
      <c r="N15" s="458">
        <v>577.71368429711742</v>
      </c>
      <c r="O15" s="458">
        <v>550.25258299999996</v>
      </c>
      <c r="P15" s="458">
        <v>500</v>
      </c>
      <c r="Q15" s="413"/>
      <c r="R15" s="414"/>
      <c r="S15" s="414"/>
      <c r="T15" s="414"/>
      <c r="U15" s="414"/>
      <c r="V15" s="414"/>
      <c r="AH15" s="415"/>
      <c r="AI15" s="414"/>
      <c r="AJ15" s="414"/>
      <c r="AK15" s="414"/>
      <c r="AL15" s="414"/>
      <c r="AM15" s="415"/>
      <c r="AN15" s="416"/>
      <c r="AO15" s="415"/>
      <c r="AP15" s="414"/>
      <c r="AQ15" s="414"/>
      <c r="AR15" s="414"/>
      <c r="AS15" s="414"/>
      <c r="AT15" s="415"/>
    </row>
    <row r="16" spans="1:46" ht="15" customHeight="1" x14ac:dyDescent="0.25">
      <c r="A16" s="419"/>
      <c r="C16" s="21"/>
      <c r="D16" s="148" t="s">
        <v>17</v>
      </c>
      <c r="E16" s="149" t="s">
        <v>44</v>
      </c>
      <c r="F16" s="429"/>
      <c r="G16" s="457" t="s">
        <v>45</v>
      </c>
      <c r="H16" s="458">
        <v>820.93829625632463</v>
      </c>
      <c r="I16" s="458">
        <v>754.02101865912573</v>
      </c>
      <c r="J16" s="458">
        <v>696.40819839373728</v>
      </c>
      <c r="K16" s="458">
        <v>693.57862841278074</v>
      </c>
      <c r="L16" s="458">
        <v>1022.4691415758343</v>
      </c>
      <c r="M16" s="458">
        <v>535.69806406325051</v>
      </c>
      <c r="N16" s="458">
        <v>512.47962134043121</v>
      </c>
      <c r="O16" s="458">
        <v>569.79085679999991</v>
      </c>
      <c r="P16" s="458">
        <v>500</v>
      </c>
      <c r="Q16" s="413"/>
      <c r="R16" s="414"/>
      <c r="S16" s="414"/>
      <c r="T16" s="414"/>
      <c r="U16" s="414"/>
      <c r="V16" s="414"/>
      <c r="AH16" s="415"/>
      <c r="AI16" s="414"/>
      <c r="AJ16" s="414"/>
      <c r="AK16" s="414"/>
      <c r="AL16" s="414"/>
      <c r="AM16" s="415"/>
      <c r="AN16" s="416"/>
      <c r="AO16" s="415"/>
      <c r="AP16" s="414"/>
      <c r="AQ16" s="414"/>
      <c r="AR16" s="414"/>
      <c r="AS16" s="414"/>
      <c r="AT16" s="415"/>
    </row>
    <row r="17" spans="1:46" ht="15" customHeight="1" x14ac:dyDescent="0.25">
      <c r="A17" s="425" t="s">
        <v>406</v>
      </c>
      <c r="B17" s="4" t="s">
        <v>580</v>
      </c>
      <c r="D17" s="148" t="s">
        <v>17</v>
      </c>
      <c r="E17" s="149" t="s">
        <v>46</v>
      </c>
      <c r="F17" s="429"/>
      <c r="G17" s="457" t="s">
        <v>40</v>
      </c>
      <c r="H17" s="458">
        <v>734.70402173955881</v>
      </c>
      <c r="I17" s="458">
        <v>701.40840672821162</v>
      </c>
      <c r="J17" s="458">
        <v>656.39169572438686</v>
      </c>
      <c r="K17" s="458">
        <v>746.00396254085638</v>
      </c>
      <c r="L17" s="458">
        <v>759.13044290955725</v>
      </c>
      <c r="M17" s="458">
        <v>747.1228564235123</v>
      </c>
      <c r="N17" s="458">
        <v>847.00098949670223</v>
      </c>
      <c r="O17" s="458">
        <v>806.24849849999998</v>
      </c>
      <c r="P17" s="458">
        <v>900</v>
      </c>
      <c r="Q17" s="413"/>
      <c r="R17" s="414"/>
      <c r="S17" s="414"/>
      <c r="T17" s="414"/>
      <c r="U17" s="414"/>
      <c r="V17" s="414"/>
      <c r="AH17" s="415"/>
      <c r="AI17" s="414"/>
      <c r="AJ17" s="414"/>
      <c r="AK17" s="414"/>
      <c r="AL17" s="414"/>
      <c r="AM17" s="415"/>
      <c r="AN17" s="416"/>
      <c r="AO17" s="415"/>
      <c r="AP17" s="414"/>
      <c r="AQ17" s="414"/>
      <c r="AR17" s="414"/>
      <c r="AS17" s="414"/>
      <c r="AT17" s="415"/>
    </row>
    <row r="18" spans="1:46" ht="15" customHeight="1" x14ac:dyDescent="0.25">
      <c r="C18" s="4"/>
      <c r="D18" s="148" t="s">
        <v>17</v>
      </c>
      <c r="E18" s="149" t="s">
        <v>48</v>
      </c>
      <c r="F18" s="429"/>
      <c r="G18" s="457" t="s">
        <v>28</v>
      </c>
      <c r="H18" s="458">
        <v>987.09559568714417</v>
      </c>
      <c r="I18" s="458">
        <v>965.10971897489537</v>
      </c>
      <c r="J18" s="458">
        <v>908.26474382519166</v>
      </c>
      <c r="K18" s="458">
        <v>881.06912157992667</v>
      </c>
      <c r="L18" s="458">
        <v>865.42679202859017</v>
      </c>
      <c r="M18" s="458">
        <v>855.30452436380722</v>
      </c>
      <c r="N18" s="458">
        <v>828.45861377345204</v>
      </c>
      <c r="O18" s="458">
        <v>864.00687519999997</v>
      </c>
      <c r="P18" s="458">
        <v>1000</v>
      </c>
      <c r="Q18" s="413"/>
      <c r="R18" s="414"/>
      <c r="S18" s="414"/>
      <c r="T18" s="414"/>
      <c r="U18" s="414"/>
      <c r="V18" s="414"/>
      <c r="AH18" s="415"/>
      <c r="AI18" s="414"/>
      <c r="AJ18" s="414"/>
      <c r="AK18" s="414"/>
      <c r="AL18" s="414"/>
      <c r="AM18" s="415"/>
      <c r="AN18" s="416"/>
      <c r="AO18" s="415"/>
      <c r="AP18" s="414"/>
      <c r="AQ18" s="414"/>
      <c r="AR18" s="414"/>
      <c r="AS18" s="414"/>
      <c r="AT18" s="415"/>
    </row>
    <row r="19" spans="1:46" ht="15" customHeight="1" x14ac:dyDescent="0.25">
      <c r="A19" s="459">
        <v>1</v>
      </c>
      <c r="B19" s="4" t="s">
        <v>93</v>
      </c>
      <c r="C19" s="4"/>
      <c r="D19" s="148" t="s">
        <v>17</v>
      </c>
      <c r="E19" s="149" t="s">
        <v>49</v>
      </c>
      <c r="F19" s="429"/>
      <c r="G19" s="457" t="s">
        <v>50</v>
      </c>
      <c r="H19" s="458">
        <v>4577.8627956868049</v>
      </c>
      <c r="I19" s="458">
        <v>2960.9193829026563</v>
      </c>
      <c r="J19" s="458">
        <v>2736.3697760376785</v>
      </c>
      <c r="K19" s="458">
        <v>2679.382986740693</v>
      </c>
      <c r="L19" s="458">
        <v>3642.8042500772854</v>
      </c>
      <c r="M19" s="458">
        <v>2448.3134839152449</v>
      </c>
      <c r="N19" s="458">
        <v>1679.840965238071</v>
      </c>
      <c r="O19" s="458">
        <v>1410.5888782000002</v>
      </c>
      <c r="P19" s="458">
        <v>1500</v>
      </c>
      <c r="Q19" s="413"/>
      <c r="R19" s="414"/>
      <c r="S19" s="414"/>
      <c r="T19" s="414"/>
      <c r="U19" s="414"/>
      <c r="V19" s="414"/>
      <c r="AH19" s="415"/>
      <c r="AI19" s="414"/>
      <c r="AJ19" s="414"/>
      <c r="AK19" s="414"/>
      <c r="AL19" s="414"/>
      <c r="AM19" s="415"/>
      <c r="AN19" s="416"/>
      <c r="AO19" s="415"/>
      <c r="AP19" s="414"/>
      <c r="AQ19" s="414"/>
      <c r="AR19" s="414"/>
      <c r="AS19" s="414"/>
      <c r="AT19" s="415"/>
    </row>
    <row r="20" spans="1:46" ht="15" customHeight="1" x14ac:dyDescent="0.25">
      <c r="A20" s="459"/>
      <c r="B20" s="4"/>
      <c r="D20" s="148" t="s">
        <v>17</v>
      </c>
      <c r="E20" s="149" t="s">
        <v>53</v>
      </c>
      <c r="F20" s="429"/>
      <c r="G20" s="457" t="s">
        <v>40</v>
      </c>
      <c r="H20" s="458">
        <v>803.70172044432275</v>
      </c>
      <c r="I20" s="458">
        <v>721.70676317990001</v>
      </c>
      <c r="J20" s="458">
        <v>665.7431824100413</v>
      </c>
      <c r="K20" s="458">
        <v>618.65390812520207</v>
      </c>
      <c r="L20" s="458">
        <v>599.95512998714287</v>
      </c>
      <c r="M20" s="458">
        <v>587.60346333035329</v>
      </c>
      <c r="N20" s="458">
        <v>553.98076922035455</v>
      </c>
      <c r="O20" s="458">
        <v>528.75683099999992</v>
      </c>
      <c r="P20" s="458">
        <v>500</v>
      </c>
      <c r="Q20" s="413"/>
      <c r="R20" s="414"/>
      <c r="S20" s="414"/>
      <c r="T20" s="414"/>
      <c r="U20" s="414"/>
      <c r="V20" s="414"/>
      <c r="AH20" s="415"/>
      <c r="AI20" s="414"/>
      <c r="AJ20" s="414"/>
      <c r="AK20" s="414"/>
      <c r="AL20" s="414"/>
      <c r="AM20" s="415"/>
      <c r="AN20" s="416"/>
      <c r="AO20" s="415"/>
      <c r="AP20" s="414"/>
      <c r="AQ20" s="414"/>
      <c r="AR20" s="414"/>
      <c r="AS20" s="414"/>
      <c r="AT20" s="415"/>
    </row>
    <row r="21" spans="1:46" ht="15" customHeight="1" x14ac:dyDescent="0.25">
      <c r="A21" s="459">
        <v>2</v>
      </c>
      <c r="B21" s="49" t="s">
        <v>117</v>
      </c>
      <c r="C21" s="39"/>
      <c r="D21" s="148" t="s">
        <v>17</v>
      </c>
      <c r="E21" s="149" t="s">
        <v>54</v>
      </c>
      <c r="F21" s="429"/>
      <c r="G21" s="457" t="s">
        <v>55</v>
      </c>
      <c r="H21" s="458" t="s">
        <v>25</v>
      </c>
      <c r="I21" s="458" t="s">
        <v>25</v>
      </c>
      <c r="J21" s="458" t="s">
        <v>25</v>
      </c>
      <c r="K21" s="458" t="s">
        <v>25</v>
      </c>
      <c r="L21" s="458" t="s">
        <v>25</v>
      </c>
      <c r="M21" s="458" t="s">
        <v>25</v>
      </c>
      <c r="N21" s="458" t="s">
        <v>25</v>
      </c>
      <c r="O21" s="458" t="s">
        <v>25</v>
      </c>
      <c r="P21" s="458" t="s">
        <v>25</v>
      </c>
      <c r="Q21" s="413"/>
      <c r="R21" s="414"/>
      <c r="S21" s="414"/>
      <c r="T21" s="414"/>
      <c r="U21" s="414"/>
      <c r="V21" s="414"/>
      <c r="AH21" s="415"/>
      <c r="AI21" s="414"/>
      <c r="AJ21" s="414"/>
      <c r="AK21" s="414"/>
      <c r="AL21" s="414"/>
      <c r="AM21" s="415"/>
      <c r="AN21" s="416"/>
      <c r="AO21" s="415"/>
      <c r="AP21" s="414"/>
      <c r="AQ21" s="414"/>
      <c r="AR21" s="414"/>
      <c r="AS21" s="414"/>
      <c r="AT21" s="415"/>
    </row>
    <row r="22" spans="1:46" ht="15" customHeight="1" x14ac:dyDescent="0.25">
      <c r="A22" s="459"/>
      <c r="B22" s="49"/>
      <c r="D22" s="148" t="s">
        <v>17</v>
      </c>
      <c r="E22" s="149" t="s">
        <v>57</v>
      </c>
      <c r="F22" s="429"/>
      <c r="G22" s="457" t="s">
        <v>58</v>
      </c>
      <c r="H22" s="458">
        <v>63.5054026621779</v>
      </c>
      <c r="I22" s="458">
        <v>56.553390346656187</v>
      </c>
      <c r="J22" s="458" t="s">
        <v>25</v>
      </c>
      <c r="K22" s="458">
        <v>55.784738360001981</v>
      </c>
      <c r="L22" s="458">
        <v>50.693842028816746</v>
      </c>
      <c r="M22" s="458">
        <v>48.567987310137156</v>
      </c>
      <c r="N22" s="458">
        <v>51.032864817174577</v>
      </c>
      <c r="O22" s="458">
        <v>52.407668476800005</v>
      </c>
      <c r="P22" s="458">
        <v>51.95</v>
      </c>
      <c r="Q22" s="413"/>
      <c r="R22" s="414"/>
      <c r="S22" s="414"/>
      <c r="T22" s="414"/>
      <c r="U22" s="414"/>
      <c r="V22" s="414"/>
      <c r="AH22" s="415"/>
      <c r="AI22" s="414"/>
      <c r="AJ22" s="414"/>
      <c r="AK22" s="414"/>
      <c r="AL22" s="414"/>
      <c r="AM22" s="415"/>
      <c r="AN22" s="416"/>
      <c r="AO22" s="415"/>
      <c r="AP22" s="414"/>
      <c r="AQ22" s="414"/>
      <c r="AR22" s="414"/>
      <c r="AS22" s="414"/>
      <c r="AT22" s="415"/>
    </row>
    <row r="23" spans="1:46" ht="15" customHeight="1" x14ac:dyDescent="0.25">
      <c r="A23" s="459"/>
      <c r="B23" s="49"/>
      <c r="C23" s="39"/>
      <c r="D23" s="148" t="s">
        <v>17</v>
      </c>
      <c r="E23" s="149" t="s">
        <v>59</v>
      </c>
      <c r="F23" s="429"/>
      <c r="G23" s="457" t="s">
        <v>60</v>
      </c>
      <c r="H23" s="458">
        <v>54.11043733465614</v>
      </c>
      <c r="I23" s="458">
        <v>74.23041450938976</v>
      </c>
      <c r="J23" s="458">
        <v>51.295767546423725</v>
      </c>
      <c r="K23" s="458">
        <v>82.861573997898745</v>
      </c>
      <c r="L23" s="458">
        <v>70.924162694526572</v>
      </c>
      <c r="M23" s="458">
        <v>56.289762863582389</v>
      </c>
      <c r="N23" s="458">
        <v>107.69401315172306</v>
      </c>
      <c r="O23" s="458">
        <v>63.414569495999999</v>
      </c>
      <c r="P23" s="458">
        <v>120</v>
      </c>
      <c r="Q23" s="413"/>
      <c r="R23" s="414"/>
      <c r="S23" s="414"/>
      <c r="T23" s="414"/>
      <c r="U23" s="414"/>
      <c r="V23" s="414"/>
      <c r="AH23" s="415"/>
      <c r="AI23" s="414"/>
      <c r="AJ23" s="414"/>
      <c r="AK23" s="414"/>
      <c r="AL23" s="414"/>
      <c r="AM23" s="415"/>
      <c r="AN23" s="416"/>
      <c r="AO23" s="415"/>
      <c r="AP23" s="414"/>
      <c r="AQ23" s="414"/>
      <c r="AR23" s="414"/>
      <c r="AS23" s="414"/>
      <c r="AT23" s="415"/>
    </row>
    <row r="24" spans="1:46" ht="15" customHeight="1" x14ac:dyDescent="0.25">
      <c r="A24" s="14" t="s">
        <v>106</v>
      </c>
      <c r="B24" s="49" t="s">
        <v>107</v>
      </c>
      <c r="D24" s="148" t="s">
        <v>17</v>
      </c>
      <c r="E24" s="149" t="s">
        <v>61</v>
      </c>
      <c r="F24" s="429"/>
      <c r="G24" s="457" t="s">
        <v>40</v>
      </c>
      <c r="H24" s="458">
        <v>1418.41275255239</v>
      </c>
      <c r="I24" s="458">
        <v>1372.3129728951917</v>
      </c>
      <c r="J24" s="458">
        <v>1319.7999862877048</v>
      </c>
      <c r="K24" s="458">
        <v>1256.7888943692071</v>
      </c>
      <c r="L24" s="458">
        <v>1232.8709873794046</v>
      </c>
      <c r="M24" s="458">
        <v>1146.2629571447289</v>
      </c>
      <c r="N24" s="458">
        <v>1104.7313055442287</v>
      </c>
      <c r="O24" s="458">
        <v>1048.4029976000002</v>
      </c>
      <c r="P24" s="458">
        <v>2000</v>
      </c>
      <c r="Q24" s="413"/>
      <c r="R24" s="414"/>
      <c r="S24" s="414"/>
      <c r="T24" s="414"/>
      <c r="U24" s="414"/>
      <c r="V24" s="414"/>
      <c r="AH24" s="415"/>
      <c r="AI24" s="414"/>
      <c r="AJ24" s="414"/>
      <c r="AK24" s="414"/>
      <c r="AL24" s="414"/>
      <c r="AM24" s="415"/>
      <c r="AN24" s="416"/>
      <c r="AO24" s="415"/>
      <c r="AP24" s="414"/>
      <c r="AQ24" s="414"/>
      <c r="AR24" s="414"/>
      <c r="AS24" s="414"/>
      <c r="AT24" s="415"/>
    </row>
    <row r="25" spans="1:46" ht="15" customHeight="1" x14ac:dyDescent="0.25">
      <c r="A25" s="2"/>
      <c r="B25" s="49"/>
      <c r="D25" s="148" t="s">
        <v>17</v>
      </c>
      <c r="E25" s="149" t="s">
        <v>63</v>
      </c>
      <c r="F25" s="429"/>
      <c r="G25" s="457" t="s">
        <v>64</v>
      </c>
      <c r="H25" s="458">
        <v>31.476332662485984</v>
      </c>
      <c r="I25" s="458">
        <v>28.658374354643655</v>
      </c>
      <c r="J25" s="458">
        <v>39.199418263287789</v>
      </c>
      <c r="K25" s="458">
        <v>70.104624238631374</v>
      </c>
      <c r="L25" s="458">
        <v>81.617927869065426</v>
      </c>
      <c r="M25" s="458">
        <v>106.3704109284831</v>
      </c>
      <c r="N25" s="458">
        <v>109.36798430377637</v>
      </c>
      <c r="O25" s="458">
        <v>130.49194824</v>
      </c>
      <c r="P25" s="458">
        <v>160</v>
      </c>
      <c r="Q25" s="413"/>
      <c r="R25" s="414"/>
      <c r="S25" s="414"/>
      <c r="T25" s="414"/>
      <c r="U25" s="414"/>
      <c r="V25" s="414"/>
      <c r="AH25" s="415"/>
      <c r="AI25" s="414"/>
      <c r="AJ25" s="414"/>
      <c r="AK25" s="414"/>
      <c r="AL25" s="414"/>
      <c r="AM25" s="415"/>
      <c r="AN25" s="416"/>
      <c r="AO25" s="415"/>
      <c r="AP25" s="414"/>
      <c r="AQ25" s="414"/>
      <c r="AR25" s="414"/>
      <c r="AS25" s="414"/>
      <c r="AT25" s="415"/>
    </row>
    <row r="26" spans="1:46" ht="15" customHeight="1" x14ac:dyDescent="0.25">
      <c r="D26" s="148" t="s">
        <v>17</v>
      </c>
      <c r="E26" s="149" t="s">
        <v>65</v>
      </c>
      <c r="F26" s="429"/>
      <c r="G26" s="457" t="s">
        <v>66</v>
      </c>
      <c r="H26" s="458">
        <v>13.371450724326177</v>
      </c>
      <c r="I26" s="458">
        <v>14.768917011537821</v>
      </c>
      <c r="J26" s="458">
        <v>12.810138386272946</v>
      </c>
      <c r="K26" s="458">
        <v>12.416910066602046</v>
      </c>
      <c r="L26" s="458">
        <v>18.011469585832703</v>
      </c>
      <c r="M26" s="458">
        <v>14.592925863896133</v>
      </c>
      <c r="N26" s="458">
        <v>12.408401085388771</v>
      </c>
      <c r="O26" s="458">
        <v>15.394885875000002</v>
      </c>
      <c r="P26" s="458">
        <v>26</v>
      </c>
      <c r="Q26" s="413"/>
      <c r="R26" s="414"/>
      <c r="S26" s="414"/>
      <c r="T26" s="414"/>
      <c r="U26" s="414"/>
      <c r="V26" s="414"/>
      <c r="AH26" s="415"/>
      <c r="AI26" s="414"/>
      <c r="AJ26" s="414"/>
      <c r="AK26" s="414"/>
      <c r="AL26" s="414"/>
      <c r="AM26" s="415"/>
      <c r="AN26" s="416"/>
      <c r="AO26" s="415"/>
      <c r="AP26" s="414"/>
      <c r="AQ26" s="414"/>
      <c r="AR26" s="414"/>
      <c r="AS26" s="414"/>
      <c r="AT26" s="415"/>
    </row>
    <row r="27" spans="1:46" ht="15" customHeight="1" x14ac:dyDescent="0.25">
      <c r="D27" s="148" t="s">
        <v>17</v>
      </c>
      <c r="E27" s="164" t="s">
        <v>67</v>
      </c>
      <c r="F27" s="429"/>
      <c r="G27" s="457" t="s">
        <v>68</v>
      </c>
      <c r="H27" s="458">
        <v>10197.520207525324</v>
      </c>
      <c r="I27" s="458">
        <v>8436.6191030104892</v>
      </c>
      <c r="J27" s="458">
        <v>9050.2814770198256</v>
      </c>
      <c r="K27" s="458" t="s">
        <v>25</v>
      </c>
      <c r="L27" s="458">
        <v>7352.2740426100963</v>
      </c>
      <c r="M27" s="458" t="s">
        <v>25</v>
      </c>
      <c r="N27" s="458">
        <v>7252.2489844102302</v>
      </c>
      <c r="O27" s="458" t="s">
        <v>25</v>
      </c>
      <c r="P27" s="458">
        <v>6000</v>
      </c>
      <c r="Q27" s="413"/>
      <c r="R27" s="414"/>
      <c r="S27" s="414"/>
      <c r="T27" s="414"/>
      <c r="U27" s="414"/>
      <c r="V27" s="414"/>
      <c r="AH27" s="415"/>
      <c r="AI27" s="414"/>
      <c r="AJ27" s="414"/>
      <c r="AK27" s="414"/>
      <c r="AL27" s="414"/>
      <c r="AM27" s="415"/>
      <c r="AN27" s="416"/>
      <c r="AO27" s="415"/>
      <c r="AP27" s="414"/>
      <c r="AQ27" s="414"/>
      <c r="AR27" s="414"/>
      <c r="AS27" s="414"/>
      <c r="AT27" s="415"/>
    </row>
    <row r="28" spans="1:46" ht="15" customHeight="1" x14ac:dyDescent="0.25">
      <c r="D28" s="148" t="s">
        <v>17</v>
      </c>
      <c r="E28" s="149" t="s">
        <v>70</v>
      </c>
      <c r="F28" s="429"/>
      <c r="G28" s="457" t="s">
        <v>28</v>
      </c>
      <c r="H28" s="458">
        <v>419.78027018786014</v>
      </c>
      <c r="I28" s="458">
        <v>422.24420136100537</v>
      </c>
      <c r="J28" s="458">
        <v>393.81036982099567</v>
      </c>
      <c r="K28" s="458">
        <v>394.8410600813765</v>
      </c>
      <c r="L28" s="458">
        <v>631.37339390826332</v>
      </c>
      <c r="M28" s="458">
        <v>630.14906883841957</v>
      </c>
      <c r="N28" s="458" t="s">
        <v>25</v>
      </c>
      <c r="O28" s="458">
        <v>444.53341823999995</v>
      </c>
      <c r="P28" s="458">
        <v>500</v>
      </c>
      <c r="Q28" s="413"/>
      <c r="R28" s="414"/>
      <c r="S28" s="414"/>
      <c r="T28" s="414"/>
      <c r="U28" s="414"/>
      <c r="V28" s="414"/>
      <c r="AH28" s="415"/>
      <c r="AI28" s="414"/>
      <c r="AJ28" s="414"/>
      <c r="AK28" s="414"/>
      <c r="AL28" s="414"/>
      <c r="AM28" s="415"/>
      <c r="AN28" s="416"/>
      <c r="AO28" s="415"/>
      <c r="AP28" s="414"/>
      <c r="AQ28" s="414"/>
      <c r="AR28" s="414"/>
      <c r="AS28" s="414"/>
      <c r="AT28" s="415"/>
    </row>
    <row r="29" spans="1:46" ht="15" customHeight="1" x14ac:dyDescent="0.25">
      <c r="D29" s="148" t="s">
        <v>17</v>
      </c>
      <c r="E29" s="149" t="s">
        <v>71</v>
      </c>
      <c r="F29" s="429"/>
      <c r="G29" s="457" t="s">
        <v>72</v>
      </c>
      <c r="H29" s="458">
        <v>236.61017179356139</v>
      </c>
      <c r="I29" s="458">
        <v>257.07022419088361</v>
      </c>
      <c r="J29" s="458">
        <v>185.5135573205134</v>
      </c>
      <c r="K29" s="458">
        <v>182.43156981128374</v>
      </c>
      <c r="L29" s="458">
        <v>209.29202681182682</v>
      </c>
      <c r="M29" s="458">
        <v>185.13309062975509</v>
      </c>
      <c r="N29" s="458">
        <v>321.30149226769583</v>
      </c>
      <c r="O29" s="458">
        <v>450.06427200000007</v>
      </c>
      <c r="P29" s="458">
        <v>400</v>
      </c>
      <c r="Q29" s="413"/>
      <c r="R29" s="414"/>
      <c r="S29" s="414"/>
      <c r="T29" s="414"/>
      <c r="U29" s="414"/>
      <c r="V29" s="414"/>
      <c r="AH29" s="415"/>
      <c r="AI29" s="414"/>
      <c r="AJ29" s="414"/>
      <c r="AK29" s="414"/>
      <c r="AL29" s="414"/>
      <c r="AM29" s="415"/>
      <c r="AN29" s="416"/>
      <c r="AO29" s="415"/>
      <c r="AP29" s="414"/>
      <c r="AQ29" s="414"/>
      <c r="AR29" s="414"/>
      <c r="AS29" s="414"/>
      <c r="AT29" s="415"/>
    </row>
    <row r="30" spans="1:46" ht="15" customHeight="1" x14ac:dyDescent="0.25">
      <c r="D30" s="148" t="s">
        <v>17</v>
      </c>
      <c r="E30" s="149" t="s">
        <v>73</v>
      </c>
      <c r="F30" s="429"/>
      <c r="G30" s="457" t="s">
        <v>74</v>
      </c>
      <c r="H30" s="458">
        <v>51.825610295043298</v>
      </c>
      <c r="I30" s="458">
        <v>59.352225352750672</v>
      </c>
      <c r="J30" s="458">
        <v>60.893631784387438</v>
      </c>
      <c r="K30" s="458">
        <v>60.258497643991227</v>
      </c>
      <c r="L30" s="458" t="s">
        <v>25</v>
      </c>
      <c r="M30" s="458">
        <v>58.653690054293769</v>
      </c>
      <c r="N30" s="458">
        <v>60.048319553495006</v>
      </c>
      <c r="O30" s="458">
        <v>56.416024930000013</v>
      </c>
      <c r="P30" s="458">
        <v>62</v>
      </c>
      <c r="Q30" s="413"/>
      <c r="R30" s="414"/>
      <c r="S30" s="414"/>
      <c r="T30" s="414"/>
      <c r="U30" s="414"/>
      <c r="V30" s="414"/>
      <c r="AH30" s="415"/>
      <c r="AI30" s="414"/>
      <c r="AJ30" s="414"/>
      <c r="AK30" s="414"/>
      <c r="AL30" s="414"/>
      <c r="AM30" s="415"/>
      <c r="AN30" s="416"/>
      <c r="AO30" s="415"/>
      <c r="AP30" s="414"/>
      <c r="AQ30" s="414"/>
      <c r="AR30" s="414"/>
      <c r="AS30" s="414"/>
      <c r="AT30" s="415"/>
    </row>
    <row r="31" spans="1:46" ht="15" customHeight="1" x14ac:dyDescent="0.25">
      <c r="D31" s="148" t="s">
        <v>17</v>
      </c>
      <c r="E31" s="149" t="s">
        <v>75</v>
      </c>
      <c r="F31" s="429"/>
      <c r="G31" s="457" t="s">
        <v>76</v>
      </c>
      <c r="H31" s="458">
        <v>263.89528224971576</v>
      </c>
      <c r="I31" s="458">
        <v>228.95750577219914</v>
      </c>
      <c r="J31" s="458">
        <v>256.81428602728437</v>
      </c>
      <c r="K31" s="458">
        <v>200.5866006431385</v>
      </c>
      <c r="L31" s="458">
        <v>171.04579097865269</v>
      </c>
      <c r="M31" s="458">
        <v>246.26838307099081</v>
      </c>
      <c r="N31" s="458">
        <v>386.96918124406574</v>
      </c>
      <c r="O31" s="458">
        <v>333.58702187999995</v>
      </c>
      <c r="P31" s="458">
        <v>280</v>
      </c>
      <c r="Q31" s="413"/>
      <c r="R31" s="414"/>
      <c r="S31" s="414"/>
      <c r="T31" s="414"/>
      <c r="U31" s="414"/>
      <c r="V31" s="414"/>
      <c r="AH31" s="415"/>
      <c r="AI31" s="414"/>
      <c r="AJ31" s="414"/>
      <c r="AK31" s="414"/>
      <c r="AL31" s="414"/>
      <c r="AM31" s="415"/>
      <c r="AN31" s="416"/>
      <c r="AO31" s="415"/>
      <c r="AP31" s="414"/>
      <c r="AQ31" s="414"/>
      <c r="AR31" s="414"/>
      <c r="AS31" s="414"/>
      <c r="AT31" s="415"/>
    </row>
    <row r="32" spans="1:46" ht="15" customHeight="1" x14ac:dyDescent="0.25">
      <c r="D32" s="148" t="s">
        <v>17</v>
      </c>
      <c r="E32" s="149" t="s">
        <v>77</v>
      </c>
      <c r="F32" s="429"/>
      <c r="G32" s="457" t="s">
        <v>78</v>
      </c>
      <c r="H32" s="458">
        <v>4331.7651563477866</v>
      </c>
      <c r="I32" s="458">
        <v>5198.9323321438569</v>
      </c>
      <c r="J32" s="458">
        <v>4491.9505809308775</v>
      </c>
      <c r="K32" s="458">
        <v>6002.0600559840668</v>
      </c>
      <c r="L32" s="458">
        <v>7025.5992604887324</v>
      </c>
      <c r="M32" s="458">
        <v>5957.6051162393887</v>
      </c>
      <c r="N32" s="458">
        <v>5413.7165566201184</v>
      </c>
      <c r="O32" s="458">
        <v>5439.7014983999998</v>
      </c>
      <c r="P32" s="458">
        <v>5000</v>
      </c>
      <c r="Q32" s="413"/>
      <c r="R32" s="414"/>
      <c r="S32" s="414"/>
      <c r="T32" s="414"/>
      <c r="U32" s="414"/>
      <c r="V32" s="414"/>
      <c r="AH32" s="415"/>
      <c r="AI32" s="414"/>
      <c r="AJ32" s="414"/>
      <c r="AK32" s="414"/>
      <c r="AL32" s="414"/>
      <c r="AM32" s="415"/>
      <c r="AN32" s="416"/>
      <c r="AO32" s="415"/>
      <c r="AP32" s="414"/>
      <c r="AQ32" s="414"/>
      <c r="AR32" s="414"/>
      <c r="AS32" s="414"/>
      <c r="AT32" s="415"/>
    </row>
    <row r="33" spans="4:46" ht="15" customHeight="1" x14ac:dyDescent="0.25">
      <c r="D33" s="148" t="s">
        <v>17</v>
      </c>
      <c r="E33" s="149" t="s">
        <v>80</v>
      </c>
      <c r="F33" s="429"/>
      <c r="G33" s="457" t="s">
        <v>81</v>
      </c>
      <c r="H33" s="458">
        <v>1748.4578628910479</v>
      </c>
      <c r="I33" s="458" t="s">
        <v>25</v>
      </c>
      <c r="J33" s="458">
        <v>3834.0375333576162</v>
      </c>
      <c r="K33" s="458">
        <v>3863.561609482947</v>
      </c>
      <c r="L33" s="458" t="s">
        <v>25</v>
      </c>
      <c r="M33" s="458" t="s">
        <v>25</v>
      </c>
      <c r="N33" s="458">
        <v>1192.0461539225728</v>
      </c>
      <c r="O33" s="458">
        <v>1532.01000942</v>
      </c>
      <c r="P33" s="458">
        <v>1900</v>
      </c>
      <c r="Q33" s="413"/>
      <c r="R33" s="414"/>
      <c r="S33" s="414"/>
      <c r="T33" s="414"/>
      <c r="U33" s="414"/>
      <c r="V33" s="414"/>
      <c r="AH33" s="415"/>
      <c r="AI33" s="414"/>
      <c r="AJ33" s="414"/>
      <c r="AK33" s="414"/>
      <c r="AL33" s="414"/>
      <c r="AM33" s="415"/>
      <c r="AN33" s="416"/>
      <c r="AO33" s="415"/>
      <c r="AP33" s="414"/>
      <c r="AQ33" s="414"/>
      <c r="AR33" s="414"/>
      <c r="AS33" s="414"/>
      <c r="AT33" s="415"/>
    </row>
    <row r="34" spans="4:46" ht="15" customHeight="1" x14ac:dyDescent="0.25">
      <c r="D34" s="148" t="s">
        <v>17</v>
      </c>
      <c r="E34" s="149" t="s">
        <v>82</v>
      </c>
      <c r="F34" s="429"/>
      <c r="G34" s="457" t="s">
        <v>28</v>
      </c>
      <c r="H34" s="458">
        <v>958.39212541667223</v>
      </c>
      <c r="I34" s="458">
        <v>925.08520094731489</v>
      </c>
      <c r="J34" s="458">
        <v>853.29180884670018</v>
      </c>
      <c r="K34" s="458">
        <v>850.68169283312125</v>
      </c>
      <c r="L34" s="458">
        <v>976.06136037841691</v>
      </c>
      <c r="M34" s="458">
        <v>935.41156752311838</v>
      </c>
      <c r="N34" s="458">
        <v>960.02245649197539</v>
      </c>
      <c r="O34" s="458">
        <v>842.77056312000013</v>
      </c>
      <c r="P34" s="458">
        <v>800</v>
      </c>
      <c r="Q34" s="413"/>
      <c r="R34" s="414"/>
      <c r="S34" s="414"/>
      <c r="T34" s="414"/>
      <c r="U34" s="414"/>
      <c r="V34" s="414"/>
      <c r="AH34" s="415"/>
      <c r="AI34" s="414"/>
      <c r="AJ34" s="414"/>
      <c r="AK34" s="414"/>
      <c r="AL34" s="414"/>
      <c r="AM34" s="415"/>
      <c r="AN34" s="416"/>
      <c r="AO34" s="415"/>
      <c r="AP34" s="414"/>
      <c r="AQ34" s="414"/>
      <c r="AR34" s="414"/>
      <c r="AS34" s="414"/>
      <c r="AT34" s="415"/>
    </row>
    <row r="35" spans="4:46" ht="15" customHeight="1" x14ac:dyDescent="0.25">
      <c r="D35" s="148" t="s">
        <v>17</v>
      </c>
      <c r="E35" s="164" t="s">
        <v>83</v>
      </c>
      <c r="F35" s="429"/>
      <c r="G35" s="457" t="s">
        <v>84</v>
      </c>
      <c r="H35" s="458">
        <v>62.383524546685898</v>
      </c>
      <c r="I35" s="458">
        <v>65.690228376172584</v>
      </c>
      <c r="J35" s="458">
        <v>59.251526338972361</v>
      </c>
      <c r="K35" s="458">
        <v>68.540825282912181</v>
      </c>
      <c r="L35" s="458">
        <v>40.331911038954374</v>
      </c>
      <c r="M35" s="458">
        <v>51.024985346443188</v>
      </c>
      <c r="N35" s="458">
        <v>48.714491634480424</v>
      </c>
      <c r="O35" s="458">
        <v>42.938833860000003</v>
      </c>
      <c r="P35" s="458">
        <v>40</v>
      </c>
      <c r="Q35" s="413"/>
      <c r="R35" s="414"/>
      <c r="S35" s="414"/>
      <c r="T35" s="414"/>
      <c r="U35" s="414"/>
      <c r="V35" s="414"/>
      <c r="AH35" s="415"/>
      <c r="AI35" s="414"/>
      <c r="AJ35" s="414"/>
      <c r="AK35" s="414"/>
      <c r="AL35" s="414"/>
      <c r="AM35" s="415"/>
      <c r="AN35" s="416"/>
      <c r="AO35" s="415"/>
      <c r="AP35" s="414"/>
      <c r="AQ35" s="414"/>
      <c r="AR35" s="414"/>
      <c r="AS35" s="414"/>
      <c r="AT35" s="415"/>
    </row>
    <row r="36" spans="4:46" ht="15" customHeight="1" x14ac:dyDescent="0.25">
      <c r="D36" s="148" t="s">
        <v>17</v>
      </c>
      <c r="E36" s="149" t="s">
        <v>87</v>
      </c>
      <c r="F36" s="429"/>
      <c r="G36" s="457" t="s">
        <v>88</v>
      </c>
      <c r="H36" s="458">
        <v>116.87731952153808</v>
      </c>
      <c r="I36" s="458">
        <v>127.80150011890277</v>
      </c>
      <c r="J36" s="458">
        <v>161.70952020461348</v>
      </c>
      <c r="K36" s="458">
        <v>180.13098771281142</v>
      </c>
      <c r="L36" s="458">
        <v>183.14811114118694</v>
      </c>
      <c r="M36" s="458">
        <v>190.87230385719585</v>
      </c>
      <c r="N36" s="458">
        <v>191.73011826199658</v>
      </c>
      <c r="O36" s="458">
        <v>210.70534414499997</v>
      </c>
      <c r="P36" s="458">
        <v>210</v>
      </c>
      <c r="Q36" s="413"/>
      <c r="R36" s="414"/>
      <c r="S36" s="414"/>
      <c r="T36" s="414"/>
      <c r="U36" s="414"/>
      <c r="V36" s="414"/>
      <c r="AH36" s="415"/>
      <c r="AI36" s="414"/>
      <c r="AJ36" s="414"/>
      <c r="AK36" s="414"/>
      <c r="AL36" s="414"/>
      <c r="AM36" s="415"/>
      <c r="AN36" s="416"/>
      <c r="AO36" s="415"/>
      <c r="AP36" s="414"/>
      <c r="AQ36" s="414"/>
      <c r="AR36" s="414"/>
      <c r="AS36" s="414"/>
      <c r="AT36" s="415"/>
    </row>
    <row r="37" spans="4:46" ht="15" customHeight="1" x14ac:dyDescent="0.25">
      <c r="D37" s="148" t="s">
        <v>17</v>
      </c>
      <c r="E37" s="149" t="s">
        <v>89</v>
      </c>
      <c r="F37" s="429"/>
      <c r="G37" s="457" t="s">
        <v>90</v>
      </c>
      <c r="H37" s="458">
        <v>43.328960747254044</v>
      </c>
      <c r="I37" s="458">
        <v>49.514500110031868</v>
      </c>
      <c r="J37" s="458">
        <v>54.26402507182496</v>
      </c>
      <c r="K37" s="458">
        <v>60.896691610743062</v>
      </c>
      <c r="L37" s="458">
        <v>57.94879791524702</v>
      </c>
      <c r="M37" s="458">
        <v>69.303200227941986</v>
      </c>
      <c r="N37" s="458">
        <v>77.963744947336195</v>
      </c>
      <c r="O37" s="458">
        <v>99.37981072800001</v>
      </c>
      <c r="P37" s="458">
        <v>85</v>
      </c>
      <c r="Q37" s="413"/>
      <c r="R37" s="414"/>
      <c r="S37" s="414"/>
      <c r="T37" s="414"/>
      <c r="U37" s="414"/>
      <c r="V37" s="414"/>
      <c r="AH37" s="415"/>
      <c r="AI37" s="414"/>
      <c r="AJ37" s="414"/>
      <c r="AK37" s="414"/>
      <c r="AL37" s="414"/>
      <c r="AM37" s="415"/>
      <c r="AN37" s="416"/>
      <c r="AO37" s="415"/>
      <c r="AP37" s="414"/>
      <c r="AQ37" s="414"/>
      <c r="AR37" s="414"/>
      <c r="AS37" s="414"/>
      <c r="AT37" s="415"/>
    </row>
    <row r="38" spans="4:46" ht="15" customHeight="1" x14ac:dyDescent="0.25">
      <c r="D38" s="148" t="s">
        <v>17</v>
      </c>
      <c r="E38" s="149" t="s">
        <v>91</v>
      </c>
      <c r="F38" s="429"/>
      <c r="G38" s="457" t="s">
        <v>92</v>
      </c>
      <c r="H38" s="458">
        <v>51.713029795809923</v>
      </c>
      <c r="I38" s="458">
        <v>52.788004024200241</v>
      </c>
      <c r="J38" s="458">
        <v>51.544599975464685</v>
      </c>
      <c r="K38" s="458">
        <v>62.845482718225341</v>
      </c>
      <c r="L38" s="458">
        <v>62.645331499148817</v>
      </c>
      <c r="M38" s="458">
        <v>64.304148370734794</v>
      </c>
      <c r="N38" s="458">
        <v>60.657311382253347</v>
      </c>
      <c r="O38" s="458">
        <v>55.184656000000004</v>
      </c>
      <c r="P38" s="458">
        <v>59</v>
      </c>
      <c r="Q38" s="413"/>
      <c r="R38" s="414"/>
      <c r="S38" s="414"/>
      <c r="T38" s="414"/>
      <c r="U38" s="414"/>
      <c r="V38" s="414"/>
      <c r="AH38" s="415"/>
      <c r="AI38" s="414"/>
      <c r="AJ38" s="414"/>
      <c r="AK38" s="414"/>
      <c r="AL38" s="414"/>
      <c r="AM38" s="415"/>
      <c r="AN38" s="416"/>
      <c r="AO38" s="415"/>
      <c r="AP38" s="414"/>
      <c r="AQ38" s="414"/>
      <c r="AR38" s="414"/>
      <c r="AS38" s="414"/>
      <c r="AT38" s="415"/>
    </row>
    <row r="39" spans="4:46" ht="15" customHeight="1" x14ac:dyDescent="0.25">
      <c r="D39" s="148" t="s">
        <v>17</v>
      </c>
      <c r="E39" s="149" t="s">
        <v>94</v>
      </c>
      <c r="F39" s="429"/>
      <c r="G39" s="457" t="s">
        <v>28</v>
      </c>
      <c r="H39" s="458">
        <v>543.62388468369375</v>
      </c>
      <c r="I39" s="458">
        <v>536.10080778094255</v>
      </c>
      <c r="J39" s="458">
        <v>518.42949306509968</v>
      </c>
      <c r="K39" s="458">
        <v>639.24933899422967</v>
      </c>
      <c r="L39" s="458">
        <v>632.03328734509023</v>
      </c>
      <c r="M39" s="458">
        <v>613.93312254864247</v>
      </c>
      <c r="N39" s="458">
        <v>612.06650089260427</v>
      </c>
      <c r="O39" s="458">
        <v>565.54377360000001</v>
      </c>
      <c r="P39" s="458">
        <v>500</v>
      </c>
      <c r="Q39" s="413"/>
      <c r="R39" s="414"/>
      <c r="S39" s="414"/>
      <c r="T39" s="414"/>
      <c r="U39" s="414"/>
      <c r="V39" s="414"/>
      <c r="AH39" s="415"/>
      <c r="AI39" s="414"/>
      <c r="AJ39" s="414"/>
      <c r="AK39" s="414"/>
      <c r="AL39" s="414"/>
      <c r="AM39" s="415"/>
      <c r="AN39" s="416"/>
      <c r="AO39" s="415"/>
      <c r="AP39" s="414"/>
      <c r="AQ39" s="414"/>
      <c r="AR39" s="414"/>
      <c r="AS39" s="414"/>
      <c r="AT39" s="415"/>
    </row>
    <row r="40" spans="4:46" ht="15" customHeight="1" x14ac:dyDescent="0.25">
      <c r="D40" s="148" t="s">
        <v>17</v>
      </c>
      <c r="E40" s="149" t="s">
        <v>95</v>
      </c>
      <c r="F40" s="429"/>
      <c r="G40" s="457" t="s">
        <v>96</v>
      </c>
      <c r="H40" s="458">
        <v>1611.4022581442482</v>
      </c>
      <c r="I40" s="458">
        <v>1398.790576081587</v>
      </c>
      <c r="J40" s="458">
        <v>1124.3688807204703</v>
      </c>
      <c r="K40" s="458">
        <v>1055.3270737336661</v>
      </c>
      <c r="L40" s="458">
        <v>836.7633043303216</v>
      </c>
      <c r="M40" s="458">
        <v>640.74172182788698</v>
      </c>
      <c r="N40" s="458">
        <v>923.48074974384144</v>
      </c>
      <c r="O40" s="458">
        <v>896.93717687999992</v>
      </c>
      <c r="P40" s="458">
        <v>800</v>
      </c>
      <c r="Q40" s="413"/>
      <c r="R40" s="414"/>
      <c r="S40" s="414"/>
      <c r="T40" s="414"/>
      <c r="U40" s="414"/>
      <c r="V40" s="414"/>
      <c r="AH40" s="415"/>
      <c r="AI40" s="414"/>
      <c r="AJ40" s="414"/>
      <c r="AK40" s="414"/>
      <c r="AL40" s="414"/>
      <c r="AM40" s="415"/>
      <c r="AN40" s="416"/>
      <c r="AO40" s="415"/>
      <c r="AP40" s="414"/>
      <c r="AQ40" s="414"/>
      <c r="AR40" s="414"/>
      <c r="AS40" s="414"/>
      <c r="AT40" s="415"/>
    </row>
    <row r="41" spans="4:46" ht="15" customHeight="1" x14ac:dyDescent="0.25">
      <c r="D41" s="148" t="s">
        <v>17</v>
      </c>
      <c r="E41" s="149" t="s">
        <v>98</v>
      </c>
      <c r="F41" s="429"/>
      <c r="G41" s="457" t="s">
        <v>99</v>
      </c>
      <c r="H41" s="458">
        <v>1172.1227330800984</v>
      </c>
      <c r="I41" s="458">
        <v>1038.1784619012501</v>
      </c>
      <c r="J41" s="458">
        <v>1109.3133427012585</v>
      </c>
      <c r="K41" s="458">
        <v>1133.0512818446807</v>
      </c>
      <c r="L41" s="458">
        <v>1045.2502407192585</v>
      </c>
      <c r="M41" s="458">
        <v>983.82649312744888</v>
      </c>
      <c r="N41" s="458">
        <v>1371.7796399223116</v>
      </c>
      <c r="O41" s="458">
        <v>1194.6704301</v>
      </c>
      <c r="P41" s="458">
        <v>1500</v>
      </c>
      <c r="Q41" s="413"/>
      <c r="R41" s="414"/>
      <c r="S41" s="414"/>
      <c r="T41" s="414"/>
      <c r="U41" s="414"/>
      <c r="V41" s="414"/>
      <c r="AH41" s="415"/>
      <c r="AI41" s="414"/>
      <c r="AJ41" s="414"/>
      <c r="AK41" s="414"/>
      <c r="AL41" s="414"/>
      <c r="AM41" s="415"/>
      <c r="AN41" s="416"/>
      <c r="AO41" s="415"/>
      <c r="AP41" s="414"/>
      <c r="AQ41" s="414"/>
      <c r="AR41" s="414"/>
      <c r="AS41" s="414"/>
      <c r="AT41" s="415"/>
    </row>
    <row r="42" spans="4:46" ht="15" customHeight="1" x14ac:dyDescent="0.25">
      <c r="D42" s="148" t="s">
        <v>17</v>
      </c>
      <c r="E42" s="149" t="s">
        <v>100</v>
      </c>
      <c r="F42" s="429"/>
      <c r="G42" s="457" t="s">
        <v>101</v>
      </c>
      <c r="H42" s="458">
        <v>103.5335692848018</v>
      </c>
      <c r="I42" s="458">
        <v>78.104416101512328</v>
      </c>
      <c r="J42" s="458">
        <v>61.751179708054522</v>
      </c>
      <c r="K42" s="458">
        <v>53.390057846276839</v>
      </c>
      <c r="L42" s="458">
        <v>47.725751340801267</v>
      </c>
      <c r="M42" s="458">
        <v>52.325830786235613</v>
      </c>
      <c r="N42" s="458">
        <v>53.080587553231425</v>
      </c>
      <c r="O42" s="458">
        <v>48.528859904000001</v>
      </c>
      <c r="P42" s="458">
        <v>40</v>
      </c>
      <c r="Q42" s="413"/>
      <c r="R42" s="414"/>
      <c r="S42" s="414"/>
      <c r="T42" s="414"/>
      <c r="U42" s="414"/>
      <c r="V42" s="414"/>
      <c r="AH42" s="415"/>
      <c r="AI42" s="414"/>
      <c r="AJ42" s="414"/>
      <c r="AK42" s="414"/>
      <c r="AL42" s="414"/>
      <c r="AM42" s="415"/>
      <c r="AN42" s="416"/>
      <c r="AO42" s="415"/>
      <c r="AP42" s="414"/>
      <c r="AQ42" s="414"/>
      <c r="AR42" s="414"/>
      <c r="AS42" s="414"/>
      <c r="AT42" s="415"/>
    </row>
    <row r="43" spans="4:46" ht="15" customHeight="1" x14ac:dyDescent="0.25">
      <c r="D43" s="148" t="s">
        <v>17</v>
      </c>
      <c r="E43" s="149" t="s">
        <v>103</v>
      </c>
      <c r="F43" s="429"/>
      <c r="G43" s="457" t="s">
        <v>28</v>
      </c>
      <c r="H43" s="458">
        <v>0.5315651462468477</v>
      </c>
      <c r="I43" s="458">
        <v>537.19280731961669</v>
      </c>
      <c r="J43" s="458">
        <v>512.25014558256009</v>
      </c>
      <c r="K43" s="458">
        <v>642.79858917529089</v>
      </c>
      <c r="L43" s="458">
        <v>629.82280737816586</v>
      </c>
      <c r="M43" s="458">
        <v>867.8387341033357</v>
      </c>
      <c r="N43" s="458">
        <v>837.88601985671085</v>
      </c>
      <c r="O43" s="458">
        <v>854.39051103999986</v>
      </c>
      <c r="P43" s="458">
        <v>1000</v>
      </c>
      <c r="Q43" s="413"/>
      <c r="R43" s="414"/>
      <c r="S43" s="414"/>
      <c r="T43" s="414"/>
      <c r="U43" s="414"/>
      <c r="V43" s="414"/>
      <c r="AH43" s="415"/>
      <c r="AI43" s="414"/>
      <c r="AJ43" s="414"/>
      <c r="AK43" s="414"/>
      <c r="AL43" s="414"/>
      <c r="AM43" s="415"/>
      <c r="AN43" s="416"/>
      <c r="AO43" s="415"/>
      <c r="AP43" s="414"/>
      <c r="AQ43" s="414"/>
      <c r="AR43" s="414"/>
      <c r="AS43" s="414"/>
      <c r="AT43" s="415"/>
    </row>
    <row r="44" spans="4:46" ht="15" customHeight="1" x14ac:dyDescent="0.25">
      <c r="D44" s="148" t="s">
        <v>17</v>
      </c>
      <c r="E44" s="149" t="s">
        <v>104</v>
      </c>
      <c r="F44" s="429"/>
      <c r="G44" s="457" t="s">
        <v>105</v>
      </c>
      <c r="H44" s="458">
        <v>0.12846680749661252</v>
      </c>
      <c r="I44" s="458">
        <v>108.80604438524625</v>
      </c>
      <c r="J44" s="458">
        <v>100.53490706770988</v>
      </c>
      <c r="K44" s="458">
        <v>94.885597365059667</v>
      </c>
      <c r="L44" s="458">
        <v>128.98299472244875</v>
      </c>
      <c r="M44" s="458">
        <v>134.7818968742265</v>
      </c>
      <c r="N44" s="458">
        <v>145.67356177939266</v>
      </c>
      <c r="O44" s="458">
        <v>129.09049025599998</v>
      </c>
      <c r="P44" s="458">
        <v>134</v>
      </c>
      <c r="Q44" s="413"/>
      <c r="R44" s="414"/>
      <c r="S44" s="414"/>
      <c r="T44" s="414"/>
      <c r="U44" s="414"/>
      <c r="V44" s="414"/>
      <c r="AH44" s="415"/>
      <c r="AI44" s="414"/>
      <c r="AJ44" s="414"/>
      <c r="AK44" s="414"/>
      <c r="AL44" s="414"/>
      <c r="AM44" s="415"/>
      <c r="AN44" s="416"/>
      <c r="AO44" s="415"/>
      <c r="AP44" s="414"/>
      <c r="AQ44" s="414"/>
      <c r="AR44" s="414"/>
      <c r="AS44" s="414"/>
      <c r="AT44" s="415"/>
    </row>
    <row r="45" spans="4:46" ht="15" customHeight="1" x14ac:dyDescent="0.25">
      <c r="D45" s="148" t="s">
        <v>17</v>
      </c>
      <c r="E45" s="149" t="s">
        <v>108</v>
      </c>
      <c r="F45" s="429"/>
      <c r="G45" s="457" t="s">
        <v>109</v>
      </c>
      <c r="H45" s="458">
        <v>13.218600181723609</v>
      </c>
      <c r="I45" s="458">
        <v>11.475303878787035</v>
      </c>
      <c r="J45" s="458">
        <v>15.122113294519599</v>
      </c>
      <c r="K45" s="458">
        <v>19.972133679743987</v>
      </c>
      <c r="L45" s="458">
        <v>16.882163513885651</v>
      </c>
      <c r="M45" s="458">
        <v>17.581724395004226</v>
      </c>
      <c r="N45" s="458">
        <v>16.199025728547973</v>
      </c>
      <c r="O45" s="458" t="s">
        <v>25</v>
      </c>
      <c r="P45" s="458">
        <v>10</v>
      </c>
      <c r="Q45" s="413"/>
      <c r="R45" s="414"/>
      <c r="S45" s="414"/>
      <c r="T45" s="414"/>
      <c r="U45" s="414"/>
      <c r="V45" s="414"/>
      <c r="AH45" s="415"/>
      <c r="AI45" s="414"/>
      <c r="AJ45" s="414"/>
      <c r="AK45" s="414"/>
      <c r="AL45" s="414"/>
      <c r="AM45" s="415"/>
      <c r="AN45" s="416"/>
      <c r="AO45" s="415"/>
      <c r="AP45" s="414"/>
      <c r="AQ45" s="414"/>
      <c r="AR45" s="414"/>
      <c r="AS45" s="414"/>
      <c r="AT45" s="415"/>
    </row>
    <row r="46" spans="4:46" ht="15" customHeight="1" x14ac:dyDescent="0.25">
      <c r="D46" s="148" t="s">
        <v>17</v>
      </c>
      <c r="E46" s="149" t="s">
        <v>111</v>
      </c>
      <c r="F46" s="429"/>
      <c r="G46" s="457" t="s">
        <v>112</v>
      </c>
      <c r="H46" s="458">
        <v>4.3405588105414443E-2</v>
      </c>
      <c r="I46" s="458">
        <v>50.289058865827315</v>
      </c>
      <c r="J46" s="458">
        <v>50.782911566751906</v>
      </c>
      <c r="K46" s="458">
        <v>51.650508789312802</v>
      </c>
      <c r="L46" s="458">
        <v>51.995039258661691</v>
      </c>
      <c r="M46" s="458">
        <v>49.616064769569626</v>
      </c>
      <c r="N46" s="458">
        <v>54.169568498380229</v>
      </c>
      <c r="O46" s="458">
        <v>46.591679394414001</v>
      </c>
      <c r="P46" s="458">
        <v>47.7</v>
      </c>
      <c r="Q46" s="413"/>
      <c r="R46" s="414"/>
      <c r="S46" s="414"/>
      <c r="T46" s="414"/>
      <c r="U46" s="414"/>
      <c r="V46" s="414"/>
      <c r="AH46" s="415"/>
      <c r="AI46" s="414"/>
      <c r="AJ46" s="414"/>
      <c r="AK46" s="414"/>
      <c r="AL46" s="414"/>
      <c r="AM46" s="415"/>
      <c r="AN46" s="416"/>
      <c r="AO46" s="415"/>
      <c r="AP46" s="414"/>
      <c r="AQ46" s="414"/>
      <c r="AR46" s="414"/>
      <c r="AS46" s="414"/>
      <c r="AT46" s="415"/>
    </row>
    <row r="47" spans="4:46" ht="15" customHeight="1" x14ac:dyDescent="0.25">
      <c r="D47" s="148" t="s">
        <v>17</v>
      </c>
      <c r="E47" s="149" t="s">
        <v>114</v>
      </c>
      <c r="F47" s="429"/>
      <c r="G47" s="457" t="s">
        <v>115</v>
      </c>
      <c r="H47" s="458" t="s">
        <v>25</v>
      </c>
      <c r="I47" s="458" t="s">
        <v>25</v>
      </c>
      <c r="J47" s="458" t="s">
        <v>25</v>
      </c>
      <c r="K47" s="458" t="s">
        <v>25</v>
      </c>
      <c r="L47" s="458">
        <v>6408.2803567380806</v>
      </c>
      <c r="M47" s="458" t="s">
        <v>25</v>
      </c>
      <c r="N47" s="458">
        <v>1608.373404602577</v>
      </c>
      <c r="O47" s="458">
        <v>2392.4890549500005</v>
      </c>
      <c r="P47" s="458">
        <v>1250</v>
      </c>
      <c r="Q47" s="413"/>
      <c r="R47" s="414"/>
      <c r="S47" s="414"/>
      <c r="T47" s="414"/>
      <c r="U47" s="414"/>
      <c r="V47" s="414"/>
      <c r="AH47" s="415"/>
      <c r="AI47" s="414"/>
      <c r="AJ47" s="414"/>
      <c r="AK47" s="414"/>
      <c r="AL47" s="414"/>
      <c r="AM47" s="415"/>
      <c r="AN47" s="416"/>
      <c r="AO47" s="415"/>
      <c r="AP47" s="414"/>
      <c r="AQ47" s="414"/>
      <c r="AR47" s="414"/>
      <c r="AS47" s="414"/>
      <c r="AT47" s="415"/>
    </row>
    <row r="48" spans="4:46" ht="15" customHeight="1" x14ac:dyDescent="0.25">
      <c r="D48" s="148" t="s">
        <v>17</v>
      </c>
      <c r="E48" s="149" t="s">
        <v>116</v>
      </c>
      <c r="F48" s="429"/>
      <c r="G48" s="457" t="s">
        <v>28</v>
      </c>
      <c r="H48" s="458">
        <v>513.16959416085228</v>
      </c>
      <c r="I48" s="458">
        <v>534.24898226266976</v>
      </c>
      <c r="J48" s="458">
        <v>529.08327328494363</v>
      </c>
      <c r="K48" s="458">
        <v>518.94670387259998</v>
      </c>
      <c r="L48" s="458">
        <v>631.86108746904335</v>
      </c>
      <c r="M48" s="458">
        <v>752.88028996296157</v>
      </c>
      <c r="N48" s="458">
        <v>856.68134044881003</v>
      </c>
      <c r="O48" s="458">
        <v>652.6493999999999</v>
      </c>
      <c r="P48" s="458">
        <v>700</v>
      </c>
      <c r="Q48" s="413"/>
      <c r="R48" s="414"/>
      <c r="S48" s="414"/>
      <c r="T48" s="414"/>
      <c r="U48" s="414"/>
      <c r="V48" s="414"/>
      <c r="AH48" s="415"/>
      <c r="AI48" s="414"/>
      <c r="AJ48" s="414"/>
      <c r="AK48" s="414"/>
      <c r="AL48" s="414"/>
      <c r="AM48" s="415"/>
      <c r="AN48" s="416"/>
      <c r="AO48" s="415"/>
      <c r="AP48" s="414"/>
      <c r="AQ48" s="414"/>
      <c r="AR48" s="414"/>
      <c r="AS48" s="414"/>
      <c r="AT48" s="415"/>
    </row>
    <row r="49" spans="4:46" ht="15" customHeight="1" x14ac:dyDescent="0.25">
      <c r="D49" s="148" t="s">
        <v>17</v>
      </c>
      <c r="E49" s="149" t="s">
        <v>118</v>
      </c>
      <c r="F49" s="429"/>
      <c r="G49" s="457" t="s">
        <v>119</v>
      </c>
      <c r="H49" s="458">
        <v>2584.1873352298112</v>
      </c>
      <c r="I49" s="458">
        <v>3298.4441493917952</v>
      </c>
      <c r="J49" s="458">
        <v>4063.5952642767447</v>
      </c>
      <c r="K49" s="458">
        <v>3694.4618421208302</v>
      </c>
      <c r="L49" s="458">
        <v>4065.3639880674077</v>
      </c>
      <c r="M49" s="458">
        <v>4380.76132120271</v>
      </c>
      <c r="N49" s="458">
        <v>4770.2682153246851</v>
      </c>
      <c r="O49" s="458">
        <v>5442.6423480000003</v>
      </c>
      <c r="P49" s="458">
        <v>5000</v>
      </c>
      <c r="Q49" s="413"/>
      <c r="R49" s="414"/>
      <c r="S49" s="414"/>
      <c r="T49" s="414"/>
      <c r="U49" s="414"/>
      <c r="V49" s="414"/>
      <c r="AH49" s="415"/>
      <c r="AI49" s="414"/>
      <c r="AJ49" s="414"/>
      <c r="AK49" s="414"/>
      <c r="AL49" s="414"/>
      <c r="AM49" s="415"/>
      <c r="AN49" s="416"/>
      <c r="AO49" s="415"/>
      <c r="AP49" s="414"/>
      <c r="AQ49" s="414"/>
      <c r="AR49" s="414"/>
      <c r="AS49" s="414"/>
      <c r="AT49" s="415"/>
    </row>
    <row r="50" spans="4:46" ht="15" customHeight="1" x14ac:dyDescent="0.25">
      <c r="D50" s="148" t="s">
        <v>17</v>
      </c>
      <c r="E50" s="149" t="s">
        <v>120</v>
      </c>
      <c r="F50" s="429"/>
      <c r="G50" s="457" t="s">
        <v>121</v>
      </c>
      <c r="H50" s="458">
        <v>3777.5916289053371</v>
      </c>
      <c r="I50" s="458">
        <v>5611.6239951785165</v>
      </c>
      <c r="J50" s="458">
        <v>4292.7697768651351</v>
      </c>
      <c r="K50" s="458">
        <v>5249.5080530954583</v>
      </c>
      <c r="L50" s="458">
        <v>4051.9621416109107</v>
      </c>
      <c r="M50" s="458">
        <v>4336.3799617492041</v>
      </c>
      <c r="N50" s="458">
        <v>4638.131999981123</v>
      </c>
      <c r="O50" s="458">
        <v>4286.6080628</v>
      </c>
      <c r="P50" s="458">
        <v>4400</v>
      </c>
      <c r="Q50" s="413"/>
      <c r="R50" s="414"/>
      <c r="S50" s="414"/>
      <c r="T50" s="414"/>
      <c r="U50" s="414"/>
      <c r="V50" s="414"/>
      <c r="AH50" s="415"/>
      <c r="AI50" s="414"/>
      <c r="AJ50" s="414"/>
      <c r="AK50" s="414"/>
      <c r="AL50" s="414"/>
      <c r="AM50" s="415"/>
      <c r="AN50" s="416"/>
      <c r="AO50" s="415"/>
      <c r="AP50" s="414"/>
      <c r="AQ50" s="414"/>
      <c r="AR50" s="414"/>
      <c r="AS50" s="414"/>
      <c r="AT50" s="415"/>
    </row>
    <row r="51" spans="4:46" ht="15" customHeight="1" x14ac:dyDescent="0.25">
      <c r="D51" s="148" t="s">
        <v>17</v>
      </c>
      <c r="E51" s="164" t="s">
        <v>122</v>
      </c>
      <c r="F51" s="429"/>
      <c r="G51" s="457" t="s">
        <v>123</v>
      </c>
      <c r="H51" s="458">
        <v>29.312460565899816</v>
      </c>
      <c r="I51" s="458">
        <v>34.655121012180132</v>
      </c>
      <c r="J51" s="458">
        <v>29.926117128254692</v>
      </c>
      <c r="K51" s="458">
        <v>29.190756162705277</v>
      </c>
      <c r="L51" s="458">
        <v>42.484796629666235</v>
      </c>
      <c r="M51" s="458">
        <v>38.174285365135866</v>
      </c>
      <c r="N51" s="458">
        <v>34.536468957826443</v>
      </c>
      <c r="O51" s="458">
        <v>25.500445219999992</v>
      </c>
      <c r="P51" s="458">
        <v>40</v>
      </c>
      <c r="Q51" s="413"/>
      <c r="R51" s="414"/>
      <c r="S51" s="414"/>
      <c r="T51" s="414"/>
      <c r="U51" s="414"/>
      <c r="V51" s="414"/>
      <c r="AH51" s="415"/>
      <c r="AI51" s="414"/>
      <c r="AJ51" s="414"/>
      <c r="AK51" s="414"/>
      <c r="AL51" s="414"/>
      <c r="AM51" s="415"/>
      <c r="AN51" s="416"/>
      <c r="AO51" s="415"/>
      <c r="AP51" s="414"/>
      <c r="AQ51" s="414"/>
      <c r="AR51" s="414"/>
      <c r="AS51" s="414"/>
      <c r="AT51" s="415"/>
    </row>
    <row r="52" spans="4:46" ht="15" customHeight="1" x14ac:dyDescent="0.25">
      <c r="D52" s="148" t="s">
        <v>17</v>
      </c>
      <c r="E52" s="149" t="s">
        <v>125</v>
      </c>
      <c r="F52" s="429"/>
      <c r="G52" s="457" t="s">
        <v>126</v>
      </c>
      <c r="H52" s="458" t="s">
        <v>25</v>
      </c>
      <c r="I52" s="458" t="s">
        <v>25</v>
      </c>
      <c r="J52" s="458" t="s">
        <v>25</v>
      </c>
      <c r="K52" s="458" t="s">
        <v>25</v>
      </c>
      <c r="L52" s="458" t="s">
        <v>25</v>
      </c>
      <c r="M52" s="458" t="s">
        <v>25</v>
      </c>
      <c r="N52" s="458" t="s">
        <v>25</v>
      </c>
      <c r="O52" s="458" t="s">
        <v>25</v>
      </c>
      <c r="P52" s="458" t="s">
        <v>25</v>
      </c>
      <c r="Q52" s="413"/>
      <c r="R52" s="414"/>
      <c r="S52" s="414"/>
      <c r="T52" s="414"/>
      <c r="U52" s="414"/>
      <c r="V52" s="414"/>
      <c r="AH52" s="415"/>
      <c r="AI52" s="414"/>
      <c r="AJ52" s="414"/>
      <c r="AK52" s="414"/>
      <c r="AL52" s="414"/>
      <c r="AM52" s="415"/>
      <c r="AN52" s="416"/>
      <c r="AO52" s="415"/>
      <c r="AP52" s="414"/>
      <c r="AQ52" s="414"/>
      <c r="AR52" s="414"/>
      <c r="AS52" s="414"/>
      <c r="AT52" s="415"/>
    </row>
    <row r="53" spans="4:46" ht="15" customHeight="1" x14ac:dyDescent="0.25">
      <c r="D53" s="148" t="s">
        <v>130</v>
      </c>
      <c r="E53" s="149" t="s">
        <v>131</v>
      </c>
      <c r="F53" s="429"/>
      <c r="G53" s="457" t="s">
        <v>132</v>
      </c>
      <c r="H53" s="458">
        <v>9.5197760895978831</v>
      </c>
      <c r="I53" s="458">
        <v>9.2603506084255525</v>
      </c>
      <c r="J53" s="458">
        <v>8.6585192007033775</v>
      </c>
      <c r="K53" s="458">
        <v>10.431370185848463</v>
      </c>
      <c r="L53" s="458">
        <v>10.382028392635371</v>
      </c>
      <c r="M53" s="458">
        <v>10.014259565022941</v>
      </c>
      <c r="N53" s="458">
        <v>17.218945973105786</v>
      </c>
      <c r="O53" s="458">
        <v>11.666622869280001</v>
      </c>
      <c r="P53" s="458">
        <v>11.14</v>
      </c>
      <c r="Q53" s="413"/>
      <c r="R53" s="414"/>
      <c r="S53" s="414"/>
      <c r="T53" s="414"/>
      <c r="U53" s="414"/>
      <c r="V53" s="414"/>
      <c r="AH53" s="415"/>
      <c r="AI53" s="414"/>
      <c r="AJ53" s="414"/>
      <c r="AK53" s="414"/>
      <c r="AL53" s="414"/>
      <c r="AM53" s="415"/>
      <c r="AN53" s="416"/>
      <c r="AO53" s="415"/>
      <c r="AP53" s="414"/>
      <c r="AQ53" s="414"/>
      <c r="AR53" s="414"/>
      <c r="AS53" s="414"/>
      <c r="AT53" s="415"/>
    </row>
    <row r="54" spans="4:46" ht="15" customHeight="1" x14ac:dyDescent="0.25">
      <c r="D54" s="148" t="s">
        <v>130</v>
      </c>
      <c r="E54" s="149" t="s">
        <v>133</v>
      </c>
      <c r="F54" s="429"/>
      <c r="G54" s="457" t="s">
        <v>134</v>
      </c>
      <c r="H54" s="458" t="s">
        <v>25</v>
      </c>
      <c r="I54" s="458" t="s">
        <v>25</v>
      </c>
      <c r="J54" s="458" t="s">
        <v>25</v>
      </c>
      <c r="K54" s="458" t="s">
        <v>25</v>
      </c>
      <c r="L54" s="458">
        <v>2813.356600104958</v>
      </c>
      <c r="M54" s="458">
        <v>2500.7225999864436</v>
      </c>
      <c r="N54" s="458">
        <v>2694.9766029794928</v>
      </c>
      <c r="O54" s="458">
        <v>2240.6888629499999</v>
      </c>
      <c r="P54" s="458">
        <v>2910</v>
      </c>
      <c r="Q54" s="413"/>
      <c r="R54" s="414"/>
      <c r="S54" s="414"/>
      <c r="T54" s="414"/>
      <c r="U54" s="414"/>
      <c r="V54" s="414"/>
      <c r="AH54" s="415"/>
      <c r="AI54" s="414"/>
      <c r="AJ54" s="414"/>
      <c r="AK54" s="414"/>
      <c r="AL54" s="414"/>
      <c r="AM54" s="415"/>
      <c r="AN54" s="416"/>
      <c r="AO54" s="415"/>
      <c r="AP54" s="414"/>
      <c r="AQ54" s="414"/>
      <c r="AR54" s="414"/>
      <c r="AS54" s="414"/>
      <c r="AT54" s="415"/>
    </row>
    <row r="55" spans="4:46" ht="15" customHeight="1" x14ac:dyDescent="0.25">
      <c r="D55" s="148" t="s">
        <v>130</v>
      </c>
      <c r="E55" s="149" t="s">
        <v>135</v>
      </c>
      <c r="F55" s="429"/>
      <c r="G55" s="457" t="s">
        <v>136</v>
      </c>
      <c r="H55" s="458">
        <v>3.605639020675905</v>
      </c>
      <c r="I55" s="458">
        <v>3.489980850768557</v>
      </c>
      <c r="J55" s="458">
        <v>6.1760165337351189</v>
      </c>
      <c r="K55" s="458">
        <v>8.5074736136123779</v>
      </c>
      <c r="L55" s="458">
        <v>10.712250928358159</v>
      </c>
      <c r="M55" s="458" t="s">
        <v>25</v>
      </c>
      <c r="N55" s="458">
        <v>11.245967510880176</v>
      </c>
      <c r="O55" s="458">
        <v>12.21118677306</v>
      </c>
      <c r="P55" s="458">
        <v>13</v>
      </c>
      <c r="Q55" s="413"/>
      <c r="R55" s="414"/>
      <c r="S55" s="414"/>
      <c r="T55" s="414"/>
      <c r="U55" s="414"/>
      <c r="V55" s="414"/>
      <c r="AH55" s="415"/>
      <c r="AI55" s="414"/>
      <c r="AJ55" s="414"/>
      <c r="AK55" s="414"/>
      <c r="AL55" s="414"/>
      <c r="AM55" s="415"/>
      <c r="AN55" s="416"/>
      <c r="AO55" s="415"/>
      <c r="AP55" s="414"/>
      <c r="AQ55" s="414"/>
      <c r="AR55" s="414"/>
      <c r="AS55" s="414"/>
      <c r="AT55" s="415"/>
    </row>
    <row r="56" spans="4:46" ht="15" customHeight="1" x14ac:dyDescent="0.25">
      <c r="D56" s="148" t="s">
        <v>130</v>
      </c>
      <c r="E56" s="149" t="s">
        <v>138</v>
      </c>
      <c r="F56" s="429"/>
      <c r="G56" s="457" t="s">
        <v>139</v>
      </c>
      <c r="H56" s="458">
        <v>17.525539567897546</v>
      </c>
      <c r="I56" s="458">
        <v>15.978605283348708</v>
      </c>
      <c r="J56" s="458">
        <v>14.336474757860749</v>
      </c>
      <c r="K56" s="458">
        <v>16.973481811588606</v>
      </c>
      <c r="L56" s="458">
        <v>18.313026222917777</v>
      </c>
      <c r="M56" s="458">
        <v>16.626685845526215</v>
      </c>
      <c r="N56" s="458" t="s">
        <v>25</v>
      </c>
      <c r="O56" s="458">
        <v>17.580885490560004</v>
      </c>
      <c r="P56" s="458">
        <v>18.190000000000001</v>
      </c>
      <c r="Q56" s="413"/>
      <c r="R56" s="414"/>
      <c r="S56" s="414"/>
      <c r="T56" s="414"/>
      <c r="U56" s="414"/>
      <c r="V56" s="414"/>
      <c r="AH56" s="415"/>
      <c r="AI56" s="414"/>
      <c r="AJ56" s="414"/>
      <c r="AK56" s="414"/>
      <c r="AL56" s="414"/>
      <c r="AM56" s="415"/>
      <c r="AN56" s="416"/>
      <c r="AO56" s="415"/>
      <c r="AP56" s="414"/>
      <c r="AQ56" s="414"/>
      <c r="AR56" s="414"/>
      <c r="AS56" s="414"/>
      <c r="AT56" s="415"/>
    </row>
    <row r="57" spans="4:46" ht="15" customHeight="1" x14ac:dyDescent="0.25">
      <c r="D57" s="148" t="s">
        <v>130</v>
      </c>
      <c r="E57" s="149" t="s">
        <v>140</v>
      </c>
      <c r="F57" s="429"/>
      <c r="G57" s="457" t="s">
        <v>141</v>
      </c>
      <c r="H57" s="458">
        <v>6.2745828342373562</v>
      </c>
      <c r="I57" s="458">
        <v>6.2869136547307054</v>
      </c>
      <c r="J57" s="458">
        <v>6.108327517712457</v>
      </c>
      <c r="K57" s="458">
        <v>6.0052105402185179</v>
      </c>
      <c r="L57" s="458">
        <v>6.0176488892879298</v>
      </c>
      <c r="M57" s="458">
        <v>4.7465704303081075</v>
      </c>
      <c r="N57" s="458">
        <v>6.5064796199406763</v>
      </c>
      <c r="O57" s="458">
        <v>6.2429683288799991</v>
      </c>
      <c r="P57" s="458">
        <v>7.5</v>
      </c>
      <c r="Q57" s="413"/>
      <c r="R57" s="414"/>
      <c r="S57" s="414"/>
      <c r="T57" s="414"/>
      <c r="U57" s="414"/>
      <c r="V57" s="414"/>
      <c r="AH57" s="415"/>
      <c r="AI57" s="414"/>
      <c r="AJ57" s="414"/>
      <c r="AK57" s="414"/>
      <c r="AL57" s="414"/>
      <c r="AM57" s="415"/>
      <c r="AN57" s="416"/>
      <c r="AO57" s="415"/>
      <c r="AP57" s="414"/>
      <c r="AQ57" s="414"/>
      <c r="AR57" s="414"/>
      <c r="AS57" s="414"/>
      <c r="AT57" s="415"/>
    </row>
    <row r="58" spans="4:46" ht="15" customHeight="1" x14ac:dyDescent="0.25">
      <c r="D58" s="148" t="s">
        <v>130</v>
      </c>
      <c r="E58" s="167" t="s">
        <v>142</v>
      </c>
      <c r="F58" s="429"/>
      <c r="G58" s="457" t="s">
        <v>143</v>
      </c>
      <c r="H58" s="458">
        <v>9.6386285237871991</v>
      </c>
      <c r="I58" s="458">
        <v>9.9261765328799161</v>
      </c>
      <c r="J58" s="458">
        <v>11.52389614151935</v>
      </c>
      <c r="K58" s="458">
        <v>12.880727439990626</v>
      </c>
      <c r="L58" s="458">
        <v>13.139551368029661</v>
      </c>
      <c r="M58" s="458">
        <v>13.062999078303095</v>
      </c>
      <c r="N58" s="458">
        <v>13.259900659644833</v>
      </c>
      <c r="O58" s="458">
        <v>16.171264050000001</v>
      </c>
      <c r="P58" s="458">
        <v>12</v>
      </c>
      <c r="Q58" s="413"/>
      <c r="R58" s="414"/>
      <c r="S58" s="414"/>
      <c r="T58" s="414"/>
      <c r="U58" s="414"/>
      <c r="V58" s="414"/>
      <c r="AH58" s="415"/>
      <c r="AI58" s="414"/>
      <c r="AJ58" s="414"/>
      <c r="AK58" s="414"/>
      <c r="AL58" s="414"/>
      <c r="AM58" s="415"/>
      <c r="AN58" s="416"/>
      <c r="AO58" s="415"/>
      <c r="AP58" s="414"/>
      <c r="AQ58" s="414"/>
      <c r="AR58" s="414"/>
      <c r="AS58" s="414"/>
      <c r="AT58" s="415"/>
    </row>
    <row r="59" spans="4:46" ht="15" customHeight="1" x14ac:dyDescent="0.25">
      <c r="D59" s="148" t="s">
        <v>130</v>
      </c>
      <c r="E59" s="149" t="s">
        <v>144</v>
      </c>
      <c r="F59" s="429"/>
      <c r="G59" s="457" t="s">
        <v>145</v>
      </c>
      <c r="H59" s="458">
        <v>5.9022367832559057</v>
      </c>
      <c r="I59" s="458">
        <v>7.2545815112822156</v>
      </c>
      <c r="J59" s="458">
        <v>8.4402827446853408</v>
      </c>
      <c r="K59" s="458">
        <v>10.112145424036171</v>
      </c>
      <c r="L59" s="458">
        <v>9.2560290903079085</v>
      </c>
      <c r="M59" s="458">
        <v>6.9161478886267398</v>
      </c>
      <c r="N59" s="458">
        <v>6.7827598162056741</v>
      </c>
      <c r="O59" s="458">
        <v>6.0038890989000002</v>
      </c>
      <c r="P59" s="458">
        <v>8.5</v>
      </c>
      <c r="Q59" s="413"/>
      <c r="R59" s="414"/>
      <c r="S59" s="414"/>
      <c r="T59" s="414"/>
      <c r="U59" s="414"/>
      <c r="V59" s="414"/>
      <c r="AH59" s="415"/>
      <c r="AI59" s="414"/>
      <c r="AJ59" s="414"/>
      <c r="AK59" s="414"/>
      <c r="AL59" s="414"/>
      <c r="AM59" s="415"/>
      <c r="AN59" s="416"/>
      <c r="AO59" s="415"/>
      <c r="AP59" s="414"/>
      <c r="AQ59" s="414"/>
      <c r="AR59" s="414"/>
      <c r="AS59" s="414"/>
      <c r="AT59" s="415"/>
    </row>
    <row r="60" spans="4:46" ht="15" customHeight="1" x14ac:dyDescent="0.25">
      <c r="D60" s="148" t="s">
        <v>130</v>
      </c>
      <c r="E60" s="149" t="s">
        <v>146</v>
      </c>
      <c r="F60" s="429"/>
      <c r="G60" s="457" t="s">
        <v>148</v>
      </c>
      <c r="H60" s="458">
        <v>11.078329606926719</v>
      </c>
      <c r="I60" s="458">
        <v>11.983553162326302</v>
      </c>
      <c r="J60" s="458">
        <v>11.219401656796125</v>
      </c>
      <c r="K60" s="458">
        <v>11.881292764749428</v>
      </c>
      <c r="L60" s="458">
        <v>12.890650809475892</v>
      </c>
      <c r="M60" s="458">
        <v>14.241825174469884</v>
      </c>
      <c r="N60" s="458">
        <v>15.096212510547339</v>
      </c>
      <c r="O60" s="458">
        <v>14.059737371191</v>
      </c>
      <c r="P60" s="458">
        <v>13.736000000000001</v>
      </c>
      <c r="Q60" s="413"/>
      <c r="R60" s="414"/>
      <c r="S60" s="414"/>
      <c r="T60" s="414"/>
      <c r="U60" s="414"/>
      <c r="V60" s="414"/>
      <c r="AH60" s="415"/>
      <c r="AI60" s="414"/>
      <c r="AJ60" s="414"/>
      <c r="AK60" s="414"/>
      <c r="AL60" s="414"/>
      <c r="AM60" s="415"/>
      <c r="AN60" s="416"/>
      <c r="AO60" s="415"/>
      <c r="AP60" s="414"/>
      <c r="AQ60" s="414"/>
      <c r="AR60" s="414"/>
      <c r="AS60" s="414"/>
      <c r="AT60" s="415"/>
    </row>
    <row r="61" spans="4:46" ht="15" customHeight="1" x14ac:dyDescent="0.25">
      <c r="D61" s="148" t="s">
        <v>130</v>
      </c>
      <c r="E61" s="149" t="s">
        <v>149</v>
      </c>
      <c r="F61" s="429"/>
      <c r="G61" s="457" t="s">
        <v>150</v>
      </c>
      <c r="H61" s="458">
        <v>1952.2778861878401</v>
      </c>
      <c r="I61" s="458">
        <v>2098.3379483620988</v>
      </c>
      <c r="J61" s="458">
        <v>2712.9486199148159</v>
      </c>
      <c r="K61" s="458">
        <v>2647.8723711012126</v>
      </c>
      <c r="L61" s="458">
        <v>3130.5407380070556</v>
      </c>
      <c r="M61" s="458">
        <v>3711.8854270041261</v>
      </c>
      <c r="N61" s="458">
        <v>3971.624829249924</v>
      </c>
      <c r="O61" s="458">
        <v>3913.2360798999998</v>
      </c>
      <c r="P61" s="458">
        <v>3750</v>
      </c>
      <c r="Q61" s="413"/>
      <c r="R61" s="414"/>
      <c r="S61" s="414"/>
      <c r="T61" s="414"/>
      <c r="U61" s="414"/>
      <c r="V61" s="414"/>
      <c r="AH61" s="415"/>
      <c r="AI61" s="414"/>
      <c r="AJ61" s="414"/>
      <c r="AK61" s="414"/>
      <c r="AL61" s="414"/>
      <c r="AM61" s="415"/>
      <c r="AN61" s="416"/>
      <c r="AO61" s="415"/>
      <c r="AP61" s="414"/>
      <c r="AQ61" s="414"/>
      <c r="AR61" s="414"/>
      <c r="AS61" s="414"/>
      <c r="AT61" s="415"/>
    </row>
    <row r="62" spans="4:46" ht="15" customHeight="1" x14ac:dyDescent="0.25">
      <c r="D62" s="148" t="s">
        <v>130</v>
      </c>
      <c r="E62" s="149" t="s">
        <v>151</v>
      </c>
      <c r="F62" s="429"/>
      <c r="G62" s="457" t="s">
        <v>152</v>
      </c>
      <c r="H62" s="458">
        <v>3700.3549988829654</v>
      </c>
      <c r="I62" s="458">
        <v>3690.5840594562414</v>
      </c>
      <c r="J62" s="458">
        <v>4174.6295573266434</v>
      </c>
      <c r="K62" s="458">
        <v>4344.3985948634518</v>
      </c>
      <c r="L62" s="458">
        <v>4232.4338009789544</v>
      </c>
      <c r="M62" s="458">
        <v>5729.2992136881012</v>
      </c>
      <c r="N62" s="458">
        <v>7567.2850084309448</v>
      </c>
      <c r="O62" s="458">
        <v>8501.7397816403991</v>
      </c>
      <c r="P62" s="458">
        <v>8534</v>
      </c>
      <c r="Q62" s="413"/>
      <c r="R62" s="414"/>
      <c r="S62" s="414"/>
      <c r="T62" s="414"/>
      <c r="U62" s="414"/>
      <c r="V62" s="414"/>
      <c r="AH62" s="415"/>
      <c r="AI62" s="414"/>
      <c r="AJ62" s="414"/>
      <c r="AK62" s="414"/>
      <c r="AL62" s="414"/>
      <c r="AM62" s="415"/>
      <c r="AN62" s="416"/>
      <c r="AO62" s="415"/>
      <c r="AP62" s="414"/>
      <c r="AQ62" s="414"/>
      <c r="AR62" s="414"/>
      <c r="AS62" s="414"/>
      <c r="AT62" s="415"/>
    </row>
    <row r="63" spans="4:46" ht="15" customHeight="1" x14ac:dyDescent="0.25">
      <c r="D63" s="148" t="s">
        <v>130</v>
      </c>
      <c r="E63" s="149" t="s">
        <v>153</v>
      </c>
      <c r="F63" s="429"/>
      <c r="G63" s="457" t="s">
        <v>154</v>
      </c>
      <c r="H63" s="458">
        <v>1223.0126889237379</v>
      </c>
      <c r="I63" s="458">
        <v>1144.8399836273707</v>
      </c>
      <c r="J63" s="458">
        <v>1697.5168379855081</v>
      </c>
      <c r="K63" s="458">
        <v>1899.5545848811805</v>
      </c>
      <c r="L63" s="458">
        <v>2002.55938554916</v>
      </c>
      <c r="M63" s="458">
        <v>2154.4931922359742</v>
      </c>
      <c r="N63" s="458">
        <v>2205.3398112613086</v>
      </c>
      <c r="O63" s="458">
        <v>2002.2167400000001</v>
      </c>
      <c r="P63" s="458">
        <v>2400</v>
      </c>
      <c r="Q63" s="413"/>
      <c r="R63" s="414"/>
      <c r="S63" s="414"/>
      <c r="T63" s="414"/>
      <c r="U63" s="414"/>
      <c r="V63" s="414"/>
      <c r="AH63" s="415"/>
      <c r="AI63" s="414"/>
      <c r="AJ63" s="414"/>
      <c r="AK63" s="414"/>
      <c r="AL63" s="414"/>
      <c r="AM63" s="415"/>
      <c r="AN63" s="416"/>
      <c r="AO63" s="415"/>
      <c r="AP63" s="414"/>
      <c r="AQ63" s="414"/>
      <c r="AR63" s="414"/>
      <c r="AS63" s="414"/>
      <c r="AT63" s="415"/>
    </row>
    <row r="64" spans="4:46" ht="15" customHeight="1" x14ac:dyDescent="0.25">
      <c r="D64" s="148" t="s">
        <v>130</v>
      </c>
      <c r="E64" s="164" t="s">
        <v>155</v>
      </c>
      <c r="F64" s="429"/>
      <c r="G64" s="457" t="s">
        <v>156</v>
      </c>
      <c r="H64" s="458" t="s">
        <v>25</v>
      </c>
      <c r="I64" s="458" t="s">
        <v>25</v>
      </c>
      <c r="J64" s="458" t="s">
        <v>25</v>
      </c>
      <c r="K64" s="458" t="s">
        <v>25</v>
      </c>
      <c r="L64" s="458" t="s">
        <v>25</v>
      </c>
      <c r="M64" s="458" t="s">
        <v>25</v>
      </c>
      <c r="N64" s="458" t="s">
        <v>25</v>
      </c>
      <c r="O64" s="458" t="s">
        <v>25</v>
      </c>
      <c r="P64" s="458" t="s">
        <v>25</v>
      </c>
      <c r="Q64" s="413"/>
      <c r="R64" s="414"/>
      <c r="S64" s="414"/>
      <c r="T64" s="414"/>
      <c r="U64" s="414"/>
      <c r="V64" s="414"/>
      <c r="AH64" s="415"/>
      <c r="AI64" s="414"/>
      <c r="AJ64" s="414"/>
      <c r="AK64" s="414"/>
      <c r="AL64" s="414"/>
      <c r="AM64" s="415"/>
      <c r="AN64" s="416"/>
      <c r="AO64" s="415"/>
      <c r="AP64" s="414"/>
      <c r="AQ64" s="414"/>
      <c r="AR64" s="414"/>
      <c r="AS64" s="414"/>
      <c r="AT64" s="415"/>
    </row>
    <row r="65" spans="4:46" ht="15" customHeight="1" x14ac:dyDescent="0.25">
      <c r="D65" s="148" t="s">
        <v>130</v>
      </c>
      <c r="E65" s="149" t="s">
        <v>157</v>
      </c>
      <c r="F65" s="429"/>
      <c r="G65" s="457" t="s">
        <v>132</v>
      </c>
      <c r="H65" s="458">
        <v>4.3721751726442353</v>
      </c>
      <c r="I65" s="458">
        <v>4.2524198598120444</v>
      </c>
      <c r="J65" s="458">
        <v>5.0409349117266649</v>
      </c>
      <c r="K65" s="458">
        <v>5.0028815547916086</v>
      </c>
      <c r="L65" s="458">
        <v>5.0979964371518536</v>
      </c>
      <c r="M65" s="458">
        <v>5.3843244155788437</v>
      </c>
      <c r="N65" s="458">
        <v>5.8079759567068168</v>
      </c>
      <c r="O65" s="458">
        <v>7.6980221135999995</v>
      </c>
      <c r="P65" s="458">
        <v>8.5</v>
      </c>
      <c r="Q65" s="413"/>
      <c r="R65" s="414"/>
      <c r="S65" s="414"/>
      <c r="T65" s="414"/>
      <c r="U65" s="414"/>
      <c r="V65" s="414"/>
      <c r="AH65" s="415"/>
      <c r="AI65" s="414"/>
      <c r="AJ65" s="414"/>
      <c r="AK65" s="414"/>
      <c r="AL65" s="414"/>
      <c r="AM65" s="415"/>
      <c r="AN65" s="416"/>
      <c r="AO65" s="415"/>
      <c r="AP65" s="414"/>
      <c r="AQ65" s="414"/>
      <c r="AR65" s="414"/>
      <c r="AS65" s="414"/>
      <c r="AT65" s="415"/>
    </row>
    <row r="66" spans="4:46" ht="15" customHeight="1" x14ac:dyDescent="0.25">
      <c r="D66" s="148" t="s">
        <v>130</v>
      </c>
      <c r="E66" s="149" t="s">
        <v>158</v>
      </c>
      <c r="F66" s="429"/>
      <c r="G66" s="457" t="s">
        <v>159</v>
      </c>
      <c r="H66" s="458">
        <v>193.38164331632035</v>
      </c>
      <c r="I66" s="458">
        <v>215.14084773943114</v>
      </c>
      <c r="J66" s="458">
        <v>207.23626585352548</v>
      </c>
      <c r="K66" s="458">
        <v>221.45777290967402</v>
      </c>
      <c r="L66" s="458">
        <v>216.13119965337253</v>
      </c>
      <c r="M66" s="458">
        <v>269.42082109119309</v>
      </c>
      <c r="N66" s="458">
        <v>382.48099471995795</v>
      </c>
      <c r="O66" s="458">
        <v>346.38730790400007</v>
      </c>
      <c r="P66" s="458">
        <v>349</v>
      </c>
      <c r="Q66" s="413"/>
      <c r="R66" s="414"/>
      <c r="S66" s="414"/>
      <c r="T66" s="414"/>
      <c r="U66" s="414"/>
      <c r="V66" s="414"/>
      <c r="AH66" s="415"/>
      <c r="AI66" s="414"/>
      <c r="AJ66" s="414"/>
      <c r="AK66" s="414"/>
      <c r="AL66" s="414"/>
      <c r="AM66" s="415"/>
      <c r="AN66" s="416"/>
      <c r="AO66" s="415"/>
      <c r="AP66" s="414"/>
      <c r="AQ66" s="414"/>
      <c r="AR66" s="414"/>
      <c r="AS66" s="414"/>
      <c r="AT66" s="415"/>
    </row>
    <row r="67" spans="4:46" ht="15" customHeight="1" x14ac:dyDescent="0.25">
      <c r="D67" s="148" t="s">
        <v>130</v>
      </c>
      <c r="E67" s="149" t="s">
        <v>160</v>
      </c>
      <c r="F67" s="429"/>
      <c r="G67" s="457" t="s">
        <v>128</v>
      </c>
      <c r="H67" s="458">
        <v>2.4630419876777241</v>
      </c>
      <c r="I67" s="458">
        <v>2.2618008283784885</v>
      </c>
      <c r="J67" s="458">
        <v>3.1503254756795682</v>
      </c>
      <c r="K67" s="458">
        <v>3.5299346386590469</v>
      </c>
      <c r="L67" s="458">
        <v>5.5985617452210548</v>
      </c>
      <c r="M67" s="458">
        <v>5.8027459457282466</v>
      </c>
      <c r="N67" s="458">
        <v>6.1296506389690455</v>
      </c>
      <c r="O67" s="458">
        <v>6.2278368912000008</v>
      </c>
      <c r="P67" s="458">
        <v>6.2</v>
      </c>
      <c r="Q67" s="413"/>
      <c r="R67" s="414"/>
      <c r="S67" s="414"/>
      <c r="T67" s="414"/>
      <c r="U67" s="414"/>
      <c r="V67" s="414"/>
      <c r="AH67" s="415"/>
      <c r="AI67" s="414"/>
      <c r="AJ67" s="414"/>
      <c r="AK67" s="414"/>
      <c r="AL67" s="414"/>
      <c r="AM67" s="415"/>
      <c r="AN67" s="416"/>
      <c r="AO67" s="415"/>
      <c r="AP67" s="414"/>
      <c r="AQ67" s="414"/>
      <c r="AR67" s="414"/>
      <c r="AS67" s="414"/>
      <c r="AT67" s="415"/>
    </row>
    <row r="68" spans="4:46" ht="15" customHeight="1" x14ac:dyDescent="0.25">
      <c r="D68" s="148" t="s">
        <v>130</v>
      </c>
      <c r="E68" s="149" t="s">
        <v>161</v>
      </c>
      <c r="F68" s="429"/>
      <c r="G68" s="457" t="s">
        <v>128</v>
      </c>
      <c r="H68" s="458">
        <v>1.839415020805814</v>
      </c>
      <c r="I68" s="458">
        <v>2.2603382641796612</v>
      </c>
      <c r="J68" s="458">
        <v>2.3550407261501225</v>
      </c>
      <c r="K68" s="458">
        <v>2.3702110829869723</v>
      </c>
      <c r="L68" s="458">
        <v>2.3733300003028623</v>
      </c>
      <c r="M68" s="458">
        <v>3.3584957497789802</v>
      </c>
      <c r="N68" s="458">
        <v>3.6948331640719245</v>
      </c>
      <c r="O68" s="458">
        <v>3.6360264619999998</v>
      </c>
      <c r="P68" s="458">
        <v>3.5</v>
      </c>
      <c r="Q68" s="413"/>
      <c r="R68" s="414"/>
      <c r="S68" s="414"/>
      <c r="T68" s="414"/>
      <c r="U68" s="414"/>
      <c r="V68" s="414"/>
      <c r="AH68" s="415"/>
      <c r="AI68" s="414"/>
      <c r="AJ68" s="414"/>
      <c r="AK68" s="414"/>
      <c r="AL68" s="414"/>
      <c r="AM68" s="415"/>
      <c r="AN68" s="416"/>
      <c r="AO68" s="415"/>
      <c r="AP68" s="414"/>
      <c r="AQ68" s="414"/>
      <c r="AR68" s="414"/>
      <c r="AS68" s="414"/>
      <c r="AT68" s="415"/>
    </row>
    <row r="69" spans="4:46" ht="15" customHeight="1" x14ac:dyDescent="0.25">
      <c r="D69" s="148" t="s">
        <v>130</v>
      </c>
      <c r="E69" s="149" t="s">
        <v>162</v>
      </c>
      <c r="F69" s="429"/>
      <c r="G69" s="457" t="s">
        <v>132</v>
      </c>
      <c r="H69" s="458">
        <v>7.1763364792915993</v>
      </c>
      <c r="I69" s="458">
        <v>8.6992324939035175</v>
      </c>
      <c r="J69" s="458" t="s">
        <v>25</v>
      </c>
      <c r="K69" s="458">
        <v>8.3298916669713439</v>
      </c>
      <c r="L69" s="458">
        <v>9.445766146898583</v>
      </c>
      <c r="M69" s="458">
        <v>9.6094725139319053</v>
      </c>
      <c r="N69" s="458" t="s">
        <v>25</v>
      </c>
      <c r="O69" s="458">
        <v>8.3328160039999997</v>
      </c>
      <c r="P69" s="458">
        <v>11.9</v>
      </c>
      <c r="Q69" s="413"/>
      <c r="R69" s="414"/>
      <c r="S69" s="414"/>
      <c r="T69" s="414"/>
      <c r="U69" s="414"/>
      <c r="V69" s="414"/>
      <c r="AH69" s="415"/>
      <c r="AI69" s="414"/>
      <c r="AJ69" s="414"/>
      <c r="AK69" s="414"/>
      <c r="AL69" s="414"/>
      <c r="AM69" s="415"/>
      <c r="AN69" s="416"/>
      <c r="AO69" s="415"/>
      <c r="AP69" s="414"/>
      <c r="AQ69" s="414"/>
      <c r="AR69" s="414"/>
      <c r="AS69" s="414"/>
      <c r="AT69" s="415"/>
    </row>
    <row r="70" spans="4:46" ht="15" customHeight="1" x14ac:dyDescent="0.25">
      <c r="D70" s="148" t="s">
        <v>130</v>
      </c>
      <c r="E70" s="149" t="s">
        <v>163</v>
      </c>
      <c r="F70" s="429"/>
      <c r="G70" s="457" t="s">
        <v>164</v>
      </c>
      <c r="H70" s="458">
        <v>19.017890060659504</v>
      </c>
      <c r="I70" s="458">
        <v>24.40872511548886</v>
      </c>
      <c r="J70" s="458">
        <v>22.81098681980259</v>
      </c>
      <c r="K70" s="458">
        <v>27.177932588807955</v>
      </c>
      <c r="L70" s="458">
        <v>26.825017184774186</v>
      </c>
      <c r="M70" s="458">
        <v>26.062961368065093</v>
      </c>
      <c r="N70" s="458">
        <v>24.959419913667045</v>
      </c>
      <c r="O70" s="458">
        <v>24.582630647250003</v>
      </c>
      <c r="P70" s="458">
        <v>20</v>
      </c>
      <c r="Q70" s="413"/>
      <c r="R70" s="414"/>
      <c r="S70" s="414"/>
      <c r="T70" s="414"/>
      <c r="U70" s="414"/>
      <c r="V70" s="414"/>
      <c r="AH70" s="415"/>
      <c r="AI70" s="414"/>
      <c r="AJ70" s="414"/>
      <c r="AK70" s="414"/>
      <c r="AL70" s="414"/>
      <c r="AM70" s="415"/>
      <c r="AN70" s="416"/>
      <c r="AO70" s="415"/>
      <c r="AP70" s="414"/>
      <c r="AQ70" s="414"/>
      <c r="AR70" s="414"/>
      <c r="AS70" s="414"/>
      <c r="AT70" s="415"/>
    </row>
    <row r="71" spans="4:46" ht="15" customHeight="1" x14ac:dyDescent="0.25">
      <c r="D71" s="148" t="s">
        <v>130</v>
      </c>
      <c r="E71" s="149" t="s">
        <v>165</v>
      </c>
      <c r="F71" s="429"/>
      <c r="G71" s="457" t="s">
        <v>166</v>
      </c>
      <c r="H71" s="458">
        <v>355.17671071731598</v>
      </c>
      <c r="I71" s="458">
        <v>413.45387815717612</v>
      </c>
      <c r="J71" s="458">
        <v>386.75105646898163</v>
      </c>
      <c r="K71" s="458">
        <v>376.92809339528986</v>
      </c>
      <c r="L71" s="458">
        <v>439.9480944773187</v>
      </c>
      <c r="M71" s="458">
        <v>462.66424295974429</v>
      </c>
      <c r="N71" s="458">
        <v>447.66836690585029</v>
      </c>
      <c r="O71" s="458">
        <v>492.59073067000003</v>
      </c>
      <c r="P71" s="458">
        <v>560</v>
      </c>
      <c r="Q71" s="413"/>
      <c r="R71" s="414"/>
      <c r="S71" s="414"/>
      <c r="T71" s="414"/>
      <c r="U71" s="414"/>
      <c r="V71" s="414"/>
      <c r="AH71" s="415"/>
      <c r="AI71" s="414"/>
      <c r="AJ71" s="414"/>
      <c r="AK71" s="414"/>
      <c r="AL71" s="414"/>
      <c r="AM71" s="415"/>
      <c r="AN71" s="416"/>
      <c r="AO71" s="415"/>
      <c r="AP71" s="414"/>
      <c r="AQ71" s="414"/>
      <c r="AR71" s="414"/>
      <c r="AS71" s="414"/>
      <c r="AT71" s="415"/>
    </row>
    <row r="72" spans="4:46" ht="15" customHeight="1" x14ac:dyDescent="0.25">
      <c r="D72" s="148" t="s">
        <v>130</v>
      </c>
      <c r="E72" s="149" t="s">
        <v>167</v>
      </c>
      <c r="F72" s="429"/>
      <c r="G72" s="457" t="s">
        <v>168</v>
      </c>
      <c r="H72" s="458" t="s">
        <v>25</v>
      </c>
      <c r="I72" s="458" t="s">
        <v>25</v>
      </c>
      <c r="J72" s="458" t="s">
        <v>25</v>
      </c>
      <c r="K72" s="458" t="s">
        <v>25</v>
      </c>
      <c r="L72" s="458">
        <v>400.46287482481159</v>
      </c>
      <c r="M72" s="458" t="s">
        <v>25</v>
      </c>
      <c r="N72" s="458" t="s">
        <v>25</v>
      </c>
      <c r="O72" s="458">
        <v>353.6153478</v>
      </c>
      <c r="P72" s="458">
        <v>340</v>
      </c>
      <c r="Q72" s="413"/>
      <c r="R72" s="414"/>
      <c r="S72" s="414"/>
      <c r="T72" s="414"/>
      <c r="U72" s="414"/>
      <c r="V72" s="414"/>
      <c r="AH72" s="415"/>
      <c r="AI72" s="414"/>
      <c r="AJ72" s="414"/>
      <c r="AK72" s="414"/>
      <c r="AL72" s="414"/>
      <c r="AM72" s="415"/>
      <c r="AN72" s="416"/>
      <c r="AO72" s="415"/>
      <c r="AP72" s="414"/>
      <c r="AQ72" s="414"/>
      <c r="AR72" s="414"/>
      <c r="AS72" s="414"/>
      <c r="AT72" s="415"/>
    </row>
    <row r="73" spans="4:46" ht="15" customHeight="1" x14ac:dyDescent="0.25">
      <c r="D73" s="148" t="s">
        <v>130</v>
      </c>
      <c r="E73" s="149" t="s">
        <v>169</v>
      </c>
      <c r="F73" s="429"/>
      <c r="G73" s="457" t="s">
        <v>170</v>
      </c>
      <c r="H73" s="458">
        <v>39.33093644937432</v>
      </c>
      <c r="I73" s="458">
        <v>53.41300587695325</v>
      </c>
      <c r="J73" s="458">
        <v>58.743952740920292</v>
      </c>
      <c r="K73" s="458">
        <v>56.816819513356677</v>
      </c>
      <c r="L73" s="458">
        <v>65.531186512475543</v>
      </c>
      <c r="M73" s="458">
        <v>68.663786616435502</v>
      </c>
      <c r="N73" s="458">
        <v>69.94478537764428</v>
      </c>
      <c r="O73" s="458">
        <v>78.103128445999999</v>
      </c>
      <c r="P73" s="458">
        <v>85</v>
      </c>
      <c r="Q73" s="413"/>
      <c r="R73" s="414"/>
      <c r="S73" s="414"/>
      <c r="T73" s="414"/>
      <c r="U73" s="414"/>
      <c r="V73" s="414"/>
      <c r="AH73" s="415"/>
      <c r="AI73" s="414"/>
      <c r="AJ73" s="414"/>
      <c r="AK73" s="414"/>
      <c r="AL73" s="414"/>
      <c r="AM73" s="415"/>
      <c r="AN73" s="416"/>
      <c r="AO73" s="415"/>
      <c r="AP73" s="414"/>
      <c r="AQ73" s="414"/>
      <c r="AR73" s="414"/>
      <c r="AS73" s="414"/>
      <c r="AT73" s="415"/>
    </row>
    <row r="74" spans="4:46" ht="15" customHeight="1" x14ac:dyDescent="0.25">
      <c r="D74" s="148" t="s">
        <v>130</v>
      </c>
      <c r="E74" s="149" t="s">
        <v>171</v>
      </c>
      <c r="F74" s="429">
        <v>1</v>
      </c>
      <c r="G74" s="457" t="s">
        <v>172</v>
      </c>
      <c r="H74" s="458">
        <v>1121.6743458803019</v>
      </c>
      <c r="I74" s="458">
        <v>1301.9006295993379</v>
      </c>
      <c r="J74" s="458">
        <v>1288.9950274256316</v>
      </c>
      <c r="K74" s="458">
        <v>1319.5036608210553</v>
      </c>
      <c r="L74" s="458">
        <v>1539.2188284365959</v>
      </c>
      <c r="M74" s="458">
        <v>1755.5161555549496</v>
      </c>
      <c r="N74" s="458">
        <v>1600.5443537734488</v>
      </c>
      <c r="O74" s="458">
        <v>1573.29215512</v>
      </c>
      <c r="P74" s="458">
        <v>1463</v>
      </c>
      <c r="Q74" s="413"/>
      <c r="R74" s="414"/>
      <c r="S74" s="414"/>
      <c r="T74" s="414"/>
      <c r="U74" s="414"/>
      <c r="V74" s="414"/>
      <c r="AH74" s="415"/>
      <c r="AI74" s="414"/>
      <c r="AJ74" s="414"/>
      <c r="AK74" s="414"/>
      <c r="AL74" s="414"/>
      <c r="AM74" s="415"/>
      <c r="AN74" s="416"/>
      <c r="AO74" s="415"/>
      <c r="AP74" s="414"/>
      <c r="AQ74" s="414"/>
      <c r="AR74" s="414"/>
      <c r="AS74" s="414"/>
      <c r="AT74" s="415"/>
    </row>
    <row r="75" spans="4:46" ht="15" customHeight="1" x14ac:dyDescent="0.25">
      <c r="D75" s="148" t="s">
        <v>130</v>
      </c>
      <c r="E75" s="164" t="s">
        <v>173</v>
      </c>
      <c r="F75" s="429"/>
      <c r="G75" s="457" t="s">
        <v>174</v>
      </c>
      <c r="H75" s="458">
        <v>56.631750357652948</v>
      </c>
      <c r="I75" s="458">
        <v>55.326247033391731</v>
      </c>
      <c r="J75" s="458">
        <v>68.522940467770013</v>
      </c>
      <c r="K75" s="458">
        <v>71.394005824047653</v>
      </c>
      <c r="L75" s="458">
        <v>71.18812641260962</v>
      </c>
      <c r="M75" s="458">
        <v>67.522068863860326</v>
      </c>
      <c r="N75" s="458">
        <v>83.176584258301233</v>
      </c>
      <c r="O75" s="458">
        <v>77.953749048092021</v>
      </c>
      <c r="P75" s="458">
        <v>79.98</v>
      </c>
      <c r="Q75" s="413"/>
      <c r="R75" s="414"/>
      <c r="S75" s="414"/>
      <c r="T75" s="414"/>
      <c r="U75" s="414"/>
      <c r="V75" s="414"/>
      <c r="AH75" s="415"/>
      <c r="AI75" s="414"/>
      <c r="AJ75" s="414"/>
      <c r="AK75" s="414"/>
      <c r="AL75" s="414"/>
      <c r="AM75" s="415"/>
      <c r="AN75" s="416"/>
      <c r="AO75" s="415"/>
      <c r="AP75" s="414"/>
      <c r="AQ75" s="414"/>
      <c r="AR75" s="414"/>
      <c r="AS75" s="414"/>
      <c r="AT75" s="415"/>
    </row>
    <row r="76" spans="4:46" ht="15" customHeight="1" x14ac:dyDescent="0.25">
      <c r="D76" s="148" t="s">
        <v>130</v>
      </c>
      <c r="E76" s="149" t="s">
        <v>175</v>
      </c>
      <c r="F76" s="429"/>
      <c r="G76" s="460" t="s">
        <v>25</v>
      </c>
      <c r="H76" s="458" t="s">
        <v>25</v>
      </c>
      <c r="I76" s="458" t="s">
        <v>25</v>
      </c>
      <c r="J76" s="458" t="s">
        <v>25</v>
      </c>
      <c r="K76" s="458" t="s">
        <v>25</v>
      </c>
      <c r="L76" s="458" t="s">
        <v>25</v>
      </c>
      <c r="M76" s="458" t="s">
        <v>25</v>
      </c>
      <c r="N76" s="458" t="s">
        <v>25</v>
      </c>
      <c r="O76" s="458" t="s">
        <v>25</v>
      </c>
      <c r="P76" s="458" t="s">
        <v>25</v>
      </c>
      <c r="Q76" s="413"/>
      <c r="R76" s="414"/>
      <c r="S76" s="414"/>
      <c r="T76" s="414"/>
      <c r="U76" s="414"/>
      <c r="V76" s="414"/>
      <c r="AH76" s="415"/>
      <c r="AI76" s="414"/>
      <c r="AJ76" s="414"/>
      <c r="AK76" s="414"/>
      <c r="AL76" s="414"/>
      <c r="AM76" s="415"/>
      <c r="AN76" s="416"/>
      <c r="AO76" s="415"/>
      <c r="AP76" s="414"/>
      <c r="AQ76" s="414"/>
      <c r="AR76" s="414"/>
      <c r="AS76" s="414"/>
      <c r="AT76" s="415"/>
    </row>
    <row r="77" spans="4:46" ht="15" customHeight="1" x14ac:dyDescent="0.25">
      <c r="D77" s="148" t="s">
        <v>130</v>
      </c>
      <c r="E77" s="149" t="s">
        <v>176</v>
      </c>
      <c r="F77" s="429"/>
      <c r="G77" s="457" t="s">
        <v>177</v>
      </c>
      <c r="H77" s="458">
        <v>2.6694253307231071</v>
      </c>
      <c r="I77" s="458">
        <v>4.1764218391965757</v>
      </c>
      <c r="J77" s="458">
        <v>4.2831721887114664</v>
      </c>
      <c r="K77" s="458">
        <v>4.571459237495322</v>
      </c>
      <c r="L77" s="458">
        <v>4.5316705447419521</v>
      </c>
      <c r="M77" s="458">
        <v>4.7206008525781469</v>
      </c>
      <c r="N77" s="458">
        <v>4.2773375668856843</v>
      </c>
      <c r="O77" s="458">
        <v>5.626048936200001</v>
      </c>
      <c r="P77" s="458">
        <v>5.75</v>
      </c>
      <c r="Q77" s="413"/>
      <c r="R77" s="414"/>
      <c r="S77" s="414"/>
      <c r="T77" s="414"/>
      <c r="U77" s="414"/>
      <c r="V77" s="414"/>
      <c r="AH77" s="415"/>
      <c r="AI77" s="414"/>
      <c r="AJ77" s="414"/>
      <c r="AK77" s="414"/>
      <c r="AL77" s="414"/>
      <c r="AM77" s="415"/>
      <c r="AN77" s="416"/>
      <c r="AO77" s="415"/>
      <c r="AP77" s="414"/>
      <c r="AQ77" s="414"/>
      <c r="AR77" s="414"/>
      <c r="AS77" s="414"/>
      <c r="AT77" s="415"/>
    </row>
    <row r="78" spans="4:46" ht="15" customHeight="1" x14ac:dyDescent="0.25">
      <c r="D78" s="148" t="s">
        <v>130</v>
      </c>
      <c r="E78" s="149" t="s">
        <v>178</v>
      </c>
      <c r="F78" s="429"/>
      <c r="G78" s="457" t="s">
        <v>179</v>
      </c>
      <c r="H78" s="458">
        <v>1963.5050979768657</v>
      </c>
      <c r="I78" s="458">
        <v>2377.5053283960283</v>
      </c>
      <c r="J78" s="458">
        <v>2444.1076023439068</v>
      </c>
      <c r="K78" s="458">
        <v>2266.7598193920562</v>
      </c>
      <c r="L78" s="458">
        <v>2815.6273395801509</v>
      </c>
      <c r="M78" s="458">
        <v>2613.6073062232326</v>
      </c>
      <c r="N78" s="458">
        <v>2686.7431088994563</v>
      </c>
      <c r="O78" s="458">
        <v>3259.3391159999996</v>
      </c>
      <c r="P78" s="458">
        <v>3500</v>
      </c>
      <c r="Q78" s="413"/>
      <c r="R78" s="414"/>
      <c r="S78" s="414"/>
      <c r="T78" s="414"/>
      <c r="U78" s="414"/>
      <c r="V78" s="414"/>
      <c r="AH78" s="415"/>
      <c r="AI78" s="414"/>
      <c r="AJ78" s="414"/>
      <c r="AK78" s="414"/>
      <c r="AL78" s="414"/>
      <c r="AM78" s="415"/>
      <c r="AN78" s="416"/>
      <c r="AO78" s="415"/>
      <c r="AP78" s="414"/>
      <c r="AQ78" s="414"/>
      <c r="AR78" s="414"/>
      <c r="AS78" s="414"/>
      <c r="AT78" s="415"/>
    </row>
    <row r="79" spans="4:46" ht="15" customHeight="1" x14ac:dyDescent="0.25">
      <c r="D79" s="148" t="s">
        <v>130</v>
      </c>
      <c r="E79" s="149" t="s">
        <v>180</v>
      </c>
      <c r="F79" s="429"/>
      <c r="G79" s="457" t="s">
        <v>181</v>
      </c>
      <c r="H79" s="458">
        <v>6.7397676365939381</v>
      </c>
      <c r="I79" s="458">
        <v>7.2551144653833104</v>
      </c>
      <c r="J79" s="458">
        <v>7.8243872728662396</v>
      </c>
      <c r="K79" s="458">
        <v>8.7891518736864089</v>
      </c>
      <c r="L79" s="458">
        <v>13.876260789362119</v>
      </c>
      <c r="M79" s="458">
        <v>20.300690128599683</v>
      </c>
      <c r="N79" s="458">
        <v>14.883629683875309</v>
      </c>
      <c r="O79" s="458">
        <v>13.487155639559997</v>
      </c>
      <c r="P79" s="458">
        <v>16.3</v>
      </c>
      <c r="Q79" s="413"/>
      <c r="R79" s="414"/>
      <c r="S79" s="414"/>
      <c r="T79" s="414"/>
      <c r="U79" s="414"/>
      <c r="V79" s="414"/>
      <c r="AH79" s="415"/>
      <c r="AI79" s="414"/>
      <c r="AJ79" s="414"/>
      <c r="AK79" s="414"/>
      <c r="AL79" s="414"/>
      <c r="AM79" s="415"/>
      <c r="AN79" s="416"/>
      <c r="AO79" s="415"/>
      <c r="AP79" s="414"/>
      <c r="AQ79" s="414"/>
      <c r="AR79" s="414"/>
      <c r="AS79" s="414"/>
      <c r="AT79" s="415"/>
    </row>
    <row r="80" spans="4:46" ht="15" customHeight="1" x14ac:dyDescent="0.25">
      <c r="D80" s="148" t="s">
        <v>130</v>
      </c>
      <c r="E80" s="149" t="s">
        <v>182</v>
      </c>
      <c r="F80" s="429"/>
      <c r="G80" s="457" t="s">
        <v>132</v>
      </c>
      <c r="H80" s="458">
        <v>5.7629329050379061</v>
      </c>
      <c r="I80" s="458">
        <v>7.2787977713111198</v>
      </c>
      <c r="J80" s="458">
        <v>8.1337200931412443</v>
      </c>
      <c r="K80" s="458">
        <v>8.2836275914000161</v>
      </c>
      <c r="L80" s="458">
        <v>8.53754812392358</v>
      </c>
      <c r="M80" s="458">
        <v>8.5672946757440815</v>
      </c>
      <c r="N80" s="458" t="s">
        <v>25</v>
      </c>
      <c r="O80" s="458">
        <v>9.9406228326000008</v>
      </c>
      <c r="P80" s="458">
        <v>10.5</v>
      </c>
      <c r="Q80" s="413"/>
      <c r="R80" s="414"/>
      <c r="S80" s="414"/>
      <c r="T80" s="414"/>
      <c r="U80" s="414"/>
      <c r="V80" s="414"/>
      <c r="AH80" s="415"/>
      <c r="AI80" s="414"/>
      <c r="AJ80" s="414"/>
      <c r="AK80" s="414"/>
      <c r="AL80" s="414"/>
      <c r="AM80" s="415"/>
      <c r="AN80" s="416"/>
      <c r="AO80" s="415"/>
      <c r="AP80" s="414"/>
      <c r="AQ80" s="414"/>
      <c r="AR80" s="414"/>
      <c r="AS80" s="414"/>
      <c r="AT80" s="415"/>
    </row>
    <row r="81" spans="4:46" ht="15" customHeight="1" x14ac:dyDescent="0.25">
      <c r="D81" s="148" t="s">
        <v>130</v>
      </c>
      <c r="E81" s="149" t="s">
        <v>183</v>
      </c>
      <c r="F81" s="429"/>
      <c r="G81" s="457" t="s">
        <v>132</v>
      </c>
      <c r="H81" s="458">
        <v>8.2768256169071339</v>
      </c>
      <c r="I81" s="458">
        <v>8.0289013721587761</v>
      </c>
      <c r="J81" s="458">
        <v>10.095147601507279</v>
      </c>
      <c r="K81" s="458">
        <v>7.9633823650986999</v>
      </c>
      <c r="L81" s="458">
        <v>9.442473307455888</v>
      </c>
      <c r="M81" s="458">
        <v>9.9780708204034152</v>
      </c>
      <c r="N81" s="458">
        <v>10.101865080660621</v>
      </c>
      <c r="O81" s="458">
        <v>11.656207692000001</v>
      </c>
      <c r="P81" s="458">
        <v>17.78</v>
      </c>
      <c r="Q81" s="413"/>
      <c r="R81" s="414"/>
      <c r="S81" s="414"/>
      <c r="T81" s="414"/>
      <c r="U81" s="414"/>
      <c r="V81" s="414"/>
      <c r="AH81" s="415"/>
      <c r="AI81" s="414"/>
      <c r="AJ81" s="414"/>
      <c r="AK81" s="414"/>
      <c r="AL81" s="414"/>
      <c r="AM81" s="415"/>
      <c r="AN81" s="416"/>
      <c r="AO81" s="415"/>
      <c r="AP81" s="414"/>
      <c r="AQ81" s="414"/>
      <c r="AR81" s="414"/>
      <c r="AS81" s="414"/>
      <c r="AT81" s="415"/>
    </row>
    <row r="82" spans="4:46" ht="15" customHeight="1" x14ac:dyDescent="0.25">
      <c r="D82" s="148" t="s">
        <v>130</v>
      </c>
      <c r="E82" s="149" t="s">
        <v>184</v>
      </c>
      <c r="F82" s="429"/>
      <c r="G82" s="457" t="s">
        <v>132</v>
      </c>
      <c r="H82" s="458">
        <v>6.9820942663668779</v>
      </c>
      <c r="I82" s="458">
        <v>6.9036113525496399</v>
      </c>
      <c r="J82" s="458">
        <v>6.6417969073709502</v>
      </c>
      <c r="K82" s="458">
        <v>7.1738181493923863</v>
      </c>
      <c r="L82" s="458">
        <v>7.3113648769039727</v>
      </c>
      <c r="M82" s="458">
        <v>11.657852960467832</v>
      </c>
      <c r="N82" s="458">
        <v>9.2988962225851548</v>
      </c>
      <c r="O82" s="458">
        <v>8.6658452879999999</v>
      </c>
      <c r="P82" s="458">
        <v>8.9914285714285711</v>
      </c>
      <c r="Q82" s="413"/>
      <c r="R82" s="414"/>
      <c r="S82" s="414"/>
      <c r="T82" s="414"/>
      <c r="U82" s="414"/>
      <c r="V82" s="414"/>
      <c r="AH82" s="415"/>
      <c r="AI82" s="414"/>
      <c r="AJ82" s="414"/>
      <c r="AK82" s="414"/>
      <c r="AL82" s="414"/>
      <c r="AM82" s="415"/>
      <c r="AN82" s="416"/>
      <c r="AO82" s="415"/>
      <c r="AP82" s="414"/>
      <c r="AQ82" s="414"/>
      <c r="AR82" s="414"/>
      <c r="AS82" s="414"/>
      <c r="AT82" s="415"/>
    </row>
    <row r="83" spans="4:46" ht="15" customHeight="1" x14ac:dyDescent="0.25">
      <c r="D83" s="148" t="s">
        <v>130</v>
      </c>
      <c r="E83" s="149" t="s">
        <v>185</v>
      </c>
      <c r="F83" s="429"/>
      <c r="G83" s="457" t="s">
        <v>186</v>
      </c>
      <c r="H83" s="458">
        <v>90.615137885422058</v>
      </c>
      <c r="I83" s="458">
        <v>101.97980471551401</v>
      </c>
      <c r="J83" s="458">
        <v>116.90629774729678</v>
      </c>
      <c r="K83" s="458">
        <v>117.48050089456429</v>
      </c>
      <c r="L83" s="458">
        <v>133.49886114112149</v>
      </c>
      <c r="M83" s="458">
        <v>150.44829565208184</v>
      </c>
      <c r="N83" s="458">
        <v>192.31484292513997</v>
      </c>
      <c r="O83" s="458">
        <v>140.94308606400003</v>
      </c>
      <c r="P83" s="458">
        <v>145</v>
      </c>
      <c r="Q83" s="413"/>
      <c r="R83" s="414"/>
      <c r="S83" s="414"/>
      <c r="T83" s="414"/>
      <c r="U83" s="414"/>
      <c r="V83" s="414"/>
      <c r="AH83" s="415"/>
      <c r="AI83" s="414"/>
      <c r="AJ83" s="414"/>
      <c r="AK83" s="414"/>
      <c r="AL83" s="414"/>
      <c r="AM83" s="415"/>
      <c r="AN83" s="416"/>
      <c r="AO83" s="415"/>
      <c r="AP83" s="414"/>
      <c r="AQ83" s="414"/>
      <c r="AR83" s="414"/>
      <c r="AS83" s="414"/>
      <c r="AT83" s="415"/>
    </row>
    <row r="84" spans="4:46" ht="15" customHeight="1" x14ac:dyDescent="0.25">
      <c r="D84" s="148" t="s">
        <v>130</v>
      </c>
      <c r="E84" s="149" t="s">
        <v>187</v>
      </c>
      <c r="F84" s="429"/>
      <c r="G84" s="457" t="s">
        <v>188</v>
      </c>
      <c r="H84" s="458">
        <v>27.083659657329861</v>
      </c>
      <c r="I84" s="458">
        <v>26.16780272388311</v>
      </c>
      <c r="J84" s="458">
        <v>27.769986894134462</v>
      </c>
      <c r="K84" s="458">
        <v>29.459936288583553</v>
      </c>
      <c r="L84" s="458">
        <v>30.872562036567476</v>
      </c>
      <c r="M84" s="458">
        <v>34.610791132846273</v>
      </c>
      <c r="N84" s="458">
        <v>34.063729010886966</v>
      </c>
      <c r="O84" s="458">
        <v>33.640985705599995</v>
      </c>
      <c r="P84" s="458">
        <v>22</v>
      </c>
      <c r="Q84" s="413"/>
      <c r="R84" s="414"/>
      <c r="S84" s="414"/>
      <c r="T84" s="414"/>
      <c r="U84" s="414"/>
      <c r="V84" s="414"/>
      <c r="AH84" s="415"/>
      <c r="AI84" s="414"/>
      <c r="AJ84" s="414"/>
      <c r="AK84" s="414"/>
      <c r="AL84" s="414"/>
      <c r="AM84" s="415"/>
      <c r="AN84" s="416"/>
      <c r="AO84" s="415"/>
      <c r="AP84" s="414"/>
      <c r="AQ84" s="414"/>
      <c r="AR84" s="414"/>
      <c r="AS84" s="414"/>
      <c r="AT84" s="415"/>
    </row>
    <row r="85" spans="4:46" ht="15" customHeight="1" x14ac:dyDescent="0.25">
      <c r="D85" s="148" t="s">
        <v>130</v>
      </c>
      <c r="E85" s="149" t="s">
        <v>189</v>
      </c>
      <c r="F85" s="429"/>
      <c r="G85" s="457" t="s">
        <v>128</v>
      </c>
      <c r="H85" s="458">
        <v>6.6789893246058476</v>
      </c>
      <c r="I85" s="458">
        <v>8.2280524974679672</v>
      </c>
      <c r="J85" s="458">
        <v>8.2937647004465376</v>
      </c>
      <c r="K85" s="458">
        <v>8.2494313589840065</v>
      </c>
      <c r="L85" s="458">
        <v>8.4069326894623231</v>
      </c>
      <c r="M85" s="458">
        <v>8.5681269779353357</v>
      </c>
      <c r="N85" s="458">
        <v>8.8830367832335799</v>
      </c>
      <c r="O85" s="458">
        <v>8.8655937029119993</v>
      </c>
      <c r="P85" s="458">
        <v>8.9130525903479807</v>
      </c>
      <c r="Q85" s="413"/>
      <c r="R85" s="414"/>
      <c r="S85" s="414"/>
      <c r="T85" s="414"/>
      <c r="U85" s="414"/>
      <c r="V85" s="414"/>
      <c r="AH85" s="415"/>
      <c r="AI85" s="414"/>
      <c r="AJ85" s="414"/>
      <c r="AK85" s="414"/>
      <c r="AL85" s="414"/>
      <c r="AM85" s="415"/>
      <c r="AN85" s="416"/>
      <c r="AO85" s="415"/>
      <c r="AP85" s="414"/>
      <c r="AQ85" s="414"/>
      <c r="AR85" s="414"/>
      <c r="AS85" s="414"/>
      <c r="AT85" s="415"/>
    </row>
    <row r="86" spans="4:46" ht="15" customHeight="1" x14ac:dyDescent="0.25">
      <c r="D86" s="148" t="s">
        <v>130</v>
      </c>
      <c r="E86" s="149" t="s">
        <v>190</v>
      </c>
      <c r="F86" s="429"/>
      <c r="G86" s="457" t="s">
        <v>191</v>
      </c>
      <c r="H86" s="458">
        <v>149.40299935579816</v>
      </c>
      <c r="I86" s="458">
        <v>203.4441259518396</v>
      </c>
      <c r="J86" s="458">
        <v>186.54909623583822</v>
      </c>
      <c r="K86" s="458">
        <v>164.1150903519673</v>
      </c>
      <c r="L86" s="458">
        <v>194.27095320900614</v>
      </c>
      <c r="M86" s="458">
        <v>216.31780104898164</v>
      </c>
      <c r="N86" s="458">
        <v>215.31525284641697</v>
      </c>
      <c r="O86" s="458">
        <v>210.90095189999997</v>
      </c>
      <c r="P86" s="458">
        <v>210</v>
      </c>
      <c r="Q86" s="413"/>
      <c r="R86" s="414"/>
      <c r="S86" s="414"/>
      <c r="T86" s="414"/>
      <c r="U86" s="414"/>
      <c r="V86" s="414"/>
      <c r="AH86" s="415"/>
      <c r="AI86" s="414"/>
      <c r="AJ86" s="414"/>
      <c r="AK86" s="414"/>
      <c r="AL86" s="414"/>
      <c r="AM86" s="415"/>
      <c r="AN86" s="416"/>
      <c r="AO86" s="415"/>
      <c r="AP86" s="414"/>
      <c r="AQ86" s="414"/>
      <c r="AR86" s="414"/>
      <c r="AS86" s="414"/>
      <c r="AT86" s="415"/>
    </row>
    <row r="87" spans="4:46" ht="15" customHeight="1" x14ac:dyDescent="0.25">
      <c r="D87" s="148" t="s">
        <v>130</v>
      </c>
      <c r="E87" s="149" t="s">
        <v>192</v>
      </c>
      <c r="F87" s="429"/>
      <c r="G87" s="461" t="s">
        <v>600</v>
      </c>
      <c r="H87" s="458" t="s">
        <v>600</v>
      </c>
      <c r="I87" s="458" t="s">
        <v>600</v>
      </c>
      <c r="J87" s="458" t="s">
        <v>600</v>
      </c>
      <c r="K87" s="458" t="s">
        <v>600</v>
      </c>
      <c r="L87" s="458" t="s">
        <v>600</v>
      </c>
      <c r="M87" s="458" t="s">
        <v>600</v>
      </c>
      <c r="N87" s="458" t="s">
        <v>600</v>
      </c>
      <c r="O87" s="458" t="s">
        <v>600</v>
      </c>
      <c r="P87" s="458" t="s">
        <v>600</v>
      </c>
      <c r="Q87" s="413"/>
      <c r="R87" s="414"/>
      <c r="S87" s="414"/>
      <c r="T87" s="414"/>
      <c r="U87" s="414"/>
      <c r="V87" s="414"/>
      <c r="AH87" s="415"/>
      <c r="AI87" s="414"/>
      <c r="AJ87" s="414"/>
      <c r="AK87" s="414"/>
      <c r="AL87" s="414"/>
      <c r="AM87" s="415"/>
      <c r="AN87" s="416"/>
      <c r="AO87" s="415"/>
      <c r="AP87" s="414"/>
      <c r="AQ87" s="414"/>
      <c r="AR87" s="414"/>
      <c r="AS87" s="414"/>
      <c r="AT87" s="415"/>
    </row>
    <row r="88" spans="4:46" ht="15" customHeight="1" x14ac:dyDescent="0.25">
      <c r="D88" s="148" t="s">
        <v>195</v>
      </c>
      <c r="E88" s="149" t="s">
        <v>196</v>
      </c>
      <c r="F88" s="429"/>
      <c r="G88" s="457" t="s">
        <v>197</v>
      </c>
      <c r="H88" s="458" t="s">
        <v>25</v>
      </c>
      <c r="I88" s="458" t="s">
        <v>25</v>
      </c>
      <c r="J88" s="458" t="s">
        <v>25</v>
      </c>
      <c r="K88" s="458" t="s">
        <v>25</v>
      </c>
      <c r="L88" s="458" t="s">
        <v>25</v>
      </c>
      <c r="M88" s="458" t="s">
        <v>25</v>
      </c>
      <c r="N88" s="458" t="s">
        <v>25</v>
      </c>
      <c r="O88" s="458" t="s">
        <v>25</v>
      </c>
      <c r="P88" s="458" t="s">
        <v>25</v>
      </c>
      <c r="Q88" s="413"/>
      <c r="R88" s="414"/>
      <c r="S88" s="414"/>
      <c r="T88" s="414"/>
      <c r="U88" s="414"/>
      <c r="V88" s="414"/>
      <c r="AH88" s="415"/>
      <c r="AI88" s="414"/>
      <c r="AJ88" s="414"/>
      <c r="AK88" s="414"/>
      <c r="AL88" s="414"/>
      <c r="AM88" s="415"/>
      <c r="AN88" s="416"/>
      <c r="AO88" s="415"/>
      <c r="AP88" s="414"/>
      <c r="AQ88" s="414"/>
      <c r="AR88" s="414"/>
      <c r="AS88" s="414"/>
      <c r="AT88" s="415"/>
    </row>
    <row r="89" spans="4:46" ht="15" customHeight="1" x14ac:dyDescent="0.25">
      <c r="D89" s="148" t="s">
        <v>195</v>
      </c>
      <c r="E89" s="149" t="s">
        <v>198</v>
      </c>
      <c r="F89" s="429"/>
      <c r="G89" s="457" t="s">
        <v>199</v>
      </c>
      <c r="H89" s="458">
        <v>0.75939365213806875</v>
      </c>
      <c r="I89" s="458">
        <v>0.84536773132223464</v>
      </c>
      <c r="J89" s="458">
        <v>1.179239784313614</v>
      </c>
      <c r="K89" s="458">
        <v>1.1121192617917179</v>
      </c>
      <c r="L89" s="458">
        <v>1.5934528290034733</v>
      </c>
      <c r="M89" s="458">
        <v>2.0526386457491483</v>
      </c>
      <c r="N89" s="458">
        <v>2.392629479509925</v>
      </c>
      <c r="O89" s="458">
        <v>2.4238965600000002</v>
      </c>
      <c r="P89" s="458">
        <v>2.4</v>
      </c>
      <c r="Q89" s="413"/>
      <c r="R89" s="414"/>
      <c r="S89" s="414"/>
      <c r="T89" s="414"/>
      <c r="U89" s="414"/>
      <c r="V89" s="414"/>
      <c r="AH89" s="415"/>
      <c r="AI89" s="414"/>
      <c r="AJ89" s="414"/>
      <c r="AK89" s="414"/>
      <c r="AL89" s="414"/>
      <c r="AM89" s="415"/>
      <c r="AN89" s="416"/>
      <c r="AO89" s="415"/>
      <c r="AP89" s="414"/>
      <c r="AQ89" s="414"/>
      <c r="AR89" s="414"/>
      <c r="AS89" s="414"/>
      <c r="AT89" s="415"/>
    </row>
    <row r="90" spans="4:46" ht="15" customHeight="1" x14ac:dyDescent="0.25">
      <c r="D90" s="148" t="s">
        <v>195</v>
      </c>
      <c r="E90" s="149" t="s">
        <v>200</v>
      </c>
      <c r="F90" s="429"/>
      <c r="G90" s="457" t="s">
        <v>201</v>
      </c>
      <c r="H90" s="458">
        <v>260.14804610781403</v>
      </c>
      <c r="I90" s="458">
        <v>267.21165771050204</v>
      </c>
      <c r="J90" s="458">
        <v>243.61895313700299</v>
      </c>
      <c r="K90" s="458">
        <v>237.86438229450957</v>
      </c>
      <c r="L90" s="458">
        <v>233.50150855393787</v>
      </c>
      <c r="M90" s="458" t="s">
        <v>25</v>
      </c>
      <c r="N90" s="458" t="s">
        <v>25</v>
      </c>
      <c r="O90" s="458" t="s">
        <v>25</v>
      </c>
      <c r="P90" s="458">
        <v>250</v>
      </c>
      <c r="Q90" s="413"/>
      <c r="R90" s="414"/>
      <c r="S90" s="414"/>
      <c r="T90" s="414"/>
      <c r="U90" s="414"/>
      <c r="V90" s="414"/>
      <c r="AH90" s="415"/>
      <c r="AI90" s="414"/>
      <c r="AJ90" s="414"/>
      <c r="AK90" s="414"/>
      <c r="AL90" s="414"/>
      <c r="AM90" s="415"/>
      <c r="AN90" s="416"/>
      <c r="AO90" s="415"/>
      <c r="AP90" s="414"/>
      <c r="AQ90" s="414"/>
      <c r="AR90" s="414"/>
      <c r="AS90" s="414"/>
      <c r="AT90" s="415"/>
    </row>
    <row r="91" spans="4:46" ht="15" customHeight="1" x14ac:dyDescent="0.25">
      <c r="D91" s="148" t="s">
        <v>195</v>
      </c>
      <c r="E91" s="149" t="s">
        <v>202</v>
      </c>
      <c r="F91" s="429"/>
      <c r="G91" s="457" t="s">
        <v>203</v>
      </c>
      <c r="H91" s="458">
        <v>20.943298350832642</v>
      </c>
      <c r="I91" s="458">
        <v>23.486710270121279</v>
      </c>
      <c r="J91" s="458">
        <v>29.185950548499736</v>
      </c>
      <c r="K91" s="458">
        <v>33.060557308934307</v>
      </c>
      <c r="L91" s="458">
        <v>33.784327177211061</v>
      </c>
      <c r="M91" s="458">
        <v>36.207497097556704</v>
      </c>
      <c r="N91" s="458">
        <v>31.961272799415948</v>
      </c>
      <c r="O91" s="458">
        <v>33.992489887199994</v>
      </c>
      <c r="P91" s="458">
        <v>40</v>
      </c>
      <c r="Q91" s="413"/>
      <c r="R91" s="414"/>
      <c r="S91" s="414"/>
      <c r="T91" s="414"/>
      <c r="U91" s="414"/>
      <c r="V91" s="414"/>
      <c r="AH91" s="428"/>
      <c r="AI91" s="414"/>
      <c r="AJ91" s="414"/>
      <c r="AK91" s="414"/>
      <c r="AL91" s="414"/>
      <c r="AM91" s="428"/>
      <c r="AN91" s="416"/>
      <c r="AO91" s="428"/>
      <c r="AP91" s="414"/>
      <c r="AQ91" s="414"/>
      <c r="AR91" s="414"/>
      <c r="AS91" s="414"/>
      <c r="AT91" s="428"/>
    </row>
    <row r="92" spans="4:46" ht="15" customHeight="1" x14ac:dyDescent="0.25">
      <c r="D92" s="148" t="s">
        <v>195</v>
      </c>
      <c r="E92" s="149" t="s">
        <v>204</v>
      </c>
      <c r="F92" s="429"/>
      <c r="G92" s="457" t="s">
        <v>205</v>
      </c>
      <c r="H92" s="458">
        <v>166294.50726350947</v>
      </c>
      <c r="I92" s="458">
        <v>133628.63919229651</v>
      </c>
      <c r="J92" s="458">
        <v>208823.66190258099</v>
      </c>
      <c r="K92" s="458">
        <v>171550.31104123354</v>
      </c>
      <c r="L92" s="458">
        <v>173353.59176045802</v>
      </c>
      <c r="M92" s="458">
        <v>315492.29370168148</v>
      </c>
      <c r="N92" s="458">
        <v>686122.62094248435</v>
      </c>
      <c r="O92" s="458">
        <v>466393.98</v>
      </c>
      <c r="P92" s="458">
        <v>350000</v>
      </c>
      <c r="Q92" s="413"/>
      <c r="R92" s="414"/>
      <c r="S92" s="414"/>
      <c r="T92" s="414"/>
      <c r="U92" s="414"/>
      <c r="V92" s="414"/>
      <c r="AH92" s="415"/>
      <c r="AI92" s="414"/>
      <c r="AJ92" s="414"/>
      <c r="AK92" s="414"/>
      <c r="AL92" s="414"/>
      <c r="AM92" s="415"/>
      <c r="AN92" s="416"/>
      <c r="AO92" s="415"/>
      <c r="AP92" s="414"/>
      <c r="AQ92" s="414"/>
      <c r="AR92" s="414"/>
      <c r="AS92" s="414"/>
      <c r="AT92" s="415"/>
    </row>
    <row r="93" spans="4:46" ht="15" customHeight="1" x14ac:dyDescent="0.25">
      <c r="D93" s="148" t="s">
        <v>195</v>
      </c>
      <c r="E93" s="149" t="s">
        <v>206</v>
      </c>
      <c r="F93" s="429"/>
      <c r="G93" s="457" t="s">
        <v>207</v>
      </c>
      <c r="H93" s="458">
        <v>712.09097095509765</v>
      </c>
      <c r="I93" s="458">
        <v>715.23129623931175</v>
      </c>
      <c r="J93" s="458">
        <v>638.40427324432517</v>
      </c>
      <c r="K93" s="458">
        <v>612.92489677887238</v>
      </c>
      <c r="L93" s="458">
        <v>601.74814739974772</v>
      </c>
      <c r="M93" s="458">
        <v>598.44650605690174</v>
      </c>
      <c r="N93" s="458">
        <v>596.21750078298999</v>
      </c>
      <c r="O93" s="458">
        <v>803.30883359999984</v>
      </c>
      <c r="P93" s="458">
        <v>2000</v>
      </c>
      <c r="Q93" s="413"/>
      <c r="R93" s="414"/>
      <c r="S93" s="414"/>
      <c r="T93" s="414"/>
      <c r="U93" s="414"/>
      <c r="V93" s="414"/>
      <c r="AH93" s="415"/>
      <c r="AI93" s="414"/>
      <c r="AJ93" s="414"/>
      <c r="AK93" s="414"/>
      <c r="AL93" s="414"/>
      <c r="AM93" s="415"/>
      <c r="AN93" s="416"/>
      <c r="AO93" s="415"/>
      <c r="AP93" s="414"/>
      <c r="AQ93" s="414"/>
      <c r="AR93" s="414"/>
      <c r="AS93" s="414"/>
      <c r="AT93" s="415"/>
    </row>
    <row r="94" spans="4:46" ht="15" customHeight="1" x14ac:dyDescent="0.25">
      <c r="D94" s="148" t="s">
        <v>195</v>
      </c>
      <c r="E94" s="149" t="s">
        <v>208</v>
      </c>
      <c r="F94" s="429"/>
      <c r="G94" s="457" t="s">
        <v>209</v>
      </c>
      <c r="H94" s="458">
        <v>1.2040201826329948</v>
      </c>
      <c r="I94" s="458">
        <v>1.2930424290390345</v>
      </c>
      <c r="J94" s="458">
        <v>1.3753152527972536</v>
      </c>
      <c r="K94" s="458">
        <v>1.3909612395715487</v>
      </c>
      <c r="L94" s="458">
        <v>1.5321268530065819</v>
      </c>
      <c r="M94" s="458">
        <v>2.1838030081088489</v>
      </c>
      <c r="N94" s="458">
        <v>2.4301793008220836</v>
      </c>
      <c r="O94" s="458">
        <v>2.3005879928999997</v>
      </c>
      <c r="P94" s="458">
        <v>2.4</v>
      </c>
      <c r="Q94" s="413"/>
      <c r="R94" s="414"/>
      <c r="S94" s="414"/>
      <c r="T94" s="414"/>
      <c r="U94" s="414"/>
      <c r="V94" s="414"/>
      <c r="AH94" s="415"/>
      <c r="AI94" s="414"/>
      <c r="AJ94" s="414"/>
      <c r="AK94" s="414"/>
      <c r="AL94" s="414"/>
      <c r="AM94" s="415"/>
      <c r="AN94" s="416"/>
      <c r="AO94" s="415"/>
      <c r="AP94" s="414"/>
      <c r="AQ94" s="414"/>
      <c r="AR94" s="414"/>
      <c r="AS94" s="414"/>
      <c r="AT94" s="415"/>
    </row>
    <row r="95" spans="4:46" ht="15" customHeight="1" x14ac:dyDescent="0.25">
      <c r="D95" s="148" t="s">
        <v>195</v>
      </c>
      <c r="E95" s="149" t="s">
        <v>210</v>
      </c>
      <c r="F95" s="429"/>
      <c r="G95" s="457" t="s">
        <v>211</v>
      </c>
      <c r="H95" s="458" t="s">
        <v>25</v>
      </c>
      <c r="I95" s="458" t="s">
        <v>25</v>
      </c>
      <c r="J95" s="458" t="s">
        <v>25</v>
      </c>
      <c r="K95" s="458">
        <v>0.96400291337268829</v>
      </c>
      <c r="L95" s="458">
        <v>0.90670339586055582</v>
      </c>
      <c r="M95" s="458">
        <v>1.0062183268268448</v>
      </c>
      <c r="N95" s="458">
        <v>0.97485760758510354</v>
      </c>
      <c r="O95" s="458">
        <v>0.90649594342999995</v>
      </c>
      <c r="P95" s="458">
        <v>0.85</v>
      </c>
      <c r="Q95" s="413"/>
      <c r="R95" s="414"/>
      <c r="S95" s="414"/>
      <c r="T95" s="414"/>
      <c r="U95" s="414"/>
      <c r="V95" s="414"/>
      <c r="AH95" s="415"/>
      <c r="AI95" s="414"/>
      <c r="AJ95" s="414"/>
      <c r="AK95" s="414"/>
      <c r="AL95" s="414"/>
      <c r="AM95" s="415"/>
      <c r="AN95" s="416"/>
      <c r="AO95" s="415"/>
      <c r="AP95" s="414"/>
      <c r="AQ95" s="414"/>
      <c r="AR95" s="414"/>
      <c r="AS95" s="414"/>
      <c r="AT95" s="415"/>
    </row>
    <row r="96" spans="4:46" ht="15" customHeight="1" x14ac:dyDescent="0.25">
      <c r="D96" s="148" t="s">
        <v>195</v>
      </c>
      <c r="E96" s="149" t="s">
        <v>212</v>
      </c>
      <c r="F96" s="429"/>
      <c r="G96" s="457" t="s">
        <v>213</v>
      </c>
      <c r="H96" s="458">
        <v>163104.84545434502</v>
      </c>
      <c r="I96" s="458">
        <v>174381.2876852623</v>
      </c>
      <c r="J96" s="458">
        <v>190489.69021413999</v>
      </c>
      <c r="K96" s="458">
        <v>210889.74273732837</v>
      </c>
      <c r="L96" s="458">
        <v>220914.04614669553</v>
      </c>
      <c r="M96" s="458">
        <v>61339.832949151925</v>
      </c>
      <c r="N96" s="458">
        <v>80614.892083496481</v>
      </c>
      <c r="O96" s="458">
        <v>85177.898961924991</v>
      </c>
      <c r="P96" s="458">
        <v>68250</v>
      </c>
      <c r="Q96" s="413"/>
      <c r="R96" s="414"/>
      <c r="S96" s="414"/>
      <c r="T96" s="414"/>
      <c r="U96" s="414"/>
      <c r="V96" s="414"/>
      <c r="AH96" s="415"/>
      <c r="AI96" s="414"/>
      <c r="AJ96" s="414"/>
      <c r="AK96" s="414"/>
      <c r="AL96" s="414"/>
      <c r="AM96" s="415"/>
      <c r="AN96" s="416"/>
      <c r="AO96" s="415"/>
      <c r="AP96" s="414"/>
      <c r="AQ96" s="414"/>
      <c r="AR96" s="414"/>
      <c r="AS96" s="414"/>
      <c r="AT96" s="415"/>
    </row>
    <row r="97" spans="4:46" ht="15" customHeight="1" x14ac:dyDescent="0.25">
      <c r="D97" s="148" t="s">
        <v>195</v>
      </c>
      <c r="E97" s="149" t="s">
        <v>214</v>
      </c>
      <c r="F97" s="429"/>
      <c r="G97" s="457" t="s">
        <v>215</v>
      </c>
      <c r="H97" s="458">
        <v>2.982256469505876</v>
      </c>
      <c r="I97" s="458">
        <v>2.8411596014492471</v>
      </c>
      <c r="J97" s="458">
        <v>3.4665319079824739</v>
      </c>
      <c r="K97" s="458">
        <v>6.5972560907019462</v>
      </c>
      <c r="L97" s="458">
        <v>3.1766180574517282</v>
      </c>
      <c r="M97" s="458">
        <v>2.7693789956258357</v>
      </c>
      <c r="N97" s="458">
        <v>3.9339418918621893</v>
      </c>
      <c r="O97" s="458">
        <v>4.1819779991999999</v>
      </c>
      <c r="P97" s="458">
        <v>2.5</v>
      </c>
      <c r="Q97" s="413"/>
      <c r="R97" s="414"/>
      <c r="S97" s="414"/>
      <c r="T97" s="414"/>
      <c r="U97" s="414"/>
      <c r="V97" s="414"/>
      <c r="AH97" s="415"/>
      <c r="AI97" s="414"/>
      <c r="AJ97" s="414"/>
      <c r="AK97" s="414"/>
      <c r="AL97" s="414"/>
      <c r="AM97" s="415"/>
      <c r="AN97" s="416"/>
      <c r="AO97" s="415"/>
      <c r="AP97" s="414"/>
      <c r="AQ97" s="414"/>
      <c r="AR97" s="414"/>
      <c r="AS97" s="414"/>
      <c r="AT97" s="415"/>
    </row>
    <row r="98" spans="4:46" ht="15" customHeight="1" x14ac:dyDescent="0.25">
      <c r="D98" s="148" t="s">
        <v>195</v>
      </c>
      <c r="E98" s="149" t="s">
        <v>216</v>
      </c>
      <c r="F98" s="429"/>
      <c r="G98" s="457" t="s">
        <v>217</v>
      </c>
      <c r="H98" s="458">
        <v>22.776636459677601</v>
      </c>
      <c r="I98" s="458">
        <v>22.603082288475932</v>
      </c>
      <c r="J98" s="458">
        <v>22.098213580197264</v>
      </c>
      <c r="K98" s="458">
        <v>24.060599101042101</v>
      </c>
      <c r="L98" s="458">
        <v>24.529658245249728</v>
      </c>
      <c r="M98" s="458">
        <v>23.950324796754039</v>
      </c>
      <c r="N98" s="458">
        <v>24.31892694759501</v>
      </c>
      <c r="O98" s="458">
        <v>26.782345237499996</v>
      </c>
      <c r="P98" s="458">
        <v>28</v>
      </c>
      <c r="Q98" s="413"/>
      <c r="R98" s="414"/>
      <c r="S98" s="414"/>
      <c r="T98" s="414"/>
      <c r="U98" s="414"/>
      <c r="V98" s="414"/>
      <c r="AH98" s="415"/>
      <c r="AI98" s="414"/>
      <c r="AJ98" s="414"/>
      <c r="AK98" s="414"/>
      <c r="AL98" s="414"/>
      <c r="AM98" s="415"/>
      <c r="AN98" s="416"/>
      <c r="AO98" s="415"/>
      <c r="AP98" s="414"/>
      <c r="AQ98" s="414"/>
      <c r="AR98" s="414"/>
      <c r="AS98" s="414"/>
      <c r="AT98" s="415"/>
    </row>
    <row r="99" spans="4:46" ht="15" customHeight="1" x14ac:dyDescent="0.25">
      <c r="D99" s="148" t="s">
        <v>195</v>
      </c>
      <c r="E99" s="164" t="s">
        <v>218</v>
      </c>
      <c r="F99" s="429" t="s">
        <v>582</v>
      </c>
      <c r="G99" s="457" t="s">
        <v>220</v>
      </c>
      <c r="H99" s="458" t="s">
        <v>25</v>
      </c>
      <c r="I99" s="458" t="s">
        <v>25</v>
      </c>
      <c r="J99" s="458" t="s">
        <v>25</v>
      </c>
      <c r="K99" s="458" t="s">
        <v>25</v>
      </c>
      <c r="L99" s="458" t="s">
        <v>25</v>
      </c>
      <c r="M99" s="458" t="s">
        <v>25</v>
      </c>
      <c r="N99" s="458" t="s">
        <v>25</v>
      </c>
      <c r="O99" s="458" t="s">
        <v>25</v>
      </c>
      <c r="P99" s="458" t="s">
        <v>25</v>
      </c>
      <c r="Q99" s="413"/>
      <c r="R99" s="414"/>
      <c r="S99" s="414"/>
      <c r="T99" s="414"/>
      <c r="U99" s="414"/>
      <c r="V99" s="414"/>
      <c r="AH99" s="415"/>
      <c r="AI99" s="414"/>
      <c r="AJ99" s="414"/>
      <c r="AK99" s="414"/>
      <c r="AL99" s="414"/>
      <c r="AM99" s="415"/>
      <c r="AN99" s="416"/>
      <c r="AO99" s="415"/>
      <c r="AP99" s="414"/>
      <c r="AQ99" s="414"/>
      <c r="AR99" s="414"/>
      <c r="AS99" s="414"/>
      <c r="AT99" s="415"/>
    </row>
    <row r="100" spans="4:46" ht="15" customHeight="1" x14ac:dyDescent="0.25">
      <c r="D100" s="148" t="s">
        <v>195</v>
      </c>
      <c r="E100" s="149" t="s">
        <v>221</v>
      </c>
      <c r="F100" s="429"/>
      <c r="G100" s="457" t="s">
        <v>222</v>
      </c>
      <c r="H100" s="458">
        <v>0.77033459225715173</v>
      </c>
      <c r="I100" s="458">
        <v>0.78060374883209815</v>
      </c>
      <c r="J100" s="458">
        <v>1.008981974438905</v>
      </c>
      <c r="K100" s="458">
        <v>0.9839509311483583</v>
      </c>
      <c r="L100" s="458">
        <v>1.0821193381125003</v>
      </c>
      <c r="M100" s="458">
        <v>1.2709351352613736</v>
      </c>
      <c r="N100" s="458">
        <v>2.328298367031326</v>
      </c>
      <c r="O100" s="458">
        <v>2.43716703168</v>
      </c>
      <c r="P100" s="458">
        <v>2.4</v>
      </c>
      <c r="Q100" s="413"/>
      <c r="R100" s="414"/>
      <c r="S100" s="414"/>
      <c r="T100" s="414"/>
      <c r="U100" s="414"/>
      <c r="V100" s="414"/>
      <c r="AH100" s="415"/>
      <c r="AI100" s="414"/>
      <c r="AJ100" s="414"/>
      <c r="AK100" s="414"/>
      <c r="AL100" s="414"/>
      <c r="AM100" s="415"/>
      <c r="AN100" s="416"/>
      <c r="AO100" s="415"/>
      <c r="AP100" s="414"/>
      <c r="AQ100" s="414"/>
      <c r="AR100" s="414"/>
      <c r="AS100" s="414"/>
      <c r="AT100" s="415"/>
    </row>
    <row r="101" spans="4:46" ht="15" customHeight="1" x14ac:dyDescent="0.25">
      <c r="D101" s="148" t="s">
        <v>195</v>
      </c>
      <c r="E101" s="149" t="s">
        <v>223</v>
      </c>
      <c r="F101" s="429"/>
      <c r="G101" s="457" t="s">
        <v>224</v>
      </c>
      <c r="H101" s="458">
        <v>96.799391849209968</v>
      </c>
      <c r="I101" s="458">
        <v>112.29300729467063</v>
      </c>
      <c r="J101" s="458">
        <v>104.52536536915544</v>
      </c>
      <c r="K101" s="458">
        <v>127.65718621818391</v>
      </c>
      <c r="L101" s="458">
        <v>169.25225857962849</v>
      </c>
      <c r="M101" s="458">
        <v>110.53417046641913</v>
      </c>
      <c r="N101" s="458">
        <v>155.76336580547468</v>
      </c>
      <c r="O101" s="458">
        <v>175.36592030099996</v>
      </c>
      <c r="P101" s="458">
        <v>230</v>
      </c>
      <c r="Q101" s="413"/>
      <c r="R101" s="414"/>
      <c r="S101" s="414"/>
      <c r="T101" s="414"/>
      <c r="U101" s="414"/>
      <c r="V101" s="414"/>
      <c r="AH101" s="415"/>
      <c r="AI101" s="414"/>
      <c r="AJ101" s="414"/>
      <c r="AK101" s="414"/>
      <c r="AL101" s="414"/>
      <c r="AM101" s="415"/>
      <c r="AN101" s="416"/>
      <c r="AO101" s="415"/>
      <c r="AP101" s="414"/>
      <c r="AQ101" s="414"/>
      <c r="AR101" s="414"/>
      <c r="AS101" s="414"/>
      <c r="AT101" s="415"/>
    </row>
    <row r="102" spans="4:46" ht="15" customHeight="1" x14ac:dyDescent="0.25">
      <c r="D102" s="148" t="s">
        <v>195</v>
      </c>
      <c r="E102" s="149" t="s">
        <v>225</v>
      </c>
      <c r="F102" s="429"/>
      <c r="G102" s="457" t="s">
        <v>226</v>
      </c>
      <c r="H102" s="458">
        <v>7.0160679423457344</v>
      </c>
      <c r="I102" s="458">
        <v>7.5557490850465063</v>
      </c>
      <c r="J102" s="458">
        <v>10.913851524330596</v>
      </c>
      <c r="K102" s="458">
        <v>11.278327594893025</v>
      </c>
      <c r="L102" s="458">
        <v>10.880823926357747</v>
      </c>
      <c r="M102" s="458">
        <v>10.804693622903029</v>
      </c>
      <c r="N102" s="458">
        <v>24.607037338515596</v>
      </c>
      <c r="O102" s="458">
        <v>22.922264811600002</v>
      </c>
      <c r="P102" s="458">
        <v>25</v>
      </c>
      <c r="Q102" s="413"/>
      <c r="R102" s="414"/>
      <c r="S102" s="414"/>
      <c r="T102" s="414"/>
      <c r="U102" s="414"/>
      <c r="V102" s="414"/>
      <c r="AH102" s="415"/>
      <c r="AI102" s="414"/>
      <c r="AJ102" s="414"/>
      <c r="AK102" s="414"/>
      <c r="AL102" s="414"/>
      <c r="AM102" s="415"/>
      <c r="AN102" s="416"/>
      <c r="AO102" s="415"/>
      <c r="AP102" s="414"/>
      <c r="AQ102" s="414"/>
      <c r="AR102" s="414"/>
      <c r="AS102" s="414"/>
      <c r="AT102" s="415"/>
    </row>
    <row r="103" spans="4:46" ht="15" customHeight="1" x14ac:dyDescent="0.25">
      <c r="D103" s="148" t="s">
        <v>195</v>
      </c>
      <c r="E103" s="149" t="s">
        <v>227</v>
      </c>
      <c r="F103" s="429"/>
      <c r="G103" s="457" t="s">
        <v>228</v>
      </c>
      <c r="H103" s="458">
        <v>8.5594039401199407</v>
      </c>
      <c r="I103" s="458">
        <v>9.2362117309125562</v>
      </c>
      <c r="J103" s="458">
        <v>11.127651308677736</v>
      </c>
      <c r="K103" s="458">
        <v>11.681293488683476</v>
      </c>
      <c r="L103" s="458">
        <v>13.569756709492479</v>
      </c>
      <c r="M103" s="458">
        <v>30.607817099320517</v>
      </c>
      <c r="N103" s="458">
        <v>30.77049251571799</v>
      </c>
      <c r="O103" s="458">
        <v>29.135198332799998</v>
      </c>
      <c r="P103" s="458">
        <v>28</v>
      </c>
      <c r="Q103" s="413"/>
      <c r="R103" s="414"/>
      <c r="S103" s="414"/>
      <c r="T103" s="414"/>
      <c r="U103" s="414"/>
      <c r="V103" s="414"/>
      <c r="AH103" s="415"/>
      <c r="AI103" s="414"/>
      <c r="AJ103" s="414"/>
      <c r="AK103" s="414"/>
      <c r="AL103" s="414"/>
      <c r="AM103" s="415"/>
      <c r="AN103" s="416"/>
      <c r="AO103" s="415"/>
      <c r="AP103" s="414"/>
      <c r="AQ103" s="414"/>
      <c r="AR103" s="414"/>
      <c r="AS103" s="414"/>
      <c r="AT103" s="415"/>
    </row>
    <row r="104" spans="4:46" ht="15" customHeight="1" x14ac:dyDescent="0.25">
      <c r="D104" s="148" t="s">
        <v>195</v>
      </c>
      <c r="E104" s="149" t="s">
        <v>229</v>
      </c>
      <c r="F104" s="429"/>
      <c r="G104" s="457" t="s">
        <v>230</v>
      </c>
      <c r="H104" s="458" t="s">
        <v>25</v>
      </c>
      <c r="I104" s="458" t="s">
        <v>25</v>
      </c>
      <c r="J104" s="458">
        <v>20211.09779330355</v>
      </c>
      <c r="K104" s="458" t="s">
        <v>25</v>
      </c>
      <c r="L104" s="458">
        <v>17749.000501595317</v>
      </c>
      <c r="M104" s="458">
        <v>16374.854538192456</v>
      </c>
      <c r="N104" s="458">
        <v>15020.6413998894</v>
      </c>
      <c r="O104" s="458" t="s">
        <v>25</v>
      </c>
      <c r="P104" s="458">
        <v>12000</v>
      </c>
      <c r="Q104" s="413"/>
      <c r="R104" s="414"/>
      <c r="S104" s="414"/>
      <c r="T104" s="414"/>
      <c r="U104" s="414"/>
      <c r="V104" s="414"/>
      <c r="AH104" s="415"/>
      <c r="AI104" s="414"/>
      <c r="AJ104" s="414"/>
      <c r="AK104" s="414"/>
      <c r="AL104" s="414"/>
      <c r="AM104" s="415"/>
      <c r="AN104" s="416"/>
      <c r="AO104" s="415"/>
      <c r="AP104" s="414"/>
      <c r="AQ104" s="414"/>
      <c r="AR104" s="414"/>
      <c r="AS104" s="414"/>
      <c r="AT104" s="415"/>
    </row>
    <row r="105" spans="4:46" ht="15" customHeight="1" x14ac:dyDescent="0.25">
      <c r="D105" s="148" t="s">
        <v>195</v>
      </c>
      <c r="E105" s="164" t="s">
        <v>231</v>
      </c>
      <c r="F105" s="429"/>
      <c r="G105" s="457" t="s">
        <v>232</v>
      </c>
      <c r="H105" s="458">
        <v>9569.6087696077248</v>
      </c>
      <c r="I105" s="458">
        <v>11419.950319219806</v>
      </c>
      <c r="J105" s="458">
        <v>9511.2090943253788</v>
      </c>
      <c r="K105" s="458">
        <v>8905.2369999511811</v>
      </c>
      <c r="L105" s="458">
        <v>9241.3382336040522</v>
      </c>
      <c r="M105" s="458">
        <v>6413.9866029907053</v>
      </c>
      <c r="N105" s="458">
        <v>3227.1323457892731</v>
      </c>
      <c r="O105" s="458">
        <v>3434.1160679699997</v>
      </c>
      <c r="P105" s="458" t="s">
        <v>25</v>
      </c>
      <c r="Q105" s="413"/>
      <c r="R105" s="414"/>
      <c r="S105" s="414"/>
      <c r="T105" s="414"/>
      <c r="U105" s="414"/>
      <c r="V105" s="414"/>
      <c r="AH105" s="428"/>
      <c r="AI105" s="414"/>
      <c r="AJ105" s="414"/>
      <c r="AK105" s="414"/>
      <c r="AL105" s="414"/>
      <c r="AM105" s="428"/>
      <c r="AN105" s="416"/>
      <c r="AO105" s="428"/>
      <c r="AP105" s="414"/>
      <c r="AQ105" s="414"/>
      <c r="AR105" s="414"/>
      <c r="AS105" s="414"/>
      <c r="AT105" s="428"/>
    </row>
    <row r="106" spans="4:46" ht="15" customHeight="1" x14ac:dyDescent="0.25">
      <c r="D106" s="148" t="s">
        <v>195</v>
      </c>
      <c r="E106" s="149" t="s">
        <v>233</v>
      </c>
      <c r="F106" s="429"/>
      <c r="G106" s="457" t="s">
        <v>234</v>
      </c>
      <c r="H106" s="458" t="s">
        <v>25</v>
      </c>
      <c r="I106" s="458" t="s">
        <v>25</v>
      </c>
      <c r="J106" s="458" t="s">
        <v>25</v>
      </c>
      <c r="K106" s="458" t="s">
        <v>25</v>
      </c>
      <c r="L106" s="458" t="s">
        <v>25</v>
      </c>
      <c r="M106" s="458" t="s">
        <v>25</v>
      </c>
      <c r="N106" s="458" t="s">
        <v>25</v>
      </c>
      <c r="O106" s="458" t="s">
        <v>25</v>
      </c>
      <c r="P106" s="458" t="s">
        <v>25</v>
      </c>
      <c r="Q106" s="413"/>
      <c r="R106" s="414"/>
      <c r="S106" s="414"/>
      <c r="T106" s="414"/>
      <c r="U106" s="414"/>
      <c r="V106" s="414"/>
      <c r="AH106" s="415"/>
      <c r="AI106" s="414"/>
      <c r="AJ106" s="414"/>
      <c r="AK106" s="414"/>
      <c r="AL106" s="414"/>
      <c r="AM106" s="415"/>
      <c r="AN106" s="416"/>
      <c r="AO106" s="415"/>
      <c r="AP106" s="414"/>
      <c r="AQ106" s="414"/>
      <c r="AR106" s="414"/>
      <c r="AS106" s="414"/>
      <c r="AT106" s="415"/>
    </row>
    <row r="107" spans="4:46" ht="15" customHeight="1" x14ac:dyDescent="0.25">
      <c r="D107" s="148" t="s">
        <v>195</v>
      </c>
      <c r="E107" s="149" t="s">
        <v>235</v>
      </c>
      <c r="F107" s="429"/>
      <c r="G107" s="457" t="s">
        <v>236</v>
      </c>
      <c r="H107" s="458">
        <v>4.0368822078034015</v>
      </c>
      <c r="I107" s="458">
        <v>4.1754200265827475</v>
      </c>
      <c r="J107" s="458">
        <v>4.5782508640932384</v>
      </c>
      <c r="K107" s="458">
        <v>4.7089412335612844</v>
      </c>
      <c r="L107" s="458">
        <v>4.3509848915906515</v>
      </c>
      <c r="M107" s="458">
        <v>4.3032310549998156</v>
      </c>
      <c r="N107" s="458">
        <v>4.6876594958108635</v>
      </c>
      <c r="O107" s="458">
        <v>4.79631376701</v>
      </c>
      <c r="P107" s="458">
        <v>4.5</v>
      </c>
      <c r="Q107" s="413"/>
      <c r="R107" s="414"/>
      <c r="S107" s="414"/>
      <c r="T107" s="414"/>
      <c r="U107" s="414"/>
      <c r="V107" s="414"/>
      <c r="AH107" s="415"/>
      <c r="AI107" s="414"/>
      <c r="AJ107" s="414"/>
      <c r="AK107" s="414"/>
      <c r="AL107" s="414"/>
      <c r="AM107" s="415"/>
      <c r="AN107" s="416"/>
      <c r="AO107" s="415"/>
      <c r="AP107" s="414"/>
      <c r="AQ107" s="414"/>
      <c r="AR107" s="414"/>
      <c r="AS107" s="414"/>
      <c r="AT107" s="415"/>
    </row>
    <row r="108" spans="4:46" ht="15" customHeight="1" x14ac:dyDescent="0.25">
      <c r="D108" s="148" t="s">
        <v>195</v>
      </c>
      <c r="E108" s="149" t="s">
        <v>237</v>
      </c>
      <c r="F108" s="429"/>
      <c r="G108" s="457" t="s">
        <v>238</v>
      </c>
      <c r="H108" s="458">
        <v>7.5850824007498936</v>
      </c>
      <c r="I108" s="458">
        <v>8.4989497319669045</v>
      </c>
      <c r="J108" s="458">
        <v>9.5653195970793128</v>
      </c>
      <c r="K108" s="458">
        <v>11.555008958450379</v>
      </c>
      <c r="L108" s="458">
        <v>12.019069501969003</v>
      </c>
      <c r="M108" s="458">
        <v>20.792958397984915</v>
      </c>
      <c r="N108" s="458">
        <v>22.735158025120668</v>
      </c>
      <c r="O108" s="458">
        <v>22.746743817600002</v>
      </c>
      <c r="P108" s="458">
        <v>22</v>
      </c>
      <c r="Q108" s="413"/>
      <c r="R108" s="414"/>
      <c r="S108" s="414"/>
      <c r="T108" s="414"/>
      <c r="U108" s="414"/>
      <c r="V108" s="414"/>
      <c r="AH108" s="415"/>
      <c r="AI108" s="414"/>
      <c r="AJ108" s="414"/>
      <c r="AK108" s="414"/>
      <c r="AL108" s="414"/>
      <c r="AM108" s="415"/>
      <c r="AN108" s="416"/>
      <c r="AO108" s="415"/>
      <c r="AP108" s="414"/>
      <c r="AQ108" s="414"/>
      <c r="AR108" s="414"/>
      <c r="AS108" s="414"/>
      <c r="AT108" s="415"/>
    </row>
    <row r="109" spans="4:46" ht="15" customHeight="1" x14ac:dyDescent="0.25">
      <c r="D109" s="148" t="s">
        <v>195</v>
      </c>
      <c r="E109" s="149" t="s">
        <v>239</v>
      </c>
      <c r="F109" s="429"/>
      <c r="G109" s="457" t="s">
        <v>240</v>
      </c>
      <c r="H109" s="458">
        <v>2275.6165646308045</v>
      </c>
      <c r="I109" s="458">
        <v>2369.1859599840473</v>
      </c>
      <c r="J109" s="458">
        <v>2504.9580539746858</v>
      </c>
      <c r="K109" s="458">
        <v>2337.5346570324955</v>
      </c>
      <c r="L109" s="458">
        <v>1974.4559088634187</v>
      </c>
      <c r="M109" s="458">
        <v>1780.3761936232167</v>
      </c>
      <c r="N109" s="458">
        <v>1379.7933769397812</v>
      </c>
      <c r="O109" s="458">
        <v>2026.0052466000002</v>
      </c>
      <c r="P109" s="458">
        <v>1680</v>
      </c>
      <c r="Q109" s="413"/>
      <c r="R109" s="414"/>
      <c r="S109" s="414"/>
      <c r="T109" s="414"/>
      <c r="U109" s="414"/>
      <c r="V109" s="414"/>
      <c r="AH109" s="415"/>
      <c r="AI109" s="414"/>
      <c r="AJ109" s="414"/>
      <c r="AK109" s="414"/>
      <c r="AL109" s="414"/>
      <c r="AM109" s="415"/>
      <c r="AN109" s="416"/>
      <c r="AO109" s="415"/>
      <c r="AP109" s="414"/>
      <c r="AQ109" s="414"/>
      <c r="AR109" s="414"/>
      <c r="AS109" s="414"/>
      <c r="AT109" s="415"/>
    </row>
    <row r="110" spans="4:46" ht="15" customHeight="1" x14ac:dyDescent="0.25">
      <c r="D110" s="148" t="s">
        <v>241</v>
      </c>
      <c r="E110" s="149" t="s">
        <v>242</v>
      </c>
      <c r="F110" s="429"/>
      <c r="G110" s="457" t="s">
        <v>243</v>
      </c>
      <c r="H110" s="458">
        <v>194.26583759784253</v>
      </c>
      <c r="I110" s="458">
        <v>211.611419940589</v>
      </c>
      <c r="J110" s="458">
        <v>227.217737635091</v>
      </c>
      <c r="K110" s="458">
        <v>258.10315418340741</v>
      </c>
      <c r="L110" s="458">
        <v>287.6733723960869</v>
      </c>
      <c r="M110" s="458">
        <v>288.48493581950339</v>
      </c>
      <c r="N110" s="458">
        <v>291.59721878524863</v>
      </c>
      <c r="O110" s="458">
        <v>289.17029767500003</v>
      </c>
      <c r="P110" s="458">
        <v>290</v>
      </c>
      <c r="Q110" s="413"/>
      <c r="R110" s="414"/>
      <c r="S110" s="414"/>
      <c r="T110" s="414"/>
      <c r="U110" s="414"/>
      <c r="V110" s="414"/>
      <c r="AH110" s="415"/>
      <c r="AI110" s="414"/>
      <c r="AJ110" s="414"/>
      <c r="AK110" s="414"/>
      <c r="AL110" s="414"/>
      <c r="AM110" s="415"/>
      <c r="AN110" s="416"/>
      <c r="AO110" s="415"/>
      <c r="AP110" s="414"/>
      <c r="AQ110" s="414"/>
      <c r="AR110" s="414"/>
      <c r="AS110" s="414"/>
      <c r="AT110" s="415"/>
    </row>
    <row r="111" spans="4:46" ht="15" customHeight="1" x14ac:dyDescent="0.25">
      <c r="D111" s="148" t="s">
        <v>241</v>
      </c>
      <c r="E111" s="149" t="s">
        <v>244</v>
      </c>
      <c r="F111" s="429"/>
      <c r="G111" s="457" t="s">
        <v>241</v>
      </c>
      <c r="H111" s="458" t="s">
        <v>25</v>
      </c>
      <c r="I111" s="458">
        <v>3.0243280715159582</v>
      </c>
      <c r="J111" s="458">
        <v>3.7541394267676833</v>
      </c>
      <c r="K111" s="458">
        <v>4.2225602655608805</v>
      </c>
      <c r="L111" s="458">
        <v>4.2890065396287103</v>
      </c>
      <c r="M111" s="458">
        <v>4.2579337011928651</v>
      </c>
      <c r="N111" s="458">
        <v>4.2844874692382131</v>
      </c>
      <c r="O111" s="458">
        <v>3.9731476100699998</v>
      </c>
      <c r="P111" s="458">
        <v>4.4000000000000004</v>
      </c>
      <c r="Q111" s="413"/>
      <c r="R111" s="414"/>
      <c r="S111" s="414"/>
      <c r="T111" s="414"/>
      <c r="U111" s="414"/>
      <c r="V111" s="414"/>
      <c r="AH111" s="415"/>
      <c r="AI111" s="414"/>
      <c r="AJ111" s="414"/>
      <c r="AK111" s="414"/>
      <c r="AL111" s="414"/>
      <c r="AM111" s="415"/>
      <c r="AN111" s="416"/>
      <c r="AO111" s="415"/>
      <c r="AP111" s="414"/>
      <c r="AQ111" s="414"/>
      <c r="AR111" s="414"/>
      <c r="AS111" s="414"/>
      <c r="AT111" s="415"/>
    </row>
    <row r="112" spans="4:46" ht="15" customHeight="1" x14ac:dyDescent="0.25">
      <c r="D112" s="148" t="s">
        <v>241</v>
      </c>
      <c r="E112" s="149" t="s">
        <v>246</v>
      </c>
      <c r="F112" s="429"/>
      <c r="G112" s="457" t="s">
        <v>247</v>
      </c>
      <c r="H112" s="458">
        <v>869.17401542625555</v>
      </c>
      <c r="I112" s="458">
        <v>853.99904003615256</v>
      </c>
      <c r="J112" s="458">
        <v>845.61319595283953</v>
      </c>
      <c r="K112" s="458">
        <v>776.45751937443345</v>
      </c>
      <c r="L112" s="458">
        <v>759.59921028105066</v>
      </c>
      <c r="M112" s="458">
        <v>831.95529350682068</v>
      </c>
      <c r="N112" s="458">
        <v>833.68899345401167</v>
      </c>
      <c r="O112" s="458">
        <v>817.89062783999998</v>
      </c>
      <c r="P112" s="458">
        <v>1000</v>
      </c>
      <c r="Q112" s="413"/>
      <c r="R112" s="414"/>
      <c r="S112" s="414"/>
      <c r="T112" s="414"/>
      <c r="U112" s="414"/>
      <c r="V112" s="414"/>
      <c r="AH112" s="415"/>
      <c r="AI112" s="414"/>
      <c r="AJ112" s="414"/>
      <c r="AK112" s="414"/>
      <c r="AL112" s="414"/>
      <c r="AM112" s="415"/>
      <c r="AN112" s="416"/>
      <c r="AO112" s="415"/>
      <c r="AP112" s="414"/>
      <c r="AQ112" s="414"/>
      <c r="AR112" s="414"/>
      <c r="AS112" s="414"/>
      <c r="AT112" s="415"/>
    </row>
    <row r="113" spans="4:46" ht="15" customHeight="1" x14ac:dyDescent="0.25">
      <c r="D113" s="148" t="s">
        <v>241</v>
      </c>
      <c r="E113" s="149" t="s">
        <v>248</v>
      </c>
      <c r="F113" s="429"/>
      <c r="G113" s="457" t="s">
        <v>241</v>
      </c>
      <c r="H113" s="458">
        <v>5.4729196168610974</v>
      </c>
      <c r="I113" s="458">
        <v>5.9557214304434138</v>
      </c>
      <c r="J113" s="458">
        <v>6.3089084848167944</v>
      </c>
      <c r="K113" s="458">
        <v>6.6300870995221173</v>
      </c>
      <c r="L113" s="458">
        <v>6.646366465354852</v>
      </c>
      <c r="M113" s="458">
        <v>7.0030591225620293</v>
      </c>
      <c r="N113" s="458">
        <v>7.0527774410502682</v>
      </c>
      <c r="O113" s="458">
        <v>6.6513021696000001</v>
      </c>
      <c r="P113" s="458">
        <v>6.5</v>
      </c>
      <c r="Q113" s="413"/>
      <c r="R113" s="414"/>
      <c r="S113" s="414"/>
      <c r="T113" s="414"/>
      <c r="U113" s="414"/>
      <c r="V113" s="414"/>
      <c r="AH113" s="415"/>
      <c r="AI113" s="414"/>
      <c r="AJ113" s="414"/>
      <c r="AK113" s="414"/>
      <c r="AL113" s="414"/>
      <c r="AM113" s="415"/>
      <c r="AN113" s="416"/>
      <c r="AO113" s="415"/>
      <c r="AP113" s="414"/>
      <c r="AQ113" s="414"/>
      <c r="AR113" s="414"/>
      <c r="AS113" s="414"/>
      <c r="AT113" s="415"/>
    </row>
    <row r="114" spans="4:46" ht="15" customHeight="1" x14ac:dyDescent="0.25">
      <c r="D114" s="148" t="s">
        <v>241</v>
      </c>
      <c r="E114" s="149" t="s">
        <v>249</v>
      </c>
      <c r="F114" s="429"/>
      <c r="G114" s="457" t="s">
        <v>250</v>
      </c>
      <c r="H114" s="458">
        <v>1.6351143061685225</v>
      </c>
      <c r="I114" s="458">
        <v>1.5243179596044101</v>
      </c>
      <c r="J114" s="458">
        <v>2.196876549206412</v>
      </c>
      <c r="K114" s="458">
        <v>2.6934599692367605</v>
      </c>
      <c r="L114" s="458">
        <v>4.6045632397990159</v>
      </c>
      <c r="M114" s="458">
        <v>1.7086815392762935</v>
      </c>
      <c r="N114" s="458">
        <v>2.4310249508070099</v>
      </c>
      <c r="O114" s="458">
        <v>2.4465514920000007</v>
      </c>
      <c r="P114" s="458">
        <v>2.6</v>
      </c>
      <c r="Q114" s="413"/>
      <c r="R114" s="414"/>
      <c r="S114" s="414"/>
      <c r="T114" s="414"/>
      <c r="U114" s="414"/>
      <c r="V114" s="414"/>
      <c r="AH114" s="415"/>
      <c r="AI114" s="414"/>
      <c r="AJ114" s="414"/>
      <c r="AK114" s="414"/>
      <c r="AL114" s="414"/>
      <c r="AM114" s="415"/>
      <c r="AN114" s="416"/>
      <c r="AO114" s="415"/>
      <c r="AP114" s="414"/>
      <c r="AQ114" s="414"/>
      <c r="AR114" s="414"/>
      <c r="AS114" s="414"/>
      <c r="AT114" s="415"/>
    </row>
    <row r="115" spans="4:46" ht="15" customHeight="1" x14ac:dyDescent="0.25">
      <c r="D115" s="148" t="s">
        <v>241</v>
      </c>
      <c r="E115" s="149" t="s">
        <v>251</v>
      </c>
      <c r="F115" s="429"/>
      <c r="G115" s="457" t="s">
        <v>252</v>
      </c>
      <c r="H115" s="458">
        <v>0.78617861101519315</v>
      </c>
      <c r="I115" s="458">
        <v>0.86386387696862244</v>
      </c>
      <c r="J115" s="458">
        <v>0.93911119077732308</v>
      </c>
      <c r="K115" s="458">
        <v>1.5535845630502005</v>
      </c>
      <c r="L115" s="458">
        <v>1.6663979111727569</v>
      </c>
      <c r="M115" s="458">
        <v>1.7172137899664324</v>
      </c>
      <c r="N115" s="458">
        <v>1.792986848576765</v>
      </c>
      <c r="O115" s="458">
        <v>1.8324153787500002</v>
      </c>
      <c r="P115" s="458">
        <v>3.55</v>
      </c>
      <c r="Q115" s="413"/>
      <c r="R115" s="414"/>
      <c r="S115" s="414"/>
      <c r="T115" s="414"/>
      <c r="U115" s="414"/>
      <c r="V115" s="414"/>
      <c r="AH115" s="415"/>
      <c r="AI115" s="414"/>
      <c r="AJ115" s="414"/>
      <c r="AK115" s="414"/>
      <c r="AL115" s="414"/>
      <c r="AM115" s="415"/>
      <c r="AN115" s="416"/>
      <c r="AO115" s="415"/>
      <c r="AP115" s="414"/>
      <c r="AQ115" s="414"/>
      <c r="AR115" s="414"/>
      <c r="AS115" s="414"/>
      <c r="AT115" s="415"/>
    </row>
    <row r="116" spans="4:46" ht="15" customHeight="1" x14ac:dyDescent="0.25">
      <c r="D116" s="148" t="s">
        <v>241</v>
      </c>
      <c r="E116" s="149" t="s">
        <v>254</v>
      </c>
      <c r="F116" s="429"/>
      <c r="G116" s="457" t="s">
        <v>241</v>
      </c>
      <c r="H116" s="458">
        <v>6.0760295230055839</v>
      </c>
      <c r="I116" s="458">
        <v>6.9152478533216923</v>
      </c>
      <c r="J116" s="458">
        <v>7.0875175724704107</v>
      </c>
      <c r="K116" s="458">
        <v>7.6619403900102405</v>
      </c>
      <c r="L116" s="458">
        <v>8.1620971393669226</v>
      </c>
      <c r="M116" s="458">
        <v>8.1555139616711436</v>
      </c>
      <c r="N116" s="458">
        <v>8.2638754873297238</v>
      </c>
      <c r="O116" s="458">
        <v>8.5372117343999996</v>
      </c>
      <c r="P116" s="458">
        <v>11.5</v>
      </c>
      <c r="Q116" s="413"/>
      <c r="R116" s="414"/>
      <c r="S116" s="414"/>
      <c r="T116" s="414"/>
      <c r="U116" s="414"/>
      <c r="V116" s="414"/>
      <c r="AH116" s="415"/>
      <c r="AI116" s="414"/>
      <c r="AJ116" s="414"/>
      <c r="AK116" s="414"/>
      <c r="AL116" s="414"/>
      <c r="AM116" s="415"/>
      <c r="AN116" s="416"/>
      <c r="AO116" s="415"/>
      <c r="AP116" s="414"/>
      <c r="AQ116" s="414"/>
      <c r="AR116" s="414"/>
      <c r="AS116" s="414"/>
      <c r="AT116" s="415"/>
    </row>
    <row r="117" spans="4:46" ht="15" customHeight="1" x14ac:dyDescent="0.25">
      <c r="D117" s="148" t="s">
        <v>241</v>
      </c>
      <c r="E117" s="149" t="s">
        <v>255</v>
      </c>
      <c r="F117" s="429"/>
      <c r="G117" s="457" t="s">
        <v>256</v>
      </c>
      <c r="H117" s="458">
        <v>2.6581452065579989</v>
      </c>
      <c r="I117" s="458">
        <v>3.0047375683109121</v>
      </c>
      <c r="J117" s="458">
        <v>3.4468593676455899</v>
      </c>
      <c r="K117" s="458">
        <v>4.6002828745412918</v>
      </c>
      <c r="L117" s="458">
        <v>5.7437473904610457</v>
      </c>
      <c r="M117" s="458">
        <v>6.8664321470549332</v>
      </c>
      <c r="N117" s="458">
        <v>7.5282100367558504</v>
      </c>
      <c r="O117" s="458">
        <v>6.4736543483999993</v>
      </c>
      <c r="P117" s="458">
        <v>6.5</v>
      </c>
      <c r="Q117" s="413"/>
      <c r="R117" s="414"/>
      <c r="S117" s="414"/>
      <c r="T117" s="414"/>
      <c r="U117" s="414"/>
      <c r="V117" s="414"/>
      <c r="AH117" s="415"/>
      <c r="AI117" s="414"/>
      <c r="AJ117" s="414"/>
      <c r="AK117" s="414"/>
      <c r="AL117" s="414"/>
      <c r="AM117" s="415"/>
      <c r="AN117" s="416"/>
      <c r="AO117" s="415"/>
      <c r="AP117" s="414"/>
      <c r="AQ117" s="414"/>
      <c r="AR117" s="414"/>
      <c r="AS117" s="414"/>
      <c r="AT117" s="415"/>
    </row>
    <row r="118" spans="4:46" ht="15" customHeight="1" x14ac:dyDescent="0.25">
      <c r="D118" s="148" t="s">
        <v>241</v>
      </c>
      <c r="E118" s="149" t="s">
        <v>257</v>
      </c>
      <c r="F118" s="429"/>
      <c r="G118" s="457" t="s">
        <v>258</v>
      </c>
      <c r="H118" s="458">
        <v>4.3593926268546639</v>
      </c>
      <c r="I118" s="458">
        <v>5.8658515834514651</v>
      </c>
      <c r="J118" s="458">
        <v>6.1868297988302308</v>
      </c>
      <c r="K118" s="458">
        <v>5.9910577408220451</v>
      </c>
      <c r="L118" s="458">
        <v>6.4158107418030008</v>
      </c>
      <c r="M118" s="458">
        <v>6.4465503261489605</v>
      </c>
      <c r="N118" s="458">
        <v>6.4751892596272738</v>
      </c>
      <c r="O118" s="458">
        <v>5.5709658014999999</v>
      </c>
      <c r="P118" s="458">
        <v>5.5</v>
      </c>
      <c r="Q118" s="413"/>
      <c r="R118" s="414"/>
      <c r="S118" s="414"/>
      <c r="T118" s="414"/>
      <c r="U118" s="414"/>
      <c r="V118" s="414"/>
      <c r="AH118" s="415"/>
      <c r="AI118" s="414"/>
      <c r="AJ118" s="414"/>
      <c r="AK118" s="414"/>
      <c r="AL118" s="414"/>
      <c r="AM118" s="415"/>
      <c r="AN118" s="416"/>
      <c r="AO118" s="415"/>
      <c r="AP118" s="414"/>
      <c r="AQ118" s="414"/>
      <c r="AR118" s="414"/>
      <c r="AS118" s="414"/>
      <c r="AT118" s="415"/>
    </row>
    <row r="119" spans="4:46" ht="15" customHeight="1" x14ac:dyDescent="0.25">
      <c r="D119" s="148" t="s">
        <v>241</v>
      </c>
      <c r="E119" s="149" t="s">
        <v>259</v>
      </c>
      <c r="F119" s="429"/>
      <c r="G119" s="457" t="s">
        <v>241</v>
      </c>
      <c r="H119" s="458">
        <v>3.0601039346614143</v>
      </c>
      <c r="I119" s="458">
        <v>3.5488987472607589</v>
      </c>
      <c r="J119" s="458">
        <v>3.5930705691830553</v>
      </c>
      <c r="K119" s="458">
        <v>3.9667123508457043</v>
      </c>
      <c r="L119" s="458">
        <v>4.2589361386929614</v>
      </c>
      <c r="M119" s="458">
        <v>4.3620412340866812</v>
      </c>
      <c r="N119" s="458">
        <v>4.2831049969228046</v>
      </c>
      <c r="O119" s="458">
        <v>3.7492400508778938</v>
      </c>
      <c r="P119" s="458">
        <v>3.32</v>
      </c>
      <c r="Q119" s="413"/>
      <c r="R119" s="414"/>
      <c r="S119" s="414"/>
      <c r="T119" s="414"/>
      <c r="U119" s="414"/>
      <c r="V119" s="414"/>
      <c r="AH119" s="415"/>
      <c r="AI119" s="414"/>
      <c r="AJ119" s="414"/>
      <c r="AK119" s="414"/>
      <c r="AL119" s="414"/>
      <c r="AM119" s="415"/>
      <c r="AN119" s="416"/>
      <c r="AO119" s="415"/>
      <c r="AP119" s="414"/>
      <c r="AQ119" s="414"/>
      <c r="AR119" s="414"/>
      <c r="AS119" s="414"/>
      <c r="AT119" s="415"/>
    </row>
    <row r="120" spans="4:46" ht="15" customHeight="1" x14ac:dyDescent="0.25">
      <c r="D120" s="148" t="s">
        <v>241</v>
      </c>
      <c r="E120" s="149" t="s">
        <v>261</v>
      </c>
      <c r="F120" s="429"/>
      <c r="G120" s="457" t="s">
        <v>241</v>
      </c>
      <c r="H120" s="458">
        <v>3.5669904624511726</v>
      </c>
      <c r="I120" s="458">
        <v>3.4717395995500619</v>
      </c>
      <c r="J120" s="458">
        <v>4.3276923004675005</v>
      </c>
      <c r="K120" s="458">
        <v>4.6110876616343823</v>
      </c>
      <c r="L120" s="458">
        <v>4.9779513675147093</v>
      </c>
      <c r="M120" s="458">
        <v>5.2563390557447871</v>
      </c>
      <c r="N120" s="458">
        <v>5.2859949644020752</v>
      </c>
      <c r="O120" s="458">
        <v>4.7833328835</v>
      </c>
      <c r="P120" s="458">
        <v>4.7</v>
      </c>
      <c r="Q120" s="413"/>
      <c r="R120" s="414"/>
      <c r="S120" s="414"/>
      <c r="T120" s="414"/>
      <c r="U120" s="414"/>
      <c r="V120" s="414"/>
      <c r="AH120" s="415"/>
      <c r="AI120" s="414"/>
      <c r="AJ120" s="414"/>
      <c r="AK120" s="414"/>
      <c r="AL120" s="414"/>
      <c r="AM120" s="415"/>
      <c r="AN120" s="416"/>
      <c r="AO120" s="415"/>
      <c r="AP120" s="414"/>
      <c r="AQ120" s="414"/>
      <c r="AR120" s="414"/>
      <c r="AS120" s="414"/>
      <c r="AT120" s="415"/>
    </row>
    <row r="121" spans="4:46" ht="15" customHeight="1" x14ac:dyDescent="0.25">
      <c r="D121" s="148" t="s">
        <v>241</v>
      </c>
      <c r="E121" s="149" t="s">
        <v>262</v>
      </c>
      <c r="F121" s="429"/>
      <c r="G121" s="457" t="s">
        <v>263</v>
      </c>
      <c r="H121" s="458">
        <v>88.442918249177268</v>
      </c>
      <c r="I121" s="458">
        <v>102.5590946886331</v>
      </c>
      <c r="J121" s="458">
        <v>105.15890187047455</v>
      </c>
      <c r="K121" s="458">
        <v>109.38997898606115</v>
      </c>
      <c r="L121" s="458">
        <v>126.36417510891373</v>
      </c>
      <c r="M121" s="458">
        <v>135.12080159984677</v>
      </c>
      <c r="N121" s="458">
        <v>146.32102028883685</v>
      </c>
      <c r="O121" s="458">
        <v>150.76294181550003</v>
      </c>
      <c r="P121" s="458">
        <v>148</v>
      </c>
      <c r="Q121" s="413"/>
      <c r="R121" s="414"/>
      <c r="S121" s="414"/>
      <c r="T121" s="414"/>
      <c r="U121" s="414"/>
      <c r="V121" s="414"/>
      <c r="AH121" s="415"/>
      <c r="AI121" s="414"/>
      <c r="AJ121" s="414"/>
      <c r="AK121" s="414"/>
      <c r="AL121" s="414"/>
      <c r="AM121" s="415"/>
      <c r="AN121" s="416"/>
      <c r="AO121" s="415"/>
      <c r="AP121" s="414"/>
      <c r="AQ121" s="414"/>
      <c r="AR121" s="414"/>
      <c r="AS121" s="414"/>
      <c r="AT121" s="415"/>
    </row>
    <row r="122" spans="4:46" ht="15" customHeight="1" x14ac:dyDescent="0.25">
      <c r="D122" s="148" t="s">
        <v>241</v>
      </c>
      <c r="E122" s="149" t="s">
        <v>264</v>
      </c>
      <c r="F122" s="429"/>
      <c r="G122" s="457" t="s">
        <v>265</v>
      </c>
      <c r="H122" s="458">
        <v>41.820088179122756</v>
      </c>
      <c r="I122" s="458">
        <v>46.826571282998081</v>
      </c>
      <c r="J122" s="458">
        <v>48.179409065971889</v>
      </c>
      <c r="K122" s="458">
        <v>52.537209422515474</v>
      </c>
      <c r="L122" s="458">
        <v>52.409833391516102</v>
      </c>
      <c r="M122" s="458">
        <v>52.081217834197375</v>
      </c>
      <c r="N122" s="458">
        <v>70.640316187416303</v>
      </c>
      <c r="O122" s="458">
        <v>66.98465026560001</v>
      </c>
      <c r="P122" s="458">
        <v>62</v>
      </c>
      <c r="Q122" s="413"/>
      <c r="R122" s="414"/>
      <c r="S122" s="414"/>
      <c r="T122" s="414"/>
      <c r="U122" s="414"/>
      <c r="V122" s="414"/>
      <c r="AH122" s="415"/>
      <c r="AI122" s="414"/>
      <c r="AJ122" s="414"/>
      <c r="AK122" s="414"/>
      <c r="AL122" s="414"/>
      <c r="AM122" s="415"/>
      <c r="AN122" s="416"/>
      <c r="AO122" s="415"/>
      <c r="AP122" s="414"/>
      <c r="AQ122" s="414"/>
      <c r="AR122" s="414"/>
      <c r="AS122" s="414"/>
      <c r="AT122" s="415"/>
    </row>
    <row r="123" spans="4:46" ht="15" customHeight="1" x14ac:dyDescent="0.25">
      <c r="D123" s="148" t="s">
        <v>241</v>
      </c>
      <c r="E123" s="149" t="s">
        <v>266</v>
      </c>
      <c r="F123" s="429"/>
      <c r="G123" s="457" t="s">
        <v>241</v>
      </c>
      <c r="H123" s="458">
        <v>3.733366429088202</v>
      </c>
      <c r="I123" s="458">
        <v>3.5961202585817027</v>
      </c>
      <c r="J123" s="458">
        <v>4.9913969643986382</v>
      </c>
      <c r="K123" s="458">
        <v>5.4323617471441628</v>
      </c>
      <c r="L123" s="458">
        <v>5.8472071868532511</v>
      </c>
      <c r="M123" s="458">
        <v>5.024449626314123</v>
      </c>
      <c r="N123" s="458">
        <v>5.6507080961656477</v>
      </c>
      <c r="O123" s="458">
        <v>4.98032921232</v>
      </c>
      <c r="P123" s="458">
        <v>5.0999999999999996</v>
      </c>
      <c r="Q123" s="413"/>
      <c r="R123" s="414"/>
      <c r="S123" s="414"/>
      <c r="T123" s="414"/>
      <c r="U123" s="414"/>
      <c r="V123" s="414"/>
      <c r="AH123" s="415"/>
      <c r="AI123" s="414"/>
      <c r="AJ123" s="414"/>
      <c r="AK123" s="414"/>
      <c r="AL123" s="414"/>
      <c r="AM123" s="415"/>
      <c r="AN123" s="416"/>
      <c r="AO123" s="415"/>
      <c r="AP123" s="414"/>
      <c r="AQ123" s="414"/>
      <c r="AR123" s="414"/>
      <c r="AS123" s="414"/>
      <c r="AT123" s="415"/>
    </row>
    <row r="124" spans="4:46" ht="15" customHeight="1" x14ac:dyDescent="0.25">
      <c r="D124" s="148" t="s">
        <v>241</v>
      </c>
      <c r="E124" s="149" t="s">
        <v>268</v>
      </c>
      <c r="F124" s="429"/>
      <c r="G124" s="457" t="s">
        <v>241</v>
      </c>
      <c r="H124" s="458">
        <v>5.9991992731069832</v>
      </c>
      <c r="I124" s="458">
        <v>5.80487811972713</v>
      </c>
      <c r="J124" s="458">
        <v>6.0647868955697177</v>
      </c>
      <c r="K124" s="458">
        <v>6.5802764433734708</v>
      </c>
      <c r="L124" s="458">
        <v>7.3050765623627854</v>
      </c>
      <c r="M124" s="458">
        <v>7.9562106873725824</v>
      </c>
      <c r="N124" s="458">
        <v>9.2197068321530384</v>
      </c>
      <c r="O124" s="458">
        <v>9.6928729799999989</v>
      </c>
      <c r="P124" s="458">
        <v>10.1</v>
      </c>
      <c r="Q124" s="413"/>
      <c r="R124" s="414"/>
      <c r="S124" s="414"/>
      <c r="T124" s="414"/>
      <c r="U124" s="414"/>
      <c r="V124" s="414"/>
      <c r="AH124" s="415"/>
      <c r="AI124" s="414"/>
      <c r="AJ124" s="414"/>
      <c r="AK124" s="414"/>
      <c r="AL124" s="414"/>
      <c r="AM124" s="415"/>
      <c r="AN124" s="416"/>
      <c r="AO124" s="415"/>
      <c r="AP124" s="414"/>
      <c r="AQ124" s="414"/>
      <c r="AR124" s="414"/>
      <c r="AS124" s="414"/>
      <c r="AT124" s="415"/>
    </row>
    <row r="125" spans="4:46" ht="15" customHeight="1" x14ac:dyDescent="0.25">
      <c r="D125" s="148" t="s">
        <v>241</v>
      </c>
      <c r="E125" s="149" t="s">
        <v>269</v>
      </c>
      <c r="F125" s="429"/>
      <c r="G125" s="457" t="s">
        <v>241</v>
      </c>
      <c r="H125" s="458">
        <v>7.0759763887794209</v>
      </c>
      <c r="I125" s="458">
        <v>7.3412934118901623</v>
      </c>
      <c r="J125" s="458">
        <v>7.7737876406086315</v>
      </c>
      <c r="K125" s="458">
        <v>8.6381250293650869</v>
      </c>
      <c r="L125" s="458">
        <v>8.6040295635036355</v>
      </c>
      <c r="M125" s="458">
        <v>9.5200180917138688</v>
      </c>
      <c r="N125" s="458">
        <v>11.68595457067941</v>
      </c>
      <c r="O125" s="458">
        <v>11.351677229549999</v>
      </c>
      <c r="P125" s="458">
        <v>12.5</v>
      </c>
      <c r="Q125" s="413"/>
      <c r="R125" s="414"/>
      <c r="S125" s="414"/>
      <c r="T125" s="414"/>
      <c r="U125" s="414"/>
      <c r="V125" s="414"/>
      <c r="AH125" s="415"/>
      <c r="AI125" s="414"/>
      <c r="AJ125" s="414"/>
      <c r="AK125" s="414"/>
      <c r="AL125" s="414"/>
      <c r="AM125" s="415"/>
      <c r="AN125" s="416"/>
      <c r="AO125" s="415"/>
      <c r="AP125" s="414"/>
      <c r="AQ125" s="414"/>
      <c r="AR125" s="414"/>
      <c r="AS125" s="414"/>
      <c r="AT125" s="415"/>
    </row>
    <row r="126" spans="4:46" ht="15" customHeight="1" x14ac:dyDescent="0.25">
      <c r="D126" s="148" t="s">
        <v>241</v>
      </c>
      <c r="E126" s="149" t="s">
        <v>270</v>
      </c>
      <c r="F126" s="429"/>
      <c r="G126" s="457" t="s">
        <v>271</v>
      </c>
      <c r="H126" s="458">
        <v>3.5025408365834076</v>
      </c>
      <c r="I126" s="458">
        <v>3.214494462385348</v>
      </c>
      <c r="J126" s="458">
        <v>3.1558123420944235</v>
      </c>
      <c r="K126" s="458">
        <v>3.5635387640008842</v>
      </c>
      <c r="L126" s="458">
        <v>3.812186854032829</v>
      </c>
      <c r="M126" s="458">
        <v>5.1853228842112866</v>
      </c>
      <c r="N126" s="458">
        <v>6.3524203418608138</v>
      </c>
      <c r="O126" s="458">
        <v>6.4247882416000008</v>
      </c>
      <c r="P126" s="458">
        <v>7.6</v>
      </c>
      <c r="Q126" s="413"/>
      <c r="R126" s="414"/>
      <c r="S126" s="414"/>
      <c r="T126" s="414"/>
      <c r="U126" s="414"/>
      <c r="V126" s="414"/>
      <c r="AH126" s="415"/>
      <c r="AI126" s="414"/>
      <c r="AJ126" s="414"/>
      <c r="AK126" s="414"/>
      <c r="AL126" s="414"/>
      <c r="AM126" s="415"/>
      <c r="AN126" s="416"/>
      <c r="AO126" s="415"/>
      <c r="AP126" s="414"/>
      <c r="AQ126" s="414"/>
      <c r="AR126" s="414"/>
      <c r="AS126" s="414"/>
      <c r="AT126" s="415"/>
    </row>
    <row r="127" spans="4:46" ht="15" customHeight="1" x14ac:dyDescent="0.25">
      <c r="D127" s="148" t="s">
        <v>241</v>
      </c>
      <c r="E127" s="149" t="s">
        <v>272</v>
      </c>
      <c r="F127" s="429"/>
      <c r="G127" s="457" t="s">
        <v>241</v>
      </c>
      <c r="H127" s="458">
        <v>6.64173729872061</v>
      </c>
      <c r="I127" s="458">
        <v>6.8883916950827739</v>
      </c>
      <c r="J127" s="458">
        <v>6.9994349756638199</v>
      </c>
      <c r="K127" s="458">
        <v>7.1096094604590787</v>
      </c>
      <c r="L127" s="458">
        <v>7.7122856561136466</v>
      </c>
      <c r="M127" s="458">
        <v>7.9352206947421733</v>
      </c>
      <c r="N127" s="458">
        <v>8.531549831525135</v>
      </c>
      <c r="O127" s="458">
        <v>8.2588505892000015</v>
      </c>
      <c r="P127" s="458">
        <v>8.6999999999999993</v>
      </c>
      <c r="Q127" s="413"/>
      <c r="R127" s="414"/>
      <c r="S127" s="414"/>
      <c r="T127" s="414"/>
      <c r="U127" s="414"/>
      <c r="V127" s="414"/>
      <c r="AH127" s="415"/>
      <c r="AI127" s="414"/>
      <c r="AJ127" s="414"/>
      <c r="AK127" s="414"/>
      <c r="AL127" s="414"/>
      <c r="AM127" s="415"/>
      <c r="AN127" s="416"/>
      <c r="AO127" s="415"/>
      <c r="AP127" s="414"/>
      <c r="AQ127" s="414"/>
      <c r="AR127" s="414"/>
      <c r="AS127" s="414"/>
      <c r="AT127" s="415"/>
    </row>
    <row r="128" spans="4:46" ht="15" customHeight="1" x14ac:dyDescent="0.25">
      <c r="D128" s="148" t="s">
        <v>241</v>
      </c>
      <c r="E128" s="149" t="s">
        <v>273</v>
      </c>
      <c r="F128" s="429"/>
      <c r="G128" s="457" t="s">
        <v>241</v>
      </c>
      <c r="H128" s="458">
        <v>3.8261031220727424</v>
      </c>
      <c r="I128" s="458">
        <v>3.8460172146154039</v>
      </c>
      <c r="J128" s="458">
        <v>4.268316767726323</v>
      </c>
      <c r="K128" s="458">
        <v>4.7199388332308656</v>
      </c>
      <c r="L128" s="458">
        <v>4.7715258133370506</v>
      </c>
      <c r="M128" s="458">
        <v>5.3838414221333464</v>
      </c>
      <c r="N128" s="458">
        <v>5.4246086876197808</v>
      </c>
      <c r="O128" s="458">
        <v>4.9347201660999991</v>
      </c>
      <c r="P128" s="458">
        <v>4.5999999999999996</v>
      </c>
      <c r="Q128" s="413"/>
      <c r="R128" s="414"/>
      <c r="S128" s="414"/>
      <c r="T128" s="414"/>
      <c r="U128" s="414"/>
      <c r="V128" s="414"/>
      <c r="AH128" s="415"/>
      <c r="AI128" s="414"/>
      <c r="AJ128" s="414"/>
      <c r="AK128" s="414"/>
      <c r="AL128" s="414"/>
      <c r="AM128" s="415"/>
      <c r="AN128" s="416"/>
      <c r="AO128" s="415"/>
      <c r="AP128" s="414"/>
      <c r="AQ128" s="414"/>
      <c r="AR128" s="414"/>
      <c r="AS128" s="414"/>
      <c r="AT128" s="415"/>
    </row>
    <row r="129" spans="4:46" ht="15" customHeight="1" x14ac:dyDescent="0.25">
      <c r="D129" s="148" t="s">
        <v>241</v>
      </c>
      <c r="E129" s="149" t="s">
        <v>274</v>
      </c>
      <c r="F129" s="429"/>
      <c r="G129" s="457" t="s">
        <v>275</v>
      </c>
      <c r="H129" s="458">
        <v>1142.4666923689815</v>
      </c>
      <c r="I129" s="458">
        <v>1122.9460905943536</v>
      </c>
      <c r="J129" s="458">
        <v>1269.4391421855482</v>
      </c>
      <c r="K129" s="458">
        <v>1650.5253734886644</v>
      </c>
      <c r="L129" s="458">
        <v>1895.1546081413981</v>
      </c>
      <c r="M129" s="458">
        <v>1945.7851533240982</v>
      </c>
      <c r="N129" s="458">
        <v>2173.3192429543647</v>
      </c>
      <c r="O129" s="458">
        <v>2478.2405479200002</v>
      </c>
      <c r="P129" s="458">
        <v>2300</v>
      </c>
      <c r="Q129" s="413"/>
      <c r="R129" s="414"/>
      <c r="S129" s="414"/>
      <c r="T129" s="414"/>
      <c r="U129" s="414"/>
      <c r="V129" s="414"/>
      <c r="AH129" s="415"/>
      <c r="AI129" s="414"/>
      <c r="AJ129" s="414"/>
      <c r="AK129" s="414"/>
      <c r="AL129" s="414"/>
      <c r="AM129" s="415"/>
      <c r="AN129" s="416"/>
      <c r="AO129" s="415"/>
      <c r="AP129" s="414"/>
      <c r="AQ129" s="414"/>
      <c r="AR129" s="414"/>
      <c r="AS129" s="414"/>
      <c r="AT129" s="415"/>
    </row>
    <row r="130" spans="4:46" ht="15" customHeight="1" x14ac:dyDescent="0.25">
      <c r="D130" s="148" t="s">
        <v>241</v>
      </c>
      <c r="E130" s="149" t="s">
        <v>276</v>
      </c>
      <c r="F130" s="429"/>
      <c r="G130" s="457" t="s">
        <v>277</v>
      </c>
      <c r="H130" s="458">
        <v>1356.2598356541891</v>
      </c>
      <c r="I130" s="458">
        <v>1554.9147721785621</v>
      </c>
      <c r="J130" s="458">
        <v>1576.1877402656446</v>
      </c>
      <c r="K130" s="458">
        <v>1816.2645088819252</v>
      </c>
      <c r="L130" s="458">
        <v>1832.3299622237903</v>
      </c>
      <c r="M130" s="458">
        <v>1874.9650587414305</v>
      </c>
      <c r="N130" s="458">
        <v>1887.0514187990764</v>
      </c>
      <c r="O130" s="458">
        <v>1771.559468874</v>
      </c>
      <c r="P130" s="458">
        <v>1759</v>
      </c>
      <c r="Q130" s="413"/>
      <c r="R130" s="414"/>
      <c r="S130" s="414"/>
      <c r="T130" s="414"/>
      <c r="U130" s="414"/>
      <c r="V130" s="414"/>
      <c r="AH130" s="415"/>
      <c r="AI130" s="414"/>
      <c r="AJ130" s="414"/>
      <c r="AK130" s="414"/>
      <c r="AL130" s="414"/>
      <c r="AM130" s="415"/>
      <c r="AN130" s="416"/>
      <c r="AO130" s="415"/>
      <c r="AP130" s="414"/>
      <c r="AQ130" s="414"/>
      <c r="AR130" s="414"/>
      <c r="AS130" s="414"/>
      <c r="AT130" s="415"/>
    </row>
    <row r="131" spans="4:46" ht="15" customHeight="1" x14ac:dyDescent="0.25">
      <c r="D131" s="148" t="s">
        <v>241</v>
      </c>
      <c r="E131" s="149" t="s">
        <v>278</v>
      </c>
      <c r="F131" s="429"/>
      <c r="G131" s="457" t="s">
        <v>241</v>
      </c>
      <c r="H131" s="458">
        <v>9.6622097079464329</v>
      </c>
      <c r="I131" s="458">
        <v>10.610869522974486</v>
      </c>
      <c r="J131" s="458">
        <v>10.950901362302183</v>
      </c>
      <c r="K131" s="458">
        <v>11.456295399989395</v>
      </c>
      <c r="L131" s="458">
        <v>12.91842042422182</v>
      </c>
      <c r="M131" s="458">
        <v>14.454153097215586</v>
      </c>
      <c r="N131" s="458">
        <v>15.927147076780061</v>
      </c>
      <c r="O131" s="458">
        <v>16.841663858340002</v>
      </c>
      <c r="P131" s="458">
        <v>17.05</v>
      </c>
      <c r="Q131" s="413"/>
      <c r="R131" s="414"/>
      <c r="S131" s="414"/>
      <c r="T131" s="414"/>
      <c r="U131" s="414"/>
      <c r="V131" s="414"/>
      <c r="AH131" s="415"/>
      <c r="AI131" s="414"/>
      <c r="AJ131" s="414"/>
      <c r="AK131" s="414"/>
      <c r="AL131" s="414"/>
      <c r="AM131" s="415"/>
      <c r="AN131" s="416"/>
      <c r="AO131" s="415"/>
      <c r="AP131" s="414"/>
      <c r="AQ131" s="414"/>
      <c r="AR131" s="414"/>
      <c r="AS131" s="414"/>
      <c r="AT131" s="415"/>
    </row>
    <row r="132" spans="4:46" ht="15" customHeight="1" x14ac:dyDescent="0.25">
      <c r="D132" s="148" t="s">
        <v>241</v>
      </c>
      <c r="E132" s="149" t="s">
        <v>279</v>
      </c>
      <c r="F132" s="429"/>
      <c r="G132" s="457" t="s">
        <v>220</v>
      </c>
      <c r="H132" s="458">
        <v>24.651477540773925</v>
      </c>
      <c r="I132" s="458">
        <v>25.679809115278154</v>
      </c>
      <c r="J132" s="458">
        <v>26.730970282761465</v>
      </c>
      <c r="K132" s="458">
        <v>34.17972220596188</v>
      </c>
      <c r="L132" s="458">
        <v>41.041582811150327</v>
      </c>
      <c r="M132" s="458">
        <v>41.071086401029326</v>
      </c>
      <c r="N132" s="458">
        <v>38.692605631898971</v>
      </c>
      <c r="O132" s="458">
        <v>38.666961964799995</v>
      </c>
      <c r="P132" s="458">
        <v>39</v>
      </c>
      <c r="Q132" s="413"/>
      <c r="R132" s="414"/>
      <c r="S132" s="414"/>
      <c r="T132" s="414"/>
      <c r="U132" s="414"/>
      <c r="V132" s="414"/>
      <c r="AH132" s="415"/>
      <c r="AI132" s="414"/>
      <c r="AJ132" s="414"/>
      <c r="AK132" s="414"/>
      <c r="AL132" s="414"/>
      <c r="AM132" s="415"/>
      <c r="AN132" s="416"/>
      <c r="AO132" s="415"/>
      <c r="AP132" s="414"/>
      <c r="AQ132" s="414"/>
      <c r="AR132" s="414"/>
      <c r="AS132" s="414"/>
      <c r="AT132" s="415"/>
    </row>
    <row r="133" spans="4:46" ht="15" customHeight="1" x14ac:dyDescent="0.25">
      <c r="D133" s="148" t="s">
        <v>241</v>
      </c>
      <c r="E133" s="164" t="s">
        <v>280</v>
      </c>
      <c r="F133" s="429"/>
      <c r="G133" s="457" t="s">
        <v>241</v>
      </c>
      <c r="H133" s="458">
        <v>4.8695960969440026</v>
      </c>
      <c r="I133" s="458">
        <v>4.8876856222232608</v>
      </c>
      <c r="J133" s="458">
        <v>6.2107649800073066</v>
      </c>
      <c r="K133" s="458">
        <v>6.1200708363145395</v>
      </c>
      <c r="L133" s="458">
        <v>6.3611876159911587</v>
      </c>
      <c r="M133" s="458">
        <v>6.5586075790099851</v>
      </c>
      <c r="N133" s="458">
        <v>7.001424618830244</v>
      </c>
      <c r="O133" s="458">
        <v>6.4233770202000002</v>
      </c>
      <c r="P133" s="458">
        <v>6.2</v>
      </c>
      <c r="Q133" s="413"/>
      <c r="R133" s="414"/>
      <c r="S133" s="414"/>
      <c r="T133" s="414"/>
      <c r="U133" s="414"/>
      <c r="V133" s="414"/>
      <c r="AH133" s="415"/>
      <c r="AI133" s="414"/>
      <c r="AJ133" s="414"/>
      <c r="AK133" s="414"/>
      <c r="AL133" s="414"/>
      <c r="AM133" s="415"/>
      <c r="AN133" s="416"/>
      <c r="AO133" s="415"/>
      <c r="AP133" s="414"/>
      <c r="AQ133" s="414"/>
      <c r="AR133" s="414"/>
      <c r="AS133" s="414"/>
      <c r="AT133" s="415"/>
    </row>
    <row r="134" spans="4:46" ht="15" customHeight="1" x14ac:dyDescent="0.25">
      <c r="D134" s="148" t="s">
        <v>241</v>
      </c>
      <c r="E134" s="149" t="s">
        <v>281</v>
      </c>
      <c r="F134" s="429"/>
      <c r="G134" s="457" t="s">
        <v>282</v>
      </c>
      <c r="H134" s="458">
        <v>321.66350108725084</v>
      </c>
      <c r="I134" s="458">
        <v>310.99533711557831</v>
      </c>
      <c r="J134" s="458">
        <v>354.83763896683456</v>
      </c>
      <c r="K134" s="458">
        <v>508.2464745284787</v>
      </c>
      <c r="L134" s="458">
        <v>573.89604899809399</v>
      </c>
      <c r="M134" s="458">
        <v>625.40355198271777</v>
      </c>
      <c r="N134" s="458">
        <v>680.06748310730188</v>
      </c>
      <c r="O134" s="458">
        <v>771.63915806400007</v>
      </c>
      <c r="P134" s="458">
        <v>885</v>
      </c>
      <c r="Q134" s="413"/>
      <c r="R134" s="414"/>
      <c r="S134" s="414"/>
      <c r="T134" s="414"/>
      <c r="U134" s="414"/>
      <c r="V134" s="414"/>
      <c r="AH134" s="415"/>
      <c r="AI134" s="414"/>
      <c r="AJ134" s="414"/>
      <c r="AK134" s="414"/>
      <c r="AL134" s="414"/>
      <c r="AM134" s="415"/>
      <c r="AN134" s="416"/>
      <c r="AO134" s="415"/>
      <c r="AP134" s="414"/>
      <c r="AQ134" s="414"/>
      <c r="AR134" s="414"/>
      <c r="AS134" s="414"/>
      <c r="AT134" s="415"/>
    </row>
    <row r="135" spans="4:46" ht="15" customHeight="1" x14ac:dyDescent="0.25">
      <c r="D135" s="148" t="s">
        <v>241</v>
      </c>
      <c r="E135" s="149" t="s">
        <v>283</v>
      </c>
      <c r="F135" s="429"/>
      <c r="G135" s="457" t="s">
        <v>284</v>
      </c>
      <c r="H135" s="458">
        <v>62.304949895778144</v>
      </c>
      <c r="I135" s="458">
        <v>56.469112901678201</v>
      </c>
      <c r="J135" s="458">
        <v>49.159091601751413</v>
      </c>
      <c r="K135" s="458">
        <v>62.531754356324235</v>
      </c>
      <c r="L135" s="458">
        <v>91.906724615730951</v>
      </c>
      <c r="M135" s="458">
        <v>105.26986532275336</v>
      </c>
      <c r="N135" s="458">
        <v>123.11337271327287</v>
      </c>
      <c r="O135" s="458">
        <v>129.15973028069999</v>
      </c>
      <c r="P135" s="458">
        <v>144</v>
      </c>
      <c r="Q135" s="413"/>
      <c r="R135" s="414"/>
      <c r="S135" s="414"/>
      <c r="T135" s="414"/>
      <c r="U135" s="414"/>
      <c r="V135" s="414"/>
      <c r="AH135" s="415"/>
      <c r="AI135" s="414"/>
      <c r="AJ135" s="414"/>
      <c r="AK135" s="414"/>
      <c r="AL135" s="414"/>
      <c r="AM135" s="415"/>
      <c r="AN135" s="416"/>
      <c r="AO135" s="415"/>
      <c r="AP135" s="414"/>
      <c r="AQ135" s="414"/>
      <c r="AR135" s="414"/>
      <c r="AS135" s="414"/>
      <c r="AT135" s="415"/>
    </row>
    <row r="136" spans="4:46" ht="15" customHeight="1" x14ac:dyDescent="0.25">
      <c r="D136" s="148" t="s">
        <v>241</v>
      </c>
      <c r="E136" s="149" t="s">
        <v>285</v>
      </c>
      <c r="F136" s="429"/>
      <c r="G136" s="457" t="s">
        <v>241</v>
      </c>
      <c r="H136" s="458">
        <v>3.3543995205904893</v>
      </c>
      <c r="I136" s="458">
        <v>3.3514687669862062</v>
      </c>
      <c r="J136" s="458">
        <v>3.7909022071648342</v>
      </c>
      <c r="K136" s="458">
        <v>4.3687140103483149</v>
      </c>
      <c r="L136" s="458">
        <v>4.3551168621036247</v>
      </c>
      <c r="M136" s="458">
        <v>4.8150848857435271</v>
      </c>
      <c r="N136" s="458">
        <v>4.9501326969139727</v>
      </c>
      <c r="O136" s="458">
        <v>4.4211676968000004</v>
      </c>
      <c r="P136" s="458">
        <v>4.9000000000000004</v>
      </c>
      <c r="Q136" s="413"/>
      <c r="R136" s="414"/>
      <c r="S136" s="414"/>
      <c r="T136" s="414"/>
      <c r="U136" s="414"/>
      <c r="V136" s="414"/>
      <c r="AH136" s="415"/>
      <c r="AI136" s="414"/>
      <c r="AJ136" s="414"/>
      <c r="AK136" s="414"/>
      <c r="AL136" s="414"/>
      <c r="AM136" s="415"/>
      <c r="AN136" s="416"/>
      <c r="AO136" s="415"/>
      <c r="AP136" s="414"/>
      <c r="AQ136" s="414"/>
      <c r="AR136" s="414"/>
      <c r="AS136" s="414"/>
      <c r="AT136" s="415"/>
    </row>
    <row r="137" spans="4:46" ht="15" customHeight="1" x14ac:dyDescent="0.25">
      <c r="D137" s="148" t="s">
        <v>241</v>
      </c>
      <c r="E137" s="149" t="s">
        <v>287</v>
      </c>
      <c r="F137" s="429"/>
      <c r="G137" s="457" t="s">
        <v>241</v>
      </c>
      <c r="H137" s="458">
        <v>2.4901718309056156</v>
      </c>
      <c r="I137" s="458">
        <v>3.5910865763225814</v>
      </c>
      <c r="J137" s="458">
        <v>3.738971826032524</v>
      </c>
      <c r="K137" s="458">
        <v>4.0774195851693227</v>
      </c>
      <c r="L137" s="458">
        <v>4.6430809942217515</v>
      </c>
      <c r="M137" s="458">
        <v>5.2816121578927779</v>
      </c>
      <c r="N137" s="458">
        <v>5.6567386061299905</v>
      </c>
      <c r="O137" s="458">
        <v>4.8228838328000005</v>
      </c>
      <c r="P137" s="458">
        <v>5</v>
      </c>
      <c r="Q137" s="413"/>
      <c r="R137" s="414"/>
      <c r="S137" s="414"/>
      <c r="T137" s="414"/>
      <c r="U137" s="414"/>
      <c r="V137" s="414"/>
      <c r="AH137" s="415"/>
      <c r="AI137" s="414"/>
      <c r="AJ137" s="414"/>
      <c r="AK137" s="414"/>
      <c r="AL137" s="414"/>
      <c r="AM137" s="415"/>
      <c r="AN137" s="416"/>
      <c r="AO137" s="415"/>
      <c r="AP137" s="414"/>
      <c r="AQ137" s="414"/>
      <c r="AR137" s="414"/>
      <c r="AS137" s="414"/>
      <c r="AT137" s="415"/>
    </row>
    <row r="138" spans="4:46" ht="15" customHeight="1" x14ac:dyDescent="0.25">
      <c r="D138" s="148" t="s">
        <v>241</v>
      </c>
      <c r="E138" s="149" t="s">
        <v>289</v>
      </c>
      <c r="F138" s="429"/>
      <c r="G138" s="457" t="s">
        <v>241</v>
      </c>
      <c r="H138" s="458">
        <v>4.4888084856938786</v>
      </c>
      <c r="I138" s="458">
        <v>5.0214197526703908</v>
      </c>
      <c r="J138" s="458">
        <v>5.8813335467918835</v>
      </c>
      <c r="K138" s="458">
        <v>6.2426316083814779</v>
      </c>
      <c r="L138" s="458">
        <v>6.4857197931006638</v>
      </c>
      <c r="M138" s="458">
        <v>6.3456025460588341</v>
      </c>
      <c r="N138" s="458">
        <v>6.3598757608338436</v>
      </c>
      <c r="O138" s="458">
        <v>5.7884703821999999</v>
      </c>
      <c r="P138" s="458">
        <v>6.5</v>
      </c>
      <c r="Q138" s="413"/>
      <c r="R138" s="414"/>
      <c r="S138" s="414"/>
      <c r="T138" s="414"/>
      <c r="U138" s="414"/>
      <c r="V138" s="414"/>
      <c r="AH138" s="415"/>
      <c r="AI138" s="414"/>
      <c r="AJ138" s="414"/>
      <c r="AK138" s="414"/>
      <c r="AL138" s="414"/>
      <c r="AM138" s="415"/>
      <c r="AN138" s="416"/>
      <c r="AO138" s="415"/>
      <c r="AP138" s="414"/>
      <c r="AQ138" s="414"/>
      <c r="AR138" s="414"/>
      <c r="AS138" s="414"/>
      <c r="AT138" s="415"/>
    </row>
    <row r="139" spans="4:46" ht="15" customHeight="1" x14ac:dyDescent="0.25">
      <c r="D139" s="148" t="s">
        <v>241</v>
      </c>
      <c r="E139" s="149" t="s">
        <v>290</v>
      </c>
      <c r="F139" s="429"/>
      <c r="G139" s="457" t="s">
        <v>241</v>
      </c>
      <c r="H139" s="458">
        <v>5.0014570953144721</v>
      </c>
      <c r="I139" s="458">
        <v>5.3574469433528407</v>
      </c>
      <c r="J139" s="458">
        <v>5.3158770626672123</v>
      </c>
      <c r="K139" s="458">
        <v>5.9703561904285962</v>
      </c>
      <c r="L139" s="458">
        <v>6.4575265772417678</v>
      </c>
      <c r="M139" s="458">
        <v>6.5045133336555105</v>
      </c>
      <c r="N139" s="458">
        <v>6.3569068460221434</v>
      </c>
      <c r="O139" s="458">
        <v>5.9477449481999995</v>
      </c>
      <c r="P139" s="458">
        <v>5.7</v>
      </c>
      <c r="Q139" s="413"/>
      <c r="R139" s="414"/>
      <c r="S139" s="414"/>
      <c r="T139" s="414"/>
      <c r="U139" s="414"/>
      <c r="V139" s="414"/>
      <c r="AH139" s="415"/>
      <c r="AI139" s="414"/>
      <c r="AJ139" s="414"/>
      <c r="AK139" s="414"/>
      <c r="AL139" s="414"/>
      <c r="AM139" s="415"/>
      <c r="AN139" s="416"/>
      <c r="AO139" s="415"/>
      <c r="AP139" s="414"/>
      <c r="AQ139" s="414"/>
      <c r="AR139" s="414"/>
      <c r="AS139" s="414"/>
      <c r="AT139" s="415"/>
    </row>
    <row r="140" spans="4:46" ht="15" customHeight="1" x14ac:dyDescent="0.25">
      <c r="D140" s="148" t="s">
        <v>241</v>
      </c>
      <c r="E140" s="149" t="s">
        <v>291</v>
      </c>
      <c r="F140" s="429"/>
      <c r="G140" s="457" t="s">
        <v>241</v>
      </c>
      <c r="H140" s="458" t="s">
        <v>25</v>
      </c>
      <c r="I140" s="458" t="s">
        <v>25</v>
      </c>
      <c r="J140" s="458" t="s">
        <v>25</v>
      </c>
      <c r="K140" s="458" t="s">
        <v>25</v>
      </c>
      <c r="L140" s="458" t="s">
        <v>25</v>
      </c>
      <c r="M140" s="458" t="s">
        <v>25</v>
      </c>
      <c r="N140" s="458" t="s">
        <v>25</v>
      </c>
      <c r="O140" s="458" t="s">
        <v>25</v>
      </c>
      <c r="P140" s="458" t="s">
        <v>25</v>
      </c>
      <c r="Q140" s="413"/>
      <c r="R140" s="414"/>
      <c r="S140" s="414"/>
      <c r="T140" s="414"/>
      <c r="U140" s="414"/>
      <c r="V140" s="414"/>
      <c r="AH140" s="415"/>
      <c r="AI140" s="414"/>
      <c r="AJ140" s="414"/>
      <c r="AK140" s="414"/>
      <c r="AL140" s="414"/>
      <c r="AM140" s="415"/>
      <c r="AN140" s="416"/>
      <c r="AO140" s="415"/>
      <c r="AP140" s="414"/>
      <c r="AQ140" s="414"/>
      <c r="AR140" s="414"/>
      <c r="AS140" s="414"/>
      <c r="AT140" s="415"/>
    </row>
    <row r="141" spans="4:46" ht="15" customHeight="1" x14ac:dyDescent="0.25">
      <c r="D141" s="148" t="s">
        <v>241</v>
      </c>
      <c r="E141" s="149" t="s">
        <v>292</v>
      </c>
      <c r="F141" s="429"/>
      <c r="G141" s="457" t="s">
        <v>241</v>
      </c>
      <c r="H141" s="458">
        <v>0.78613622195260935</v>
      </c>
      <c r="I141" s="458">
        <v>0.98316563854667705</v>
      </c>
      <c r="J141" s="458">
        <v>1.403886020457324</v>
      </c>
      <c r="K141" s="458">
        <v>1.7984642022846191</v>
      </c>
      <c r="L141" s="458">
        <v>2.3222801298931008</v>
      </c>
      <c r="M141" s="458">
        <v>3.2508794954833262</v>
      </c>
      <c r="N141" s="458">
        <v>3.1176000332004836</v>
      </c>
      <c r="O141" s="458">
        <v>3.02957036325</v>
      </c>
      <c r="P141" s="458">
        <v>3.1</v>
      </c>
      <c r="Q141" s="413"/>
      <c r="R141" s="414"/>
      <c r="S141" s="414"/>
      <c r="T141" s="414"/>
      <c r="U141" s="414"/>
      <c r="V141" s="414"/>
      <c r="AH141" s="415"/>
      <c r="AI141" s="414"/>
      <c r="AJ141" s="414"/>
      <c r="AK141" s="414"/>
      <c r="AL141" s="414"/>
      <c r="AM141" s="415"/>
      <c r="AN141" s="416"/>
      <c r="AO141" s="415"/>
      <c r="AP141" s="414"/>
      <c r="AQ141" s="414"/>
      <c r="AR141" s="414"/>
      <c r="AS141" s="414"/>
      <c r="AT141" s="415"/>
    </row>
    <row r="142" spans="4:46" ht="15" customHeight="1" x14ac:dyDescent="0.25">
      <c r="D142" s="148" t="s">
        <v>241</v>
      </c>
      <c r="E142" s="149" t="s">
        <v>293</v>
      </c>
      <c r="F142" s="429"/>
      <c r="G142" s="457" t="s">
        <v>241</v>
      </c>
      <c r="H142" s="458">
        <v>6.9186702400799431</v>
      </c>
      <c r="I142" s="458">
        <v>7.2415455646183045</v>
      </c>
      <c r="J142" s="458">
        <v>7.7324367853581011</v>
      </c>
      <c r="K142" s="458">
        <v>8.3506627101702886</v>
      </c>
      <c r="L142" s="458">
        <v>8.7392474084946201</v>
      </c>
      <c r="M142" s="458">
        <v>8.9636780637022913</v>
      </c>
      <c r="N142" s="458">
        <v>9.8684568438671807</v>
      </c>
      <c r="O142" s="458">
        <v>8.8128452974799991</v>
      </c>
      <c r="P142" s="458">
        <v>12.5</v>
      </c>
      <c r="Q142" s="413"/>
      <c r="R142" s="414"/>
      <c r="S142" s="414"/>
      <c r="T142" s="414"/>
      <c r="U142" s="414"/>
      <c r="V142" s="414"/>
      <c r="AH142" s="415"/>
      <c r="AI142" s="414"/>
      <c r="AJ142" s="414"/>
      <c r="AK142" s="414"/>
      <c r="AL142" s="414"/>
      <c r="AM142" s="415"/>
      <c r="AN142" s="416"/>
      <c r="AO142" s="415"/>
      <c r="AP142" s="414"/>
      <c r="AQ142" s="414"/>
      <c r="AR142" s="414"/>
      <c r="AS142" s="414"/>
      <c r="AT142" s="415"/>
    </row>
    <row r="143" spans="4:46" ht="15" customHeight="1" x14ac:dyDescent="0.25">
      <c r="D143" s="148" t="s">
        <v>241</v>
      </c>
      <c r="E143" s="149" t="s">
        <v>294</v>
      </c>
      <c r="F143" s="429"/>
      <c r="G143" s="457" t="s">
        <v>295</v>
      </c>
      <c r="H143" s="458">
        <v>81.209717544661245</v>
      </c>
      <c r="I143" s="458">
        <v>80.598894086610883</v>
      </c>
      <c r="J143" s="458">
        <v>78.082586012537575</v>
      </c>
      <c r="K143" s="458">
        <v>83.506907463462554</v>
      </c>
      <c r="L143" s="458">
        <v>92.796616661152356</v>
      </c>
      <c r="M143" s="458">
        <v>107.43214229750696</v>
      </c>
      <c r="N143" s="458">
        <v>126.42150333681975</v>
      </c>
      <c r="O143" s="458">
        <v>131.0617231578947</v>
      </c>
      <c r="P143" s="458">
        <v>130</v>
      </c>
      <c r="Q143" s="413"/>
      <c r="R143" s="414"/>
      <c r="S143" s="414"/>
      <c r="T143" s="414"/>
      <c r="U143" s="414"/>
      <c r="V143" s="414"/>
      <c r="AH143" s="415"/>
      <c r="AI143" s="414"/>
      <c r="AJ143" s="414"/>
      <c r="AK143" s="414"/>
      <c r="AL143" s="414"/>
      <c r="AM143" s="415"/>
      <c r="AN143" s="416"/>
      <c r="AO143" s="415"/>
      <c r="AP143" s="414"/>
      <c r="AQ143" s="414"/>
      <c r="AR143" s="414"/>
      <c r="AS143" s="414"/>
      <c r="AT143" s="415"/>
    </row>
    <row r="144" spans="4:46" ht="15" customHeight="1" x14ac:dyDescent="0.25">
      <c r="D144" s="148" t="s">
        <v>241</v>
      </c>
      <c r="E144" s="149" t="s">
        <v>296</v>
      </c>
      <c r="F144" s="429"/>
      <c r="G144" s="457" t="s">
        <v>297</v>
      </c>
      <c r="H144" s="458">
        <v>107.83840639076273</v>
      </c>
      <c r="I144" s="458">
        <v>117.53885428958706</v>
      </c>
      <c r="J144" s="458">
        <v>124.49239520008913</v>
      </c>
      <c r="K144" s="458">
        <v>133.66807488021166</v>
      </c>
      <c r="L144" s="458">
        <v>140.15128352329555</v>
      </c>
      <c r="M144" s="458">
        <v>145.21106021797939</v>
      </c>
      <c r="N144" s="458">
        <v>153.66519670702618</v>
      </c>
      <c r="O144" s="458">
        <v>162.16644623899998</v>
      </c>
      <c r="P144" s="458">
        <v>167</v>
      </c>
      <c r="Q144" s="413"/>
      <c r="R144" s="414"/>
      <c r="S144" s="414"/>
      <c r="T144" s="414"/>
      <c r="U144" s="414"/>
      <c r="V144" s="414"/>
      <c r="AH144" s="415"/>
      <c r="AI144" s="414"/>
      <c r="AJ144" s="414"/>
      <c r="AK144" s="414"/>
      <c r="AL144" s="414"/>
      <c r="AM144" s="415"/>
      <c r="AN144" s="416"/>
      <c r="AO144" s="415"/>
      <c r="AP144" s="414"/>
      <c r="AQ144" s="414"/>
      <c r="AR144" s="414"/>
      <c r="AS144" s="414"/>
      <c r="AT144" s="415"/>
    </row>
    <row r="145" spans="4:46" ht="15" customHeight="1" x14ac:dyDescent="0.25">
      <c r="D145" s="148" t="s">
        <v>241</v>
      </c>
      <c r="E145" s="149" t="s">
        <v>298</v>
      </c>
      <c r="F145" s="429"/>
      <c r="G145" s="457" t="s">
        <v>299</v>
      </c>
      <c r="H145" s="458">
        <v>10.046878220964308</v>
      </c>
      <c r="I145" s="458">
        <v>13.04640339132609</v>
      </c>
      <c r="J145" s="458">
        <v>17.608151863470631</v>
      </c>
      <c r="K145" s="458">
        <v>20.544539301515563</v>
      </c>
      <c r="L145" s="458">
        <v>22.401385579315519</v>
      </c>
      <c r="M145" s="458">
        <v>22.762193577251612</v>
      </c>
      <c r="N145" s="458">
        <v>22.906517969274947</v>
      </c>
      <c r="O145" s="458">
        <v>19.0776469224</v>
      </c>
      <c r="P145" s="458">
        <v>19.5</v>
      </c>
      <c r="Q145" s="413"/>
      <c r="R145" s="414"/>
      <c r="S145" s="414"/>
      <c r="T145" s="414"/>
      <c r="U145" s="414"/>
      <c r="V145" s="414"/>
      <c r="AH145" s="415"/>
      <c r="AI145" s="414"/>
      <c r="AJ145" s="414"/>
      <c r="AK145" s="414"/>
      <c r="AL145" s="414"/>
      <c r="AM145" s="415"/>
      <c r="AN145" s="416"/>
      <c r="AO145" s="415"/>
      <c r="AP145" s="414"/>
      <c r="AQ145" s="414"/>
      <c r="AR145" s="414"/>
      <c r="AS145" s="414"/>
      <c r="AT145" s="415"/>
    </row>
    <row r="146" spans="4:46" ht="15" customHeight="1" x14ac:dyDescent="0.25">
      <c r="D146" s="148" t="s">
        <v>241</v>
      </c>
      <c r="E146" s="149" t="s">
        <v>300</v>
      </c>
      <c r="F146" s="429"/>
      <c r="G146" s="457" t="s">
        <v>241</v>
      </c>
      <c r="H146" s="458">
        <v>4.3446057017849924</v>
      </c>
      <c r="I146" s="458">
        <v>4.5861109657598114</v>
      </c>
      <c r="J146" s="458">
        <v>5.1709128053970961</v>
      </c>
      <c r="K146" s="458">
        <v>5.5248330822628802</v>
      </c>
      <c r="L146" s="458">
        <v>5.8263140142102845</v>
      </c>
      <c r="M146" s="458">
        <v>5.9070942896439371</v>
      </c>
      <c r="N146" s="458">
        <v>5.1889735482093506</v>
      </c>
      <c r="O146" s="458">
        <v>4.863354696</v>
      </c>
      <c r="P146" s="458">
        <v>5.0999999999999996</v>
      </c>
      <c r="Q146" s="413"/>
      <c r="R146" s="414"/>
      <c r="S146" s="414"/>
      <c r="T146" s="414"/>
      <c r="U146" s="414"/>
      <c r="V146" s="414"/>
      <c r="AH146" s="415"/>
      <c r="AI146" s="414"/>
      <c r="AJ146" s="414"/>
      <c r="AK146" s="414"/>
      <c r="AL146" s="414"/>
      <c r="AM146" s="415"/>
      <c r="AN146" s="416"/>
      <c r="AO146" s="415"/>
      <c r="AP146" s="414"/>
      <c r="AQ146" s="414"/>
      <c r="AR146" s="414"/>
      <c r="AS146" s="414"/>
      <c r="AT146" s="415"/>
    </row>
    <row r="147" spans="4:46" ht="15" customHeight="1" x14ac:dyDescent="0.25">
      <c r="D147" s="148" t="s">
        <v>241</v>
      </c>
      <c r="E147" s="149" t="s">
        <v>301</v>
      </c>
      <c r="F147" s="429"/>
      <c r="G147" s="457" t="s">
        <v>302</v>
      </c>
      <c r="H147" s="458">
        <v>17.912123394110107</v>
      </c>
      <c r="I147" s="458">
        <v>25.02521758674655</v>
      </c>
      <c r="J147" s="458">
        <v>32.114961338715894</v>
      </c>
      <c r="K147" s="458">
        <v>33.730534766985009</v>
      </c>
      <c r="L147" s="458">
        <v>38.571835860898588</v>
      </c>
      <c r="M147" s="458">
        <v>48.944786476298425</v>
      </c>
      <c r="N147" s="458">
        <v>53.019359704517314</v>
      </c>
      <c r="O147" s="458">
        <v>47.503889203999989</v>
      </c>
      <c r="P147" s="458">
        <v>50</v>
      </c>
      <c r="Q147" s="413"/>
      <c r="R147" s="414"/>
      <c r="S147" s="414"/>
      <c r="T147" s="414"/>
      <c r="U147" s="414"/>
      <c r="V147" s="414"/>
      <c r="AH147" s="415"/>
      <c r="AI147" s="414"/>
      <c r="AJ147" s="414"/>
      <c r="AK147" s="414"/>
      <c r="AL147" s="414"/>
      <c r="AM147" s="415"/>
      <c r="AN147" s="416"/>
      <c r="AO147" s="415"/>
      <c r="AP147" s="414"/>
      <c r="AQ147" s="414"/>
      <c r="AR147" s="414"/>
      <c r="AS147" s="414"/>
      <c r="AT147" s="415"/>
    </row>
    <row r="148" spans="4:46" ht="15" customHeight="1" x14ac:dyDescent="0.25">
      <c r="D148" s="148" t="s">
        <v>241</v>
      </c>
      <c r="E148" s="149" t="s">
        <v>303</v>
      </c>
      <c r="F148" s="429"/>
      <c r="G148" s="457" t="s">
        <v>304</v>
      </c>
      <c r="H148" s="458">
        <v>12.896630945699146</v>
      </c>
      <c r="I148" s="458">
        <v>17.53199774261196</v>
      </c>
      <c r="J148" s="458">
        <v>21.867572871840267</v>
      </c>
      <c r="K148" s="458">
        <v>22.343184843220534</v>
      </c>
      <c r="L148" s="458">
        <v>25.194139797065983</v>
      </c>
      <c r="M148" s="458">
        <v>25.987181707787713</v>
      </c>
      <c r="N148" s="458">
        <v>28.564789344457076</v>
      </c>
      <c r="O148" s="458">
        <v>27.391968592799994</v>
      </c>
      <c r="P148" s="458">
        <v>27.5</v>
      </c>
      <c r="Q148" s="413"/>
      <c r="R148" s="414"/>
      <c r="S148" s="414"/>
      <c r="T148" s="414"/>
      <c r="U148" s="414"/>
      <c r="V148" s="414"/>
      <c r="AH148" s="415"/>
      <c r="AI148" s="414"/>
      <c r="AJ148" s="414"/>
      <c r="AK148" s="414"/>
      <c r="AL148" s="414"/>
      <c r="AM148" s="415"/>
      <c r="AN148" s="416"/>
      <c r="AO148" s="415"/>
      <c r="AP148" s="414"/>
      <c r="AQ148" s="414"/>
      <c r="AR148" s="414"/>
      <c r="AS148" s="414"/>
      <c r="AT148" s="415"/>
    </row>
    <row r="149" spans="4:46" ht="15" customHeight="1" x14ac:dyDescent="0.25">
      <c r="D149" s="148" t="s">
        <v>241</v>
      </c>
      <c r="E149" s="149" t="s">
        <v>305</v>
      </c>
      <c r="F149" s="429"/>
      <c r="G149" s="457" t="s">
        <v>306</v>
      </c>
      <c r="H149" s="458">
        <v>77.642111670544878</v>
      </c>
      <c r="I149" s="458">
        <v>80.705197362566651</v>
      </c>
      <c r="J149" s="458">
        <v>100.53182787055501</v>
      </c>
      <c r="K149" s="458">
        <v>132.99341478743889</v>
      </c>
      <c r="L149" s="458">
        <v>168.53131481348143</v>
      </c>
      <c r="M149" s="458">
        <v>188.09240324271735</v>
      </c>
      <c r="N149" s="458">
        <v>220.13130337906227</v>
      </c>
      <c r="O149" s="458">
        <v>198.60007975080001</v>
      </c>
      <c r="P149" s="458">
        <v>233</v>
      </c>
      <c r="Q149" s="413"/>
      <c r="R149" s="414"/>
      <c r="S149" s="414"/>
      <c r="T149" s="414"/>
      <c r="U149" s="414"/>
      <c r="V149" s="414"/>
      <c r="AH149" s="415"/>
      <c r="AI149" s="414"/>
      <c r="AJ149" s="414"/>
      <c r="AK149" s="414"/>
      <c r="AL149" s="414"/>
      <c r="AM149" s="415"/>
      <c r="AN149" s="416"/>
      <c r="AO149" s="415"/>
      <c r="AP149" s="414"/>
      <c r="AQ149" s="414"/>
      <c r="AR149" s="414"/>
      <c r="AS149" s="414"/>
      <c r="AT149" s="415"/>
    </row>
    <row r="150" spans="4:46" ht="15" customHeight="1" x14ac:dyDescent="0.25">
      <c r="D150" s="148" t="s">
        <v>241</v>
      </c>
      <c r="E150" s="149" t="s">
        <v>307</v>
      </c>
      <c r="F150" s="429"/>
      <c r="G150" s="457" t="s">
        <v>241</v>
      </c>
      <c r="H150" s="458" t="s">
        <v>25</v>
      </c>
      <c r="I150" s="458">
        <v>5.1218231216507339</v>
      </c>
      <c r="J150" s="458">
        <v>5.3622671652539182</v>
      </c>
      <c r="K150" s="458">
        <v>5.3381464410897106</v>
      </c>
      <c r="L150" s="458">
        <v>5.53164538474498</v>
      </c>
      <c r="M150" s="458" t="s">
        <v>25</v>
      </c>
      <c r="N150" s="458">
        <v>6.1983427883682953</v>
      </c>
      <c r="O150" s="458">
        <v>5.898627305999999</v>
      </c>
      <c r="P150" s="458">
        <v>5.8</v>
      </c>
      <c r="Q150" s="413"/>
      <c r="R150" s="414"/>
      <c r="S150" s="414"/>
      <c r="T150" s="414"/>
      <c r="U150" s="414"/>
      <c r="V150" s="414"/>
      <c r="AH150" s="415"/>
      <c r="AI150" s="414"/>
      <c r="AJ150" s="414"/>
      <c r="AK150" s="414"/>
      <c r="AL150" s="414"/>
      <c r="AM150" s="415"/>
      <c r="AN150" s="416"/>
      <c r="AO150" s="415"/>
      <c r="AP150" s="414"/>
      <c r="AQ150" s="414"/>
      <c r="AR150" s="414"/>
      <c r="AS150" s="414"/>
      <c r="AT150" s="415"/>
    </row>
    <row r="151" spans="4:46" ht="15" customHeight="1" x14ac:dyDescent="0.25">
      <c r="D151" s="148" t="s">
        <v>241</v>
      </c>
      <c r="E151" s="149" t="s">
        <v>308</v>
      </c>
      <c r="F151" s="429"/>
      <c r="G151" s="457" t="s">
        <v>309</v>
      </c>
      <c r="H151" s="458">
        <v>161.07976362082192</v>
      </c>
      <c r="I151" s="458">
        <v>150.38996637359585</v>
      </c>
      <c r="J151" s="458">
        <v>184.91429465177094</v>
      </c>
      <c r="K151" s="458">
        <v>259.94773839317122</v>
      </c>
      <c r="L151" s="458">
        <v>328.10319724412284</v>
      </c>
      <c r="M151" s="458">
        <v>354.57550869531434</v>
      </c>
      <c r="N151" s="458">
        <v>383.86532314460817</v>
      </c>
      <c r="O151" s="458">
        <v>376.38686758400002</v>
      </c>
      <c r="P151" s="458">
        <v>360</v>
      </c>
      <c r="Q151" s="413"/>
      <c r="R151" s="414"/>
      <c r="S151" s="414"/>
      <c r="T151" s="414"/>
      <c r="U151" s="414"/>
      <c r="V151" s="414"/>
      <c r="AH151" s="415"/>
      <c r="AI151" s="414"/>
      <c r="AJ151" s="414"/>
      <c r="AK151" s="414"/>
      <c r="AL151" s="414"/>
      <c r="AM151" s="415"/>
      <c r="AN151" s="416"/>
      <c r="AO151" s="415"/>
      <c r="AP151" s="414"/>
      <c r="AQ151" s="414"/>
      <c r="AR151" s="414"/>
      <c r="AS151" s="414"/>
      <c r="AT151" s="415"/>
    </row>
    <row r="152" spans="4:46" ht="15" customHeight="1" x14ac:dyDescent="0.25">
      <c r="D152" s="148" t="s">
        <v>241</v>
      </c>
      <c r="E152" s="149" t="s">
        <v>310</v>
      </c>
      <c r="F152" s="429"/>
      <c r="G152" s="457" t="s">
        <v>241</v>
      </c>
      <c r="H152" s="458">
        <v>3.3269165838358661</v>
      </c>
      <c r="I152" s="458">
        <v>3.7799957595657014</v>
      </c>
      <c r="J152" s="458">
        <v>3.9581790956719769</v>
      </c>
      <c r="K152" s="458">
        <v>4.0551599482813874</v>
      </c>
      <c r="L152" s="458">
        <v>4.4588631753979069</v>
      </c>
      <c r="M152" s="458">
        <v>4.5657615416786372</v>
      </c>
      <c r="N152" s="458">
        <v>4.618928379821952</v>
      </c>
      <c r="O152" s="458">
        <v>4.9218992398599992</v>
      </c>
      <c r="P152" s="458">
        <v>5.3</v>
      </c>
      <c r="Q152" s="413"/>
      <c r="R152" s="414"/>
      <c r="S152" s="414"/>
      <c r="T152" s="414"/>
      <c r="U152" s="414"/>
      <c r="V152" s="414"/>
      <c r="AH152" s="415"/>
      <c r="AI152" s="414"/>
      <c r="AJ152" s="414"/>
      <c r="AK152" s="414"/>
      <c r="AL152" s="414"/>
      <c r="AM152" s="415"/>
      <c r="AN152" s="416"/>
      <c r="AO152" s="415"/>
      <c r="AP152" s="414"/>
      <c r="AQ152" s="414"/>
      <c r="AR152" s="414"/>
      <c r="AS152" s="414"/>
      <c r="AT152" s="415"/>
    </row>
    <row r="153" spans="4:46" ht="15" customHeight="1" x14ac:dyDescent="0.25">
      <c r="D153" s="148" t="s">
        <v>241</v>
      </c>
      <c r="E153" s="149" t="s">
        <v>311</v>
      </c>
      <c r="F153" s="429"/>
      <c r="G153" s="457" t="s">
        <v>241</v>
      </c>
      <c r="H153" s="458">
        <v>3.0461116740048233</v>
      </c>
      <c r="I153" s="458">
        <v>3.3719612452718577</v>
      </c>
      <c r="J153" s="458">
        <v>3.7449439801882387</v>
      </c>
      <c r="K153" s="458">
        <v>4.3690551664688</v>
      </c>
      <c r="L153" s="458">
        <v>4.4582644251134784</v>
      </c>
      <c r="M153" s="458">
        <v>4.5671985782973383</v>
      </c>
      <c r="N153" s="458">
        <v>4.6178997032567413</v>
      </c>
      <c r="O153" s="458">
        <v>4.7110545448599996</v>
      </c>
      <c r="P153" s="458">
        <v>5</v>
      </c>
      <c r="Q153" s="413"/>
      <c r="R153" s="414"/>
      <c r="S153" s="414"/>
      <c r="T153" s="414"/>
      <c r="U153" s="414"/>
      <c r="V153" s="414"/>
      <c r="AH153" s="415"/>
      <c r="AI153" s="414"/>
      <c r="AJ153" s="414"/>
      <c r="AK153" s="414"/>
      <c r="AL153" s="414"/>
      <c r="AM153" s="415"/>
      <c r="AN153" s="416"/>
      <c r="AO153" s="415"/>
      <c r="AP153" s="414"/>
      <c r="AQ153" s="414"/>
      <c r="AR153" s="414"/>
      <c r="AS153" s="414"/>
      <c r="AT153" s="415"/>
    </row>
    <row r="154" spans="4:46" ht="15" customHeight="1" x14ac:dyDescent="0.25">
      <c r="D154" s="148" t="s">
        <v>241</v>
      </c>
      <c r="E154" s="149" t="s">
        <v>312</v>
      </c>
      <c r="F154" s="429"/>
      <c r="G154" s="457" t="s">
        <v>241</v>
      </c>
      <c r="H154" s="458">
        <v>3.3363478706255916</v>
      </c>
      <c r="I154" s="458">
        <v>4.4572420935627051</v>
      </c>
      <c r="J154" s="458">
        <v>5.5885509210915023</v>
      </c>
      <c r="K154" s="458">
        <v>5.8824669289631206</v>
      </c>
      <c r="L154" s="458">
        <v>6.0015907755111115</v>
      </c>
      <c r="M154" s="458">
        <v>5.9602786175170106</v>
      </c>
      <c r="N154" s="458">
        <v>5.9341463342269263</v>
      </c>
      <c r="O154" s="458">
        <v>5.6904995730000003</v>
      </c>
      <c r="P154" s="458">
        <v>5.6</v>
      </c>
      <c r="Q154" s="413"/>
      <c r="R154" s="414"/>
      <c r="S154" s="414"/>
      <c r="T154" s="414"/>
      <c r="U154" s="414"/>
      <c r="V154" s="414"/>
      <c r="AH154" s="415"/>
      <c r="AI154" s="414"/>
      <c r="AJ154" s="414"/>
      <c r="AK154" s="414"/>
      <c r="AL154" s="414"/>
      <c r="AM154" s="415"/>
      <c r="AN154" s="416"/>
      <c r="AO154" s="415"/>
      <c r="AP154" s="414"/>
      <c r="AQ154" s="414"/>
      <c r="AR154" s="414"/>
      <c r="AS154" s="414"/>
      <c r="AT154" s="415"/>
    </row>
    <row r="155" spans="4:46" ht="15" customHeight="1" x14ac:dyDescent="0.25">
      <c r="D155" s="148" t="s">
        <v>241</v>
      </c>
      <c r="E155" s="149" t="s">
        <v>313</v>
      </c>
      <c r="F155" s="429"/>
      <c r="G155" s="457" t="s">
        <v>314</v>
      </c>
      <c r="H155" s="458">
        <v>68.083208238744419</v>
      </c>
      <c r="I155" s="458">
        <v>66.881136478006724</v>
      </c>
      <c r="J155" s="458">
        <v>69.293502700031326</v>
      </c>
      <c r="K155" s="458">
        <v>76.570059926525005</v>
      </c>
      <c r="L155" s="458">
        <v>80.548387824769222</v>
      </c>
      <c r="M155" s="458">
        <v>79.75535984892025</v>
      </c>
      <c r="N155" s="458">
        <v>81.485306601189976</v>
      </c>
      <c r="O155" s="458">
        <v>75.621991452000017</v>
      </c>
      <c r="P155" s="458">
        <v>78</v>
      </c>
      <c r="Q155" s="413"/>
      <c r="R155" s="414"/>
      <c r="S155" s="414"/>
      <c r="T155" s="414"/>
      <c r="U155" s="414"/>
      <c r="V155" s="414"/>
      <c r="AH155" s="415"/>
      <c r="AI155" s="414"/>
      <c r="AJ155" s="414"/>
      <c r="AK155" s="414"/>
      <c r="AL155" s="414"/>
      <c r="AM155" s="415"/>
      <c r="AN155" s="416"/>
      <c r="AO155" s="415"/>
      <c r="AP155" s="414"/>
      <c r="AQ155" s="414"/>
      <c r="AR155" s="414"/>
      <c r="AS155" s="414"/>
      <c r="AT155" s="415"/>
    </row>
    <row r="156" spans="4:46" ht="15" customHeight="1" x14ac:dyDescent="0.25">
      <c r="D156" s="148" t="s">
        <v>241</v>
      </c>
      <c r="E156" s="149" t="s">
        <v>315</v>
      </c>
      <c r="F156" s="429"/>
      <c r="G156" s="457" t="s">
        <v>316</v>
      </c>
      <c r="H156" s="458">
        <v>6.9779007890464175</v>
      </c>
      <c r="I156" s="458">
        <v>7.5967051331458295</v>
      </c>
      <c r="J156" s="458">
        <v>8.3743467180239239</v>
      </c>
      <c r="K156" s="458">
        <v>8.9247146984290229</v>
      </c>
      <c r="L156" s="458">
        <v>9.175106232246792</v>
      </c>
      <c r="M156" s="458">
        <v>9.148113774502054</v>
      </c>
      <c r="N156" s="458">
        <v>9.3950235539901499</v>
      </c>
      <c r="O156" s="458">
        <v>9.2895867899999995</v>
      </c>
      <c r="P156" s="458">
        <v>9.1999999999999993</v>
      </c>
      <c r="Q156" s="413"/>
      <c r="R156" s="414"/>
      <c r="S156" s="414"/>
      <c r="T156" s="414"/>
      <c r="U156" s="414"/>
      <c r="V156" s="414"/>
      <c r="AH156" s="415"/>
      <c r="AI156" s="414"/>
      <c r="AJ156" s="414"/>
      <c r="AK156" s="414"/>
      <c r="AL156" s="414"/>
      <c r="AM156" s="415"/>
      <c r="AN156" s="416"/>
      <c r="AO156" s="415"/>
      <c r="AP156" s="414"/>
      <c r="AQ156" s="414"/>
      <c r="AR156" s="414"/>
      <c r="AS156" s="414"/>
      <c r="AT156" s="415"/>
    </row>
    <row r="157" spans="4:46" ht="15" customHeight="1" x14ac:dyDescent="0.25">
      <c r="D157" s="148" t="s">
        <v>241</v>
      </c>
      <c r="E157" s="149" t="s">
        <v>317</v>
      </c>
      <c r="F157" s="429"/>
      <c r="G157" s="457" t="s">
        <v>318</v>
      </c>
      <c r="H157" s="458" t="s">
        <v>25</v>
      </c>
      <c r="I157" s="458">
        <v>7.2425243603809104</v>
      </c>
      <c r="J157" s="458">
        <v>6.089328584500092</v>
      </c>
      <c r="K157" s="458">
        <v>9.1088361609017898</v>
      </c>
      <c r="L157" s="458">
        <v>8.9432328275531692</v>
      </c>
      <c r="M157" s="458">
        <v>11.673589399915848</v>
      </c>
      <c r="N157" s="458">
        <v>11.220924153672364</v>
      </c>
      <c r="O157" s="458">
        <v>11.264925273000001</v>
      </c>
      <c r="P157" s="458">
        <v>13</v>
      </c>
      <c r="Q157" s="413"/>
      <c r="R157" s="414"/>
      <c r="S157" s="414"/>
      <c r="T157" s="414"/>
      <c r="U157" s="414"/>
      <c r="V157" s="414"/>
      <c r="AH157" s="415"/>
      <c r="AI157" s="414"/>
      <c r="AJ157" s="414"/>
      <c r="AK157" s="414"/>
      <c r="AL157" s="414"/>
      <c r="AM157" s="415"/>
      <c r="AN157" s="416"/>
      <c r="AO157" s="415"/>
      <c r="AP157" s="414"/>
      <c r="AQ157" s="414"/>
      <c r="AR157" s="414"/>
      <c r="AS157" s="414"/>
      <c r="AT157" s="415"/>
    </row>
    <row r="158" spans="4:46" ht="15" customHeight="1" x14ac:dyDescent="0.25">
      <c r="D158" s="148" t="s">
        <v>241</v>
      </c>
      <c r="E158" s="149" t="s">
        <v>319</v>
      </c>
      <c r="F158" s="429"/>
      <c r="G158" s="457" t="s">
        <v>320</v>
      </c>
      <c r="H158" s="458">
        <v>45.779136055168927</v>
      </c>
      <c r="I158" s="458">
        <v>59.529466202852454</v>
      </c>
      <c r="J158" s="458">
        <v>74.165417287463114</v>
      </c>
      <c r="K158" s="458">
        <v>78.009861908497982</v>
      </c>
      <c r="L158" s="458">
        <v>84.03162151870275</v>
      </c>
      <c r="M158" s="458">
        <v>87.738720176450968</v>
      </c>
      <c r="N158" s="458">
        <v>92.974736620002176</v>
      </c>
      <c r="O158" s="458">
        <v>76.820860160099997</v>
      </c>
      <c r="P158" s="458">
        <v>73</v>
      </c>
      <c r="Q158" s="413"/>
      <c r="R158" s="414"/>
      <c r="S158" s="414"/>
      <c r="T158" s="414"/>
      <c r="U158" s="414"/>
      <c r="V158" s="414"/>
      <c r="AH158" s="415"/>
      <c r="AI158" s="414"/>
      <c r="AJ158" s="414"/>
      <c r="AK158" s="414"/>
      <c r="AL158" s="414"/>
      <c r="AM158" s="415"/>
      <c r="AN158" s="416"/>
      <c r="AO158" s="415"/>
      <c r="AP158" s="414"/>
      <c r="AQ158" s="414"/>
      <c r="AR158" s="414"/>
      <c r="AS158" s="414"/>
      <c r="AT158" s="415"/>
    </row>
    <row r="159" spans="4:46" ht="15" customHeight="1" x14ac:dyDescent="0.25">
      <c r="D159" s="148" t="s">
        <v>241</v>
      </c>
      <c r="E159" s="149" t="s">
        <v>321</v>
      </c>
      <c r="F159" s="429"/>
      <c r="G159" s="457" t="s">
        <v>322</v>
      </c>
      <c r="H159" s="458">
        <v>5.8431899092405724</v>
      </c>
      <c r="I159" s="458">
        <v>8.8832619387303673</v>
      </c>
      <c r="J159" s="458">
        <v>21.208817333897777</v>
      </c>
      <c r="K159" s="458">
        <v>24.245377522699286</v>
      </c>
      <c r="L159" s="458">
        <v>35.538371629375128</v>
      </c>
      <c r="M159" s="458">
        <v>38.200181566037806</v>
      </c>
      <c r="N159" s="458">
        <v>41.11133995609481</v>
      </c>
      <c r="O159" s="458">
        <v>56.723594267999992</v>
      </c>
      <c r="P159" s="458">
        <v>55</v>
      </c>
      <c r="Q159" s="413"/>
      <c r="R159" s="414"/>
      <c r="S159" s="414"/>
      <c r="T159" s="414"/>
      <c r="U159" s="414"/>
      <c r="V159" s="414"/>
      <c r="AH159" s="415"/>
      <c r="AI159" s="414"/>
      <c r="AJ159" s="414"/>
      <c r="AK159" s="414"/>
      <c r="AL159" s="414"/>
      <c r="AM159" s="415"/>
      <c r="AN159" s="416"/>
      <c r="AO159" s="415"/>
      <c r="AP159" s="414"/>
      <c r="AQ159" s="414"/>
      <c r="AR159" s="414"/>
      <c r="AS159" s="414"/>
      <c r="AT159" s="415"/>
    </row>
    <row r="160" spans="4:46" ht="15" customHeight="1" x14ac:dyDescent="0.25">
      <c r="D160" s="148" t="s">
        <v>241</v>
      </c>
      <c r="E160" s="149" t="s">
        <v>324</v>
      </c>
      <c r="F160" s="429"/>
      <c r="G160" s="457" t="s">
        <v>325</v>
      </c>
      <c r="H160" s="458">
        <v>14.484314045880218</v>
      </c>
      <c r="I160" s="458">
        <v>25.13962644339999</v>
      </c>
      <c r="J160" s="458">
        <v>31.575897653327274</v>
      </c>
      <c r="K160" s="458">
        <v>33.889591158519387</v>
      </c>
      <c r="L160" s="458">
        <v>32.681623993515061</v>
      </c>
      <c r="M160" s="458">
        <v>50.866005486370824</v>
      </c>
      <c r="N160" s="458">
        <v>64.704843660935666</v>
      </c>
      <c r="O160" s="458">
        <v>85.335488618399992</v>
      </c>
      <c r="P160" s="458">
        <v>109.95</v>
      </c>
      <c r="Q160" s="413"/>
      <c r="R160" s="414"/>
      <c r="S160" s="414"/>
      <c r="T160" s="414"/>
      <c r="U160" s="414"/>
      <c r="V160" s="414"/>
      <c r="AH160" s="415"/>
      <c r="AI160" s="414"/>
      <c r="AJ160" s="414"/>
      <c r="AK160" s="414"/>
      <c r="AL160" s="414"/>
      <c r="AM160" s="415"/>
      <c r="AN160" s="416"/>
      <c r="AO160" s="415"/>
      <c r="AP160" s="414"/>
      <c r="AQ160" s="414"/>
      <c r="AR160" s="414"/>
      <c r="AS160" s="414"/>
      <c r="AT160" s="415"/>
    </row>
    <row r="161" spans="1:46" ht="15" customHeight="1" x14ac:dyDescent="0.25">
      <c r="D161" s="148" t="s">
        <v>241</v>
      </c>
      <c r="E161" s="164" t="s">
        <v>326</v>
      </c>
      <c r="F161" s="429"/>
      <c r="G161" s="457" t="s">
        <v>327</v>
      </c>
      <c r="H161" s="458">
        <v>8.9568564713636771</v>
      </c>
      <c r="I161" s="458">
        <v>9.4151913128873641</v>
      </c>
      <c r="J161" s="458">
        <v>9.19696214861351</v>
      </c>
      <c r="K161" s="458">
        <v>10.064141801638479</v>
      </c>
      <c r="L161" s="458">
        <v>11.036963950325834</v>
      </c>
      <c r="M161" s="458">
        <v>10.488670310419733</v>
      </c>
      <c r="N161" s="458">
        <v>11.448160273083058</v>
      </c>
      <c r="O161" s="458">
        <v>11.4418476536</v>
      </c>
      <c r="P161" s="458">
        <v>13.4</v>
      </c>
      <c r="Q161" s="413"/>
      <c r="R161" s="414"/>
      <c r="S161" s="414"/>
      <c r="T161" s="414"/>
      <c r="U161" s="414"/>
      <c r="V161" s="414"/>
      <c r="AH161" s="415"/>
      <c r="AI161" s="414"/>
      <c r="AJ161" s="414"/>
      <c r="AK161" s="414"/>
      <c r="AL161" s="414"/>
      <c r="AM161" s="415"/>
      <c r="AN161" s="416"/>
      <c r="AO161" s="415"/>
      <c r="AP161" s="414"/>
      <c r="AQ161" s="414"/>
      <c r="AR161" s="414"/>
      <c r="AS161" s="414"/>
      <c r="AT161" s="415"/>
    </row>
    <row r="162" spans="1:46" ht="15" customHeight="1" x14ac:dyDescent="0.25">
      <c r="A162" s="5"/>
      <c r="B162" s="5"/>
      <c r="D162" s="148" t="s">
        <v>241</v>
      </c>
      <c r="E162" s="149" t="s">
        <v>328</v>
      </c>
      <c r="F162" s="429"/>
      <c r="G162" s="457" t="s">
        <v>329</v>
      </c>
      <c r="H162" s="458">
        <v>4115.4579788233823</v>
      </c>
      <c r="I162" s="458">
        <v>5127.9711134292465</v>
      </c>
      <c r="J162" s="458">
        <v>6298.3073008199644</v>
      </c>
      <c r="K162" s="458">
        <v>6689.648286492401</v>
      </c>
      <c r="L162" s="458">
        <v>7728.434975670164</v>
      </c>
      <c r="M162" s="458">
        <v>11549.489402185083</v>
      </c>
      <c r="N162" s="458">
        <v>12657.721558909998</v>
      </c>
      <c r="O162" s="458">
        <v>13862.2679943</v>
      </c>
      <c r="P162" s="458">
        <v>16000</v>
      </c>
      <c r="Q162" s="413"/>
      <c r="R162" s="414"/>
      <c r="S162" s="414"/>
      <c r="T162" s="414"/>
      <c r="U162" s="414"/>
      <c r="V162" s="414"/>
      <c r="AH162" s="415"/>
      <c r="AI162" s="414"/>
      <c r="AJ162" s="414"/>
      <c r="AK162" s="414"/>
      <c r="AL162" s="414"/>
      <c r="AM162" s="415"/>
      <c r="AN162" s="416"/>
      <c r="AO162" s="415"/>
      <c r="AP162" s="414"/>
      <c r="AQ162" s="414"/>
      <c r="AR162" s="414"/>
      <c r="AS162" s="414"/>
      <c r="AT162" s="415"/>
    </row>
    <row r="163" spans="1:46" ht="15" customHeight="1" x14ac:dyDescent="0.25">
      <c r="C163" s="5"/>
      <c r="D163" s="148" t="s">
        <v>330</v>
      </c>
      <c r="E163" s="149" t="s">
        <v>331</v>
      </c>
      <c r="F163" s="429"/>
      <c r="G163" s="457" t="s">
        <v>332</v>
      </c>
      <c r="H163" s="458">
        <v>43.767944901965372</v>
      </c>
      <c r="I163" s="458">
        <v>43.337925685474808</v>
      </c>
      <c r="J163" s="458">
        <v>60.258209171576141</v>
      </c>
      <c r="K163" s="458">
        <v>56.325327562278993</v>
      </c>
      <c r="L163" s="458">
        <v>83.296905715394871</v>
      </c>
      <c r="M163" s="458">
        <v>119.48890318609969</v>
      </c>
      <c r="N163" s="458">
        <v>127.33575831714803</v>
      </c>
      <c r="O163" s="458">
        <v>119.62325679999998</v>
      </c>
      <c r="P163" s="458">
        <v>104</v>
      </c>
      <c r="Q163" s="413"/>
      <c r="R163" s="414"/>
      <c r="S163" s="414"/>
      <c r="T163" s="414"/>
      <c r="U163" s="414"/>
      <c r="V163" s="414"/>
      <c r="AH163" s="415"/>
      <c r="AI163" s="414"/>
      <c r="AJ163" s="414"/>
      <c r="AK163" s="414"/>
      <c r="AL163" s="414"/>
      <c r="AM163" s="415"/>
      <c r="AN163" s="416"/>
      <c r="AO163" s="415"/>
      <c r="AP163" s="414"/>
      <c r="AQ163" s="414"/>
      <c r="AR163" s="414"/>
      <c r="AS163" s="414"/>
      <c r="AT163" s="415"/>
    </row>
    <row r="164" spans="1:46" ht="15" customHeight="1" x14ac:dyDescent="0.25">
      <c r="D164" s="148" t="s">
        <v>330</v>
      </c>
      <c r="E164" s="149" t="s">
        <v>333</v>
      </c>
      <c r="F164" s="429"/>
      <c r="G164" s="457" t="s">
        <v>334</v>
      </c>
      <c r="H164" s="458" t="s">
        <v>25</v>
      </c>
      <c r="I164" s="458" t="s">
        <v>25</v>
      </c>
      <c r="J164" s="458" t="s">
        <v>25</v>
      </c>
      <c r="K164" s="458" t="s">
        <v>25</v>
      </c>
      <c r="L164" s="458" t="s">
        <v>25</v>
      </c>
      <c r="M164" s="458" t="s">
        <v>25</v>
      </c>
      <c r="N164" s="458">
        <v>449.85654045809969</v>
      </c>
      <c r="O164" s="458">
        <v>435.952764</v>
      </c>
      <c r="P164" s="458">
        <v>240</v>
      </c>
      <c r="Q164" s="413"/>
      <c r="R164" s="414"/>
      <c r="S164" s="414"/>
      <c r="T164" s="414"/>
      <c r="U164" s="414"/>
      <c r="V164" s="414"/>
      <c r="AH164" s="415"/>
      <c r="AI164" s="414"/>
      <c r="AJ164" s="414"/>
      <c r="AK164" s="414"/>
      <c r="AL164" s="414"/>
      <c r="AM164" s="415"/>
      <c r="AN164" s="416"/>
      <c r="AO164" s="415"/>
      <c r="AP164" s="414"/>
      <c r="AQ164" s="414"/>
      <c r="AR164" s="414"/>
      <c r="AS164" s="414"/>
      <c r="AT164" s="415"/>
    </row>
    <row r="165" spans="1:46" ht="15" customHeight="1" x14ac:dyDescent="0.25">
      <c r="D165" s="148" t="s">
        <v>330</v>
      </c>
      <c r="E165" s="149" t="s">
        <v>335</v>
      </c>
      <c r="F165" s="429"/>
      <c r="G165" s="457" t="s">
        <v>336</v>
      </c>
      <c r="H165" s="458" t="s">
        <v>25</v>
      </c>
      <c r="I165" s="458" t="s">
        <v>25</v>
      </c>
      <c r="J165" s="458" t="s">
        <v>25</v>
      </c>
      <c r="K165" s="458" t="s">
        <v>25</v>
      </c>
      <c r="L165" s="458" t="s">
        <v>25</v>
      </c>
      <c r="M165" s="458" t="s">
        <v>25</v>
      </c>
      <c r="N165" s="458" t="s">
        <v>25</v>
      </c>
      <c r="O165" s="458" t="s">
        <v>25</v>
      </c>
      <c r="P165" s="458" t="s">
        <v>25</v>
      </c>
      <c r="Q165" s="413"/>
      <c r="R165" s="414"/>
      <c r="S165" s="414"/>
      <c r="T165" s="414"/>
      <c r="U165" s="414"/>
      <c r="V165" s="414"/>
      <c r="AH165" s="415"/>
      <c r="AI165" s="414"/>
      <c r="AJ165" s="414"/>
      <c r="AK165" s="414"/>
      <c r="AL165" s="414"/>
      <c r="AM165" s="415"/>
      <c r="AN165" s="416"/>
      <c r="AO165" s="415"/>
      <c r="AP165" s="414"/>
      <c r="AQ165" s="414"/>
      <c r="AR165" s="414"/>
      <c r="AS165" s="414"/>
      <c r="AT165" s="415"/>
    </row>
    <row r="166" spans="1:46" ht="15" customHeight="1" x14ac:dyDescent="0.25">
      <c r="D166" s="148" t="s">
        <v>330</v>
      </c>
      <c r="E166" s="149" t="s">
        <v>337</v>
      </c>
      <c r="F166" s="429"/>
      <c r="G166" s="457" t="s">
        <v>338</v>
      </c>
      <c r="H166" s="458">
        <v>156.67633332797601</v>
      </c>
      <c r="I166" s="458">
        <v>156.31496666398814</v>
      </c>
      <c r="J166" s="458">
        <v>183.93678696622038</v>
      </c>
      <c r="K166" s="458">
        <v>223.74362453152847</v>
      </c>
      <c r="L166" s="458">
        <v>233.61454884667103</v>
      </c>
      <c r="M166" s="458">
        <v>262.24777222612653</v>
      </c>
      <c r="N166" s="458">
        <v>235.7749409861224</v>
      </c>
      <c r="O166" s="458">
        <v>209.53057781200002</v>
      </c>
      <c r="P166" s="458">
        <v>190</v>
      </c>
      <c r="Q166" s="413"/>
      <c r="R166" s="414"/>
      <c r="S166" s="414"/>
      <c r="T166" s="414"/>
      <c r="U166" s="414"/>
      <c r="V166" s="414"/>
      <c r="AH166" s="415"/>
      <c r="AI166" s="414"/>
      <c r="AJ166" s="414"/>
      <c r="AK166" s="414"/>
      <c r="AL166" s="414"/>
      <c r="AM166" s="415"/>
      <c r="AN166" s="416"/>
      <c r="AO166" s="415"/>
      <c r="AP166" s="414"/>
      <c r="AQ166" s="414"/>
      <c r="AR166" s="414"/>
      <c r="AS166" s="414"/>
      <c r="AT166" s="415"/>
    </row>
    <row r="167" spans="1:46" ht="15" customHeight="1" x14ac:dyDescent="0.25">
      <c r="D167" s="148" t="s">
        <v>330</v>
      </c>
      <c r="E167" s="149" t="s">
        <v>339</v>
      </c>
      <c r="F167" s="429">
        <v>2</v>
      </c>
      <c r="G167" s="457" t="s">
        <v>340</v>
      </c>
      <c r="H167" s="458">
        <v>23742.369659576969</v>
      </c>
      <c r="I167" s="458">
        <v>22624.548573092678</v>
      </c>
      <c r="J167" s="458">
        <v>26228.279086269857</v>
      </c>
      <c r="K167" s="458">
        <v>25482.526935524922</v>
      </c>
      <c r="L167" s="458">
        <v>27349.451219520412</v>
      </c>
      <c r="M167" s="458">
        <v>34689.038429052205</v>
      </c>
      <c r="N167" s="458">
        <v>34365.708294334851</v>
      </c>
      <c r="O167" s="458">
        <v>36471.324656249999</v>
      </c>
      <c r="P167" s="458">
        <v>40000</v>
      </c>
      <c r="Q167" s="413"/>
      <c r="R167" s="414"/>
      <c r="S167" s="414"/>
      <c r="T167" s="414"/>
      <c r="U167" s="414"/>
      <c r="V167" s="414"/>
      <c r="AH167" s="415"/>
      <c r="AI167" s="414"/>
      <c r="AJ167" s="414"/>
      <c r="AK167" s="414"/>
      <c r="AL167" s="414"/>
      <c r="AM167" s="415"/>
      <c r="AN167" s="416"/>
      <c r="AO167" s="415"/>
      <c r="AP167" s="414"/>
      <c r="AQ167" s="414"/>
      <c r="AR167" s="414"/>
      <c r="AS167" s="414"/>
      <c r="AT167" s="415"/>
    </row>
    <row r="168" spans="1:46" ht="15" customHeight="1" x14ac:dyDescent="0.25">
      <c r="D168" s="148" t="s">
        <v>330</v>
      </c>
      <c r="E168" s="149" t="s">
        <v>341</v>
      </c>
      <c r="F168" s="429"/>
      <c r="G168" s="457" t="s">
        <v>342</v>
      </c>
      <c r="H168" s="458">
        <v>31.330993202087338</v>
      </c>
      <c r="I168" s="458">
        <v>28.236652782136737</v>
      </c>
      <c r="J168" s="458">
        <v>44.563084094022884</v>
      </c>
      <c r="K168" s="458">
        <v>42.956888472531645</v>
      </c>
      <c r="L168" s="458">
        <v>51.99582893823613</v>
      </c>
      <c r="M168" s="458">
        <v>72.564836079649453</v>
      </c>
      <c r="N168" s="458">
        <v>107.02243509360957</v>
      </c>
      <c r="O168" s="458">
        <v>104.08764224999999</v>
      </c>
      <c r="P168" s="458">
        <v>108</v>
      </c>
      <c r="Q168" s="413"/>
      <c r="R168" s="414"/>
      <c r="S168" s="414"/>
      <c r="T168" s="414"/>
      <c r="U168" s="414"/>
      <c r="V168" s="414"/>
      <c r="AH168" s="415"/>
      <c r="AI168" s="414"/>
      <c r="AJ168" s="414"/>
      <c r="AK168" s="414"/>
      <c r="AL168" s="414"/>
      <c r="AM168" s="415"/>
      <c r="AN168" s="416"/>
      <c r="AO168" s="415"/>
      <c r="AP168" s="414"/>
      <c r="AQ168" s="414"/>
      <c r="AR168" s="414"/>
      <c r="AS168" s="414"/>
      <c r="AT168" s="415"/>
    </row>
    <row r="169" spans="1:46" ht="15" customHeight="1" x14ac:dyDescent="0.25">
      <c r="D169" s="148" t="s">
        <v>330</v>
      </c>
      <c r="E169" s="149" t="s">
        <v>343</v>
      </c>
      <c r="F169" s="429"/>
      <c r="G169" s="457" t="s">
        <v>344</v>
      </c>
      <c r="H169" s="458">
        <v>4529.9078389559463</v>
      </c>
      <c r="I169" s="458">
        <v>2553.1351228067256</v>
      </c>
      <c r="J169" s="458">
        <v>2381.3541325894948</v>
      </c>
      <c r="K169" s="458">
        <v>2116.9989112570856</v>
      </c>
      <c r="L169" s="458">
        <v>2356.2791604473036</v>
      </c>
      <c r="M169" s="458">
        <v>1987.0263001055407</v>
      </c>
      <c r="N169" s="458">
        <v>2783.8612096688075</v>
      </c>
      <c r="O169" s="458">
        <v>2381.1348000000003</v>
      </c>
      <c r="P169" s="458">
        <v>1700</v>
      </c>
      <c r="Q169" s="413"/>
      <c r="R169" s="414"/>
      <c r="S169" s="414"/>
      <c r="T169" s="414"/>
      <c r="U169" s="414"/>
      <c r="V169" s="414"/>
      <c r="AH169" s="415"/>
      <c r="AI169" s="414"/>
      <c r="AJ169" s="414"/>
      <c r="AK169" s="414"/>
      <c r="AL169" s="414"/>
      <c r="AM169" s="415"/>
      <c r="AN169" s="416"/>
      <c r="AO169" s="415"/>
      <c r="AP169" s="414"/>
      <c r="AQ169" s="414"/>
      <c r="AR169" s="414"/>
      <c r="AS169" s="414"/>
      <c r="AT169" s="415"/>
    </row>
    <row r="170" spans="1:46" ht="15" customHeight="1" x14ac:dyDescent="0.25">
      <c r="D170" s="148" t="s">
        <v>330</v>
      </c>
      <c r="E170" s="149" t="s">
        <v>345</v>
      </c>
      <c r="F170" s="429"/>
      <c r="G170" s="457" t="s">
        <v>346</v>
      </c>
      <c r="H170" s="458">
        <v>204.38609946424603</v>
      </c>
      <c r="I170" s="458">
        <v>216.59784617774349</v>
      </c>
      <c r="J170" s="458">
        <v>204.00203502867771</v>
      </c>
      <c r="K170" s="458">
        <v>236.59849785653043</v>
      </c>
      <c r="L170" s="458">
        <v>272.18382830686022</v>
      </c>
      <c r="M170" s="458">
        <v>300.16764185106865</v>
      </c>
      <c r="N170" s="458">
        <v>350.3684708929232</v>
      </c>
      <c r="O170" s="458">
        <v>397.50269264999997</v>
      </c>
      <c r="P170" s="458">
        <v>350</v>
      </c>
      <c r="Q170" s="413"/>
      <c r="R170" s="414"/>
      <c r="S170" s="414"/>
      <c r="T170" s="414"/>
      <c r="U170" s="414"/>
      <c r="V170" s="414"/>
      <c r="AH170" s="415"/>
      <c r="AI170" s="414"/>
      <c r="AJ170" s="414"/>
      <c r="AK170" s="414"/>
      <c r="AL170" s="414"/>
      <c r="AM170" s="415"/>
      <c r="AN170" s="416"/>
      <c r="AO170" s="415"/>
      <c r="AP170" s="414"/>
      <c r="AQ170" s="414"/>
      <c r="AR170" s="414"/>
      <c r="AS170" s="414"/>
      <c r="AT170" s="415"/>
    </row>
    <row r="171" spans="1:46" ht="15" customHeight="1" x14ac:dyDescent="0.25">
      <c r="D171" s="148" t="s">
        <v>330</v>
      </c>
      <c r="E171" s="149" t="s">
        <v>347</v>
      </c>
      <c r="F171" s="429"/>
      <c r="G171" s="457" t="s">
        <v>348</v>
      </c>
      <c r="H171" s="458">
        <v>1044.9799032376377</v>
      </c>
      <c r="I171" s="458">
        <v>1128.7736276712596</v>
      </c>
      <c r="J171" s="458">
        <v>1293.9230577874471</v>
      </c>
      <c r="K171" s="458">
        <v>1413.355732910258</v>
      </c>
      <c r="L171" s="458">
        <v>2216.0352662246873</v>
      </c>
      <c r="M171" s="458">
        <v>2193.4198434314717</v>
      </c>
      <c r="N171" s="458">
        <v>2376.6679887870791</v>
      </c>
      <c r="O171" s="458">
        <v>1901.1627727999999</v>
      </c>
      <c r="P171" s="458">
        <v>3000</v>
      </c>
      <c r="Q171" s="413"/>
      <c r="R171" s="414"/>
      <c r="S171" s="414"/>
      <c r="T171" s="414"/>
      <c r="U171" s="414"/>
      <c r="V171" s="414"/>
      <c r="AH171" s="415"/>
      <c r="AI171" s="414"/>
      <c r="AJ171" s="414"/>
      <c r="AK171" s="414"/>
      <c r="AL171" s="414"/>
      <c r="AM171" s="415"/>
      <c r="AN171" s="416"/>
      <c r="AO171" s="415"/>
      <c r="AP171" s="414"/>
      <c r="AQ171" s="414"/>
      <c r="AR171" s="414"/>
      <c r="AS171" s="414"/>
      <c r="AT171" s="415"/>
    </row>
    <row r="172" spans="1:46" ht="15" customHeight="1" x14ac:dyDescent="0.25">
      <c r="D172" s="148" t="s">
        <v>330</v>
      </c>
      <c r="E172" s="149" t="s">
        <v>349</v>
      </c>
      <c r="F172" s="429"/>
      <c r="G172" s="457" t="s">
        <v>350</v>
      </c>
      <c r="H172" s="458">
        <v>56.478663474269268</v>
      </c>
      <c r="I172" s="458">
        <v>71.086982871746372</v>
      </c>
      <c r="J172" s="458">
        <v>66.477018991206052</v>
      </c>
      <c r="K172" s="458">
        <v>71.550492321703217</v>
      </c>
      <c r="L172" s="458">
        <v>95.347270356967016</v>
      </c>
      <c r="M172" s="458">
        <v>65.384906242632098</v>
      </c>
      <c r="N172" s="458">
        <v>65.480489921031349</v>
      </c>
      <c r="O172" s="458">
        <v>67.077048337199997</v>
      </c>
      <c r="P172" s="458">
        <v>70</v>
      </c>
      <c r="Q172" s="413"/>
      <c r="R172" s="414"/>
      <c r="S172" s="414"/>
      <c r="T172" s="414"/>
      <c r="U172" s="414"/>
      <c r="V172" s="414"/>
      <c r="AH172" s="415"/>
      <c r="AI172" s="414"/>
      <c r="AJ172" s="414"/>
      <c r="AK172" s="414"/>
      <c r="AL172" s="414"/>
      <c r="AM172" s="415"/>
      <c r="AN172" s="416"/>
      <c r="AO172" s="415"/>
      <c r="AP172" s="414"/>
      <c r="AQ172" s="414"/>
      <c r="AR172" s="414"/>
      <c r="AS172" s="414"/>
      <c r="AT172" s="415"/>
    </row>
    <row r="173" spans="1:46" ht="15" customHeight="1" x14ac:dyDescent="0.25">
      <c r="D173" s="148" t="s">
        <v>330</v>
      </c>
      <c r="E173" s="149" t="s">
        <v>351</v>
      </c>
      <c r="F173" s="429"/>
      <c r="G173" s="457" t="s">
        <v>128</v>
      </c>
      <c r="H173" s="458">
        <v>1.8477744205681539</v>
      </c>
      <c r="I173" s="458">
        <v>2.2006079661084761</v>
      </c>
      <c r="J173" s="458">
        <v>1.752780073373928</v>
      </c>
      <c r="K173" s="458">
        <v>1.5879473440284202</v>
      </c>
      <c r="L173" s="458">
        <v>1.9215528830956976</v>
      </c>
      <c r="M173" s="458">
        <v>2.4915836681227619</v>
      </c>
      <c r="N173" s="458">
        <v>2.4575623312463089</v>
      </c>
      <c r="O173" s="458">
        <v>2.4897758534999999</v>
      </c>
      <c r="P173" s="458">
        <v>1.5</v>
      </c>
      <c r="Q173" s="413"/>
      <c r="R173" s="414"/>
      <c r="S173" s="414"/>
      <c r="T173" s="414"/>
      <c r="U173" s="414"/>
      <c r="V173" s="414"/>
      <c r="AH173" s="415"/>
      <c r="AI173" s="414"/>
      <c r="AJ173" s="414"/>
      <c r="AK173" s="414"/>
      <c r="AL173" s="414"/>
      <c r="AM173" s="415"/>
      <c r="AN173" s="416"/>
      <c r="AO173" s="415"/>
      <c r="AP173" s="414"/>
      <c r="AQ173" s="414"/>
      <c r="AR173" s="414"/>
      <c r="AS173" s="414"/>
      <c r="AT173" s="415"/>
    </row>
    <row r="174" spans="1:46" ht="15" customHeight="1" x14ac:dyDescent="0.25">
      <c r="D174" s="148" t="s">
        <v>352</v>
      </c>
      <c r="E174" s="149" t="s">
        <v>353</v>
      </c>
      <c r="F174" s="429"/>
      <c r="G174" s="457" t="s">
        <v>354</v>
      </c>
      <c r="H174" s="458">
        <v>14.512432581903063</v>
      </c>
      <c r="I174" s="458">
        <v>17.300029326953961</v>
      </c>
      <c r="J174" s="458">
        <v>18.727897335647032</v>
      </c>
      <c r="K174" s="458">
        <v>22.306253916103284</v>
      </c>
      <c r="L174" s="458">
        <v>26.730609938051849</v>
      </c>
      <c r="M174" s="458">
        <v>25.404695067445719</v>
      </c>
      <c r="N174" s="458">
        <v>35.015266941259725</v>
      </c>
      <c r="O174" s="458">
        <v>36.185875093759996</v>
      </c>
      <c r="P174" s="458">
        <v>37.56</v>
      </c>
      <c r="Q174" s="413"/>
      <c r="R174" s="414"/>
      <c r="S174" s="414"/>
      <c r="T174" s="414"/>
      <c r="U174" s="414"/>
      <c r="V174" s="414"/>
      <c r="AH174" s="415"/>
      <c r="AI174" s="414"/>
      <c r="AJ174" s="414"/>
      <c r="AK174" s="414"/>
      <c r="AL174" s="414"/>
      <c r="AM174" s="415"/>
      <c r="AN174" s="416"/>
      <c r="AO174" s="415"/>
      <c r="AP174" s="414"/>
      <c r="AQ174" s="414"/>
      <c r="AR174" s="414"/>
      <c r="AS174" s="414"/>
      <c r="AT174" s="415"/>
    </row>
    <row r="175" spans="1:46" ht="15" customHeight="1" x14ac:dyDescent="0.25">
      <c r="D175" s="148" t="s">
        <v>352</v>
      </c>
      <c r="E175" s="149" t="s">
        <v>355</v>
      </c>
      <c r="F175" s="429"/>
      <c r="G175" s="457" t="s">
        <v>356</v>
      </c>
      <c r="H175" s="458">
        <v>2.4187619993637237</v>
      </c>
      <c r="I175" s="458">
        <v>2.3854445309051506</v>
      </c>
      <c r="J175" s="458">
        <v>7.8608221915745142</v>
      </c>
      <c r="K175" s="458" t="s">
        <v>25</v>
      </c>
      <c r="L175" s="458" t="s">
        <v>25</v>
      </c>
      <c r="M175" s="458" t="s">
        <v>25</v>
      </c>
      <c r="N175" s="458" t="s">
        <v>25</v>
      </c>
      <c r="O175" s="458" t="s">
        <v>25</v>
      </c>
      <c r="P175" s="458" t="s">
        <v>25</v>
      </c>
      <c r="Q175" s="413"/>
      <c r="R175" s="414"/>
      <c r="S175" s="414"/>
      <c r="T175" s="414"/>
      <c r="U175" s="414"/>
      <c r="V175" s="414"/>
      <c r="AH175" s="415"/>
      <c r="AI175" s="414"/>
      <c r="AJ175" s="414"/>
      <c r="AK175" s="414"/>
      <c r="AL175" s="414"/>
      <c r="AM175" s="415"/>
      <c r="AN175" s="416"/>
      <c r="AO175" s="415"/>
      <c r="AP175" s="414"/>
      <c r="AQ175" s="414"/>
      <c r="AR175" s="414"/>
      <c r="AS175" s="414"/>
      <c r="AT175" s="415"/>
    </row>
    <row r="176" spans="1:46" ht="15" customHeight="1" x14ac:dyDescent="0.25">
      <c r="D176" s="148" t="s">
        <v>352</v>
      </c>
      <c r="E176" s="149" t="s">
        <v>357</v>
      </c>
      <c r="F176" s="429"/>
      <c r="G176" s="457" t="s">
        <v>358</v>
      </c>
      <c r="H176" s="458">
        <v>1879.7233546979048</v>
      </c>
      <c r="I176" s="458">
        <v>2066.0459477042837</v>
      </c>
      <c r="J176" s="458">
        <v>2342.4107110479449</v>
      </c>
      <c r="K176" s="458">
        <v>2319.8409840937311</v>
      </c>
      <c r="L176" s="458">
        <v>2471.4948320783369</v>
      </c>
      <c r="M176" s="458">
        <v>2344.4037448046997</v>
      </c>
      <c r="N176" s="458">
        <v>2345.4420780437863</v>
      </c>
      <c r="O176" s="458">
        <v>2163.4958595599996</v>
      </c>
      <c r="P176" s="458">
        <v>2083</v>
      </c>
      <c r="Q176" s="413"/>
      <c r="R176" s="414"/>
      <c r="S176" s="414"/>
      <c r="T176" s="414"/>
      <c r="U176" s="414"/>
      <c r="V176" s="414"/>
      <c r="AH176" s="415"/>
      <c r="AI176" s="414"/>
      <c r="AJ176" s="414"/>
      <c r="AK176" s="414"/>
      <c r="AL176" s="414"/>
      <c r="AM176" s="415"/>
      <c r="AN176" s="416"/>
      <c r="AO176" s="415"/>
      <c r="AP176" s="414"/>
      <c r="AQ176" s="414"/>
      <c r="AR176" s="414"/>
      <c r="AS176" s="414"/>
      <c r="AT176" s="415"/>
    </row>
    <row r="177" spans="4:46" ht="15" customHeight="1" x14ac:dyDescent="0.25">
      <c r="D177" s="148" t="s">
        <v>352</v>
      </c>
      <c r="E177" s="149" t="s">
        <v>359</v>
      </c>
      <c r="F177" s="429"/>
      <c r="G177" s="457" t="s">
        <v>360</v>
      </c>
      <c r="H177" s="458">
        <v>8.7491469065106795</v>
      </c>
      <c r="I177" s="458">
        <v>10.020146723755483</v>
      </c>
      <c r="J177" s="458">
        <v>12.947758325238736</v>
      </c>
      <c r="K177" s="458">
        <v>13.582331836471685</v>
      </c>
      <c r="L177" s="458">
        <v>14.51408635165183</v>
      </c>
      <c r="M177" s="458">
        <v>15.343185912036892</v>
      </c>
      <c r="N177" s="458">
        <v>15.88726974657018</v>
      </c>
      <c r="O177" s="458">
        <v>16.411974981023999</v>
      </c>
      <c r="P177" s="458">
        <v>17.991800000000001</v>
      </c>
      <c r="Q177" s="413"/>
      <c r="R177" s="414"/>
      <c r="S177" s="414"/>
      <c r="T177" s="414"/>
      <c r="U177" s="414"/>
      <c r="V177" s="414"/>
      <c r="AH177" s="415"/>
      <c r="AI177" s="414"/>
      <c r="AJ177" s="414"/>
      <c r="AK177" s="414"/>
      <c r="AL177" s="414"/>
      <c r="AM177" s="415"/>
      <c r="AN177" s="416"/>
      <c r="AO177" s="415"/>
      <c r="AP177" s="414"/>
      <c r="AQ177" s="414"/>
      <c r="AR177" s="414"/>
      <c r="AS177" s="414"/>
      <c r="AT177" s="415"/>
    </row>
    <row r="178" spans="4:46" ht="15" customHeight="1" x14ac:dyDescent="0.25">
      <c r="D178" s="148" t="s">
        <v>352</v>
      </c>
      <c r="E178" s="149" t="s">
        <v>361</v>
      </c>
      <c r="F178" s="429"/>
      <c r="G178" s="457" t="s">
        <v>362</v>
      </c>
      <c r="H178" s="458" t="s">
        <v>25</v>
      </c>
      <c r="I178" s="458" t="s">
        <v>25</v>
      </c>
      <c r="J178" s="458" t="s">
        <v>25</v>
      </c>
      <c r="K178" s="458" t="s">
        <v>25</v>
      </c>
      <c r="L178" s="458" t="s">
        <v>25</v>
      </c>
      <c r="M178" s="458" t="s">
        <v>25</v>
      </c>
      <c r="N178" s="458" t="s">
        <v>25</v>
      </c>
      <c r="O178" s="458" t="s">
        <v>25</v>
      </c>
      <c r="P178" s="458" t="s">
        <v>25</v>
      </c>
      <c r="Q178" s="413"/>
      <c r="R178" s="414"/>
      <c r="S178" s="414"/>
      <c r="T178" s="414"/>
      <c r="U178" s="414"/>
      <c r="V178" s="414"/>
      <c r="AH178" s="415"/>
      <c r="AI178" s="414"/>
      <c r="AJ178" s="414"/>
      <c r="AK178" s="414"/>
      <c r="AL178" s="414"/>
      <c r="AM178" s="415"/>
      <c r="AN178" s="416"/>
      <c r="AO178" s="415"/>
      <c r="AP178" s="414"/>
      <c r="AQ178" s="414"/>
      <c r="AR178" s="414"/>
      <c r="AS178" s="414"/>
      <c r="AT178" s="415"/>
    </row>
    <row r="179" spans="4:46" ht="15" customHeight="1" x14ac:dyDescent="0.25">
      <c r="D179" s="148" t="s">
        <v>352</v>
      </c>
      <c r="E179" s="149" t="s">
        <v>363</v>
      </c>
      <c r="F179" s="429"/>
      <c r="G179" s="457" t="s">
        <v>364</v>
      </c>
      <c r="H179" s="458">
        <v>7.1156151675282926</v>
      </c>
      <c r="I179" s="458" t="s">
        <v>25</v>
      </c>
      <c r="J179" s="458">
        <v>9.3400581018082338</v>
      </c>
      <c r="K179" s="458">
        <v>9.7816060239471714</v>
      </c>
      <c r="L179" s="458">
        <v>14.292397296363948</v>
      </c>
      <c r="M179" s="458">
        <v>15.723116983032657</v>
      </c>
      <c r="N179" s="458">
        <v>19.435052687516919</v>
      </c>
      <c r="O179" s="458">
        <v>19.242629999999995</v>
      </c>
      <c r="P179" s="458">
        <v>19.8</v>
      </c>
      <c r="Q179" s="413"/>
      <c r="R179" s="414"/>
      <c r="S179" s="414"/>
      <c r="T179" s="414"/>
      <c r="U179" s="414"/>
      <c r="V179" s="414"/>
      <c r="AH179" s="415"/>
      <c r="AI179" s="414"/>
      <c r="AJ179" s="414"/>
      <c r="AK179" s="414"/>
      <c r="AL179" s="414"/>
      <c r="AM179" s="415"/>
      <c r="AN179" s="416"/>
      <c r="AO179" s="415"/>
      <c r="AP179" s="414"/>
      <c r="AQ179" s="414"/>
      <c r="AR179" s="414"/>
      <c r="AS179" s="414"/>
      <c r="AT179" s="415"/>
    </row>
    <row r="180" spans="4:46" ht="15" customHeight="1" x14ac:dyDescent="0.25">
      <c r="D180" s="148" t="s">
        <v>352</v>
      </c>
      <c r="E180" s="149" t="s">
        <v>365</v>
      </c>
      <c r="F180" s="429"/>
      <c r="G180" s="457" t="s">
        <v>366</v>
      </c>
      <c r="H180" s="458">
        <v>336.12668992577494</v>
      </c>
      <c r="I180" s="458">
        <v>343.20748586787005</v>
      </c>
      <c r="J180" s="458">
        <v>470.58369480791401</v>
      </c>
      <c r="K180" s="458">
        <v>478.70323430477731</v>
      </c>
      <c r="L180" s="458">
        <v>486.55643234885679</v>
      </c>
      <c r="M180" s="458">
        <v>479.46133219821644</v>
      </c>
      <c r="N180" s="458">
        <v>553.29991792330361</v>
      </c>
      <c r="O180" s="458">
        <v>636.58522746000006</v>
      </c>
      <c r="P180" s="458">
        <v>600</v>
      </c>
      <c r="Q180" s="413"/>
      <c r="R180" s="414"/>
      <c r="S180" s="414"/>
      <c r="T180" s="414"/>
      <c r="U180" s="414"/>
      <c r="V180" s="414"/>
      <c r="AH180" s="415"/>
      <c r="AI180" s="414"/>
      <c r="AJ180" s="414"/>
      <c r="AK180" s="414"/>
      <c r="AL180" s="414"/>
      <c r="AM180" s="415"/>
      <c r="AN180" s="416"/>
      <c r="AO180" s="415"/>
      <c r="AP180" s="414"/>
      <c r="AQ180" s="414"/>
      <c r="AR180" s="414"/>
      <c r="AS180" s="414"/>
      <c r="AT180" s="415"/>
    </row>
    <row r="181" spans="4:46" ht="15" customHeight="1" x14ac:dyDescent="0.25">
      <c r="D181" s="148" t="s">
        <v>352</v>
      </c>
      <c r="E181" s="149" t="s">
        <v>367</v>
      </c>
      <c r="F181" s="429"/>
      <c r="G181" s="457" t="s">
        <v>354</v>
      </c>
      <c r="H181" s="458">
        <v>8.3825145865454544</v>
      </c>
      <c r="I181" s="458">
        <v>7.9430136609794211</v>
      </c>
      <c r="J181" s="458">
        <v>6.0537939606893616</v>
      </c>
      <c r="K181" s="458">
        <v>6.0186036378180336</v>
      </c>
      <c r="L181" s="458">
        <v>7.3397630229991906</v>
      </c>
      <c r="M181" s="458">
        <v>7.2727080842817973</v>
      </c>
      <c r="N181" s="458">
        <v>7.2226038621804465</v>
      </c>
      <c r="O181" s="458">
        <v>5.5984069999999999</v>
      </c>
      <c r="P181" s="458">
        <v>10</v>
      </c>
      <c r="Q181" s="413"/>
      <c r="R181" s="414"/>
      <c r="S181" s="414"/>
      <c r="T181" s="414"/>
      <c r="U181" s="414"/>
      <c r="V181" s="414"/>
      <c r="AH181" s="415"/>
      <c r="AI181" s="414"/>
      <c r="AJ181" s="414"/>
      <c r="AK181" s="414"/>
      <c r="AL181" s="414"/>
      <c r="AM181" s="415"/>
      <c r="AN181" s="416"/>
      <c r="AO181" s="415"/>
      <c r="AP181" s="414"/>
      <c r="AQ181" s="414"/>
      <c r="AR181" s="414"/>
      <c r="AS181" s="414"/>
      <c r="AT181" s="415"/>
    </row>
    <row r="182" spans="4:46" ht="15" customHeight="1" x14ac:dyDescent="0.25">
      <c r="D182" s="148" t="s">
        <v>352</v>
      </c>
      <c r="E182" s="149" t="s">
        <v>368</v>
      </c>
      <c r="F182" s="429"/>
      <c r="G182" s="457" t="s">
        <v>369</v>
      </c>
      <c r="H182" s="458">
        <v>15621.149168577091</v>
      </c>
      <c r="I182" s="458">
        <v>14718.543880554602</v>
      </c>
      <c r="J182" s="458">
        <v>15749.329496771343</v>
      </c>
      <c r="K182" s="458">
        <v>18958.582638481763</v>
      </c>
      <c r="L182" s="458">
        <v>16122.122123242321</v>
      </c>
      <c r="M182" s="458">
        <v>15670.524254129539</v>
      </c>
      <c r="N182" s="458">
        <v>14430.031326829461</v>
      </c>
      <c r="O182" s="458">
        <v>11311.028652000001</v>
      </c>
      <c r="P182" s="458">
        <v>10000</v>
      </c>
      <c r="Q182" s="413"/>
      <c r="R182" s="414"/>
      <c r="S182" s="414"/>
      <c r="T182" s="414"/>
      <c r="U182" s="414"/>
      <c r="V182" s="414"/>
      <c r="AH182" s="415"/>
      <c r="AI182" s="414"/>
      <c r="AJ182" s="414"/>
      <c r="AK182" s="414"/>
      <c r="AL182" s="414"/>
      <c r="AM182" s="415"/>
      <c r="AN182" s="416"/>
      <c r="AO182" s="415"/>
      <c r="AP182" s="414"/>
      <c r="AQ182" s="414"/>
      <c r="AR182" s="414"/>
      <c r="AS182" s="414"/>
      <c r="AT182" s="415"/>
    </row>
    <row r="183" spans="4:46" ht="15" customHeight="1" x14ac:dyDescent="0.25">
      <c r="D183" s="148" t="s">
        <v>352</v>
      </c>
      <c r="E183" s="149" t="s">
        <v>370</v>
      </c>
      <c r="F183" s="429"/>
      <c r="G183" s="457" t="s">
        <v>371</v>
      </c>
      <c r="H183" s="458">
        <v>12.227251223576774</v>
      </c>
      <c r="I183" s="458">
        <v>13.276846832024964</v>
      </c>
      <c r="J183" s="458">
        <v>12.657794765850685</v>
      </c>
      <c r="K183" s="458">
        <v>14.42289783006053</v>
      </c>
      <c r="L183" s="458">
        <v>19.604411186390749</v>
      </c>
      <c r="M183" s="458">
        <v>18.705640279573483</v>
      </c>
      <c r="N183" s="458">
        <v>19.238802523686523</v>
      </c>
      <c r="O183" s="458">
        <v>18.160144797240001</v>
      </c>
      <c r="P183" s="458">
        <v>17.7</v>
      </c>
      <c r="Q183" s="413"/>
      <c r="R183" s="414"/>
      <c r="S183" s="414"/>
      <c r="T183" s="414"/>
      <c r="U183" s="414"/>
      <c r="V183" s="414"/>
      <c r="AH183" s="415"/>
      <c r="AI183" s="414"/>
      <c r="AJ183" s="414"/>
      <c r="AK183" s="414"/>
      <c r="AL183" s="414"/>
      <c r="AM183" s="415"/>
      <c r="AN183" s="416"/>
      <c r="AO183" s="415"/>
      <c r="AP183" s="414"/>
      <c r="AQ183" s="414"/>
      <c r="AR183" s="414"/>
      <c r="AS183" s="414"/>
      <c r="AT183" s="415"/>
    </row>
    <row r="184" spans="4:46" ht="15" customHeight="1" x14ac:dyDescent="0.25">
      <c r="D184" s="148" t="s">
        <v>352</v>
      </c>
      <c r="E184" s="149" t="s">
        <v>372</v>
      </c>
      <c r="F184" s="429"/>
      <c r="G184" s="457" t="s">
        <v>128</v>
      </c>
      <c r="H184" s="458">
        <v>3.3170968944593131</v>
      </c>
      <c r="I184" s="458">
        <v>3.5682185115506146</v>
      </c>
      <c r="J184" s="458">
        <v>4.1313612851540551</v>
      </c>
      <c r="K184" s="458">
        <v>2.4531891936356591</v>
      </c>
      <c r="L184" s="458">
        <v>2.9763047151005408</v>
      </c>
      <c r="M184" s="458">
        <v>2.9511490907395861</v>
      </c>
      <c r="N184" s="458">
        <v>2.9739676366110048</v>
      </c>
      <c r="O184" s="458">
        <v>2.8300765207500005</v>
      </c>
      <c r="P184" s="458">
        <v>5</v>
      </c>
      <c r="Q184" s="413"/>
      <c r="R184" s="414"/>
      <c r="S184" s="414"/>
      <c r="T184" s="414"/>
      <c r="U184" s="414"/>
      <c r="V184" s="414"/>
      <c r="AH184" s="415"/>
      <c r="AI184" s="414"/>
      <c r="AJ184" s="414"/>
      <c r="AK184" s="414"/>
      <c r="AL184" s="414"/>
      <c r="AM184" s="415"/>
      <c r="AN184" s="416"/>
      <c r="AO184" s="415"/>
      <c r="AP184" s="414"/>
      <c r="AQ184" s="414"/>
      <c r="AR184" s="414"/>
      <c r="AS184" s="414"/>
      <c r="AT184" s="415"/>
    </row>
    <row r="185" spans="4:46" ht="15" customHeight="1" x14ac:dyDescent="0.25">
      <c r="D185" s="148" t="s">
        <v>352</v>
      </c>
      <c r="E185" s="149" t="s">
        <v>373</v>
      </c>
      <c r="F185" s="429"/>
      <c r="G185" s="457" t="s">
        <v>128</v>
      </c>
      <c r="H185" s="458">
        <v>2.36392712515585</v>
      </c>
      <c r="I185" s="458">
        <v>2.1093871326400082</v>
      </c>
      <c r="J185" s="458">
        <v>2.5476684609189091</v>
      </c>
      <c r="K185" s="458">
        <v>2.6249948887492183</v>
      </c>
      <c r="L185" s="458">
        <v>3.1230680269872444</v>
      </c>
      <c r="M185" s="458">
        <v>4.3230548134306428</v>
      </c>
      <c r="N185" s="458">
        <v>4.4884694970140844</v>
      </c>
      <c r="O185" s="458">
        <v>4.4794704760000004</v>
      </c>
      <c r="P185" s="458" t="s">
        <v>25</v>
      </c>
      <c r="Q185" s="413"/>
      <c r="R185" s="414"/>
      <c r="S185" s="414"/>
      <c r="T185" s="414"/>
      <c r="U185" s="414"/>
      <c r="V185" s="414"/>
      <c r="AH185" s="415"/>
      <c r="AI185" s="414"/>
      <c r="AJ185" s="414"/>
      <c r="AK185" s="414"/>
      <c r="AL185" s="414"/>
      <c r="AM185" s="415"/>
      <c r="AN185" s="416"/>
      <c r="AO185" s="415"/>
      <c r="AP185" s="414"/>
      <c r="AQ185" s="414"/>
      <c r="AR185" s="414"/>
      <c r="AS185" s="414"/>
      <c r="AT185" s="415"/>
    </row>
    <row r="186" spans="4:46" ht="15" customHeight="1" x14ac:dyDescent="0.25">
      <c r="D186" s="148" t="s">
        <v>352</v>
      </c>
      <c r="E186" s="149" t="s">
        <v>374</v>
      </c>
      <c r="F186" s="429"/>
      <c r="G186" s="457" t="s">
        <v>375</v>
      </c>
      <c r="H186" s="458">
        <v>1751.3557709271286</v>
      </c>
      <c r="I186" s="458">
        <v>2406.326954222272</v>
      </c>
      <c r="J186" s="458">
        <v>1942.1704204193486</v>
      </c>
      <c r="K186" s="458">
        <v>3110.3229646733575</v>
      </c>
      <c r="L186" s="458">
        <v>3071.1196688751638</v>
      </c>
      <c r="M186" s="458">
        <v>3244.0036770140077</v>
      </c>
      <c r="N186" s="458">
        <v>3350.9905482754612</v>
      </c>
      <c r="O186" s="458">
        <v>3064.1145735200002</v>
      </c>
      <c r="P186" s="458">
        <v>2300</v>
      </c>
      <c r="Q186" s="413"/>
      <c r="R186" s="414"/>
      <c r="S186" s="414"/>
      <c r="T186" s="414"/>
      <c r="U186" s="414"/>
      <c r="V186" s="414"/>
      <c r="AH186" s="415"/>
      <c r="AI186" s="414"/>
      <c r="AJ186" s="414"/>
      <c r="AK186" s="414"/>
      <c r="AL186" s="414"/>
      <c r="AM186" s="415"/>
      <c r="AN186" s="416"/>
      <c r="AO186" s="415"/>
      <c r="AP186" s="414"/>
      <c r="AQ186" s="414"/>
      <c r="AR186" s="414"/>
      <c r="AS186" s="414"/>
      <c r="AT186" s="415"/>
    </row>
    <row r="187" spans="4:46" ht="15" customHeight="1" x14ac:dyDescent="0.25">
      <c r="D187" s="148" t="s">
        <v>352</v>
      </c>
      <c r="E187" s="149" t="s">
        <v>376</v>
      </c>
      <c r="F187" s="429"/>
      <c r="G187" s="457" t="s">
        <v>354</v>
      </c>
      <c r="H187" s="458">
        <v>8.059207820237928</v>
      </c>
      <c r="I187" s="458">
        <v>7.5699676173110397</v>
      </c>
      <c r="J187" s="458" t="s">
        <v>25</v>
      </c>
      <c r="K187" s="458" t="s">
        <v>25</v>
      </c>
      <c r="L187" s="458">
        <v>14.718388094306482</v>
      </c>
      <c r="M187" s="458">
        <v>16.474870153816241</v>
      </c>
      <c r="N187" s="458">
        <v>21.712052459245974</v>
      </c>
      <c r="O187" s="458">
        <v>21.0437043624</v>
      </c>
      <c r="P187" s="458">
        <v>18</v>
      </c>
      <c r="Q187" s="413"/>
      <c r="R187" s="414"/>
      <c r="S187" s="414"/>
      <c r="T187" s="414"/>
      <c r="U187" s="414"/>
      <c r="V187" s="414"/>
      <c r="AH187" s="415"/>
      <c r="AI187" s="414"/>
      <c r="AJ187" s="414"/>
      <c r="AK187" s="414"/>
      <c r="AL187" s="414"/>
      <c r="AM187" s="415"/>
      <c r="AN187" s="416"/>
      <c r="AO187" s="415"/>
      <c r="AP187" s="414"/>
      <c r="AQ187" s="414"/>
      <c r="AR187" s="414"/>
      <c r="AS187" s="414"/>
      <c r="AT187" s="415"/>
    </row>
    <row r="188" spans="4:46" ht="15" customHeight="1" x14ac:dyDescent="0.25">
      <c r="D188" s="148" t="s">
        <v>352</v>
      </c>
      <c r="E188" s="149" t="s">
        <v>377</v>
      </c>
      <c r="F188" s="429"/>
      <c r="G188" s="457" t="s">
        <v>362</v>
      </c>
      <c r="H188" s="458">
        <v>14.715611442249202</v>
      </c>
      <c r="I188" s="458">
        <v>14.086412214161507</v>
      </c>
      <c r="J188" s="458">
        <v>19.428481245007962</v>
      </c>
      <c r="K188" s="458">
        <v>22.249585803499354</v>
      </c>
      <c r="L188" s="458">
        <v>28.006550351905158</v>
      </c>
      <c r="M188" s="458">
        <v>29.946999301711628</v>
      </c>
      <c r="N188" s="458">
        <v>36.246193603568742</v>
      </c>
      <c r="O188" s="458">
        <v>34.279426310850006</v>
      </c>
      <c r="P188" s="458">
        <v>38.5</v>
      </c>
      <c r="Q188" s="413"/>
      <c r="R188" s="414"/>
      <c r="S188" s="414"/>
      <c r="T188" s="414"/>
      <c r="U188" s="414"/>
      <c r="V188" s="414"/>
      <c r="AH188" s="415"/>
      <c r="AI188" s="414"/>
      <c r="AJ188" s="414"/>
      <c r="AK188" s="414"/>
      <c r="AL188" s="414"/>
      <c r="AM188" s="415"/>
      <c r="AN188" s="416"/>
      <c r="AO188" s="415"/>
      <c r="AP188" s="414"/>
      <c r="AQ188" s="414"/>
      <c r="AR188" s="414"/>
      <c r="AS188" s="414"/>
      <c r="AT188" s="415"/>
    </row>
    <row r="189" spans="4:46" ht="15" customHeight="1" x14ac:dyDescent="0.25">
      <c r="D189" s="148" t="s">
        <v>352</v>
      </c>
      <c r="E189" s="149" t="s">
        <v>378</v>
      </c>
      <c r="F189" s="429"/>
      <c r="G189" s="457" t="s">
        <v>362</v>
      </c>
      <c r="H189" s="458" t="s">
        <v>25</v>
      </c>
      <c r="I189" s="458" t="s">
        <v>25</v>
      </c>
      <c r="J189" s="458" t="s">
        <v>25</v>
      </c>
      <c r="K189" s="458" t="s">
        <v>25</v>
      </c>
      <c r="L189" s="458" t="s">
        <v>25</v>
      </c>
      <c r="M189" s="458" t="s">
        <v>25</v>
      </c>
      <c r="N189" s="458" t="s">
        <v>25</v>
      </c>
      <c r="O189" s="458" t="s">
        <v>25</v>
      </c>
      <c r="P189" s="458" t="s">
        <v>25</v>
      </c>
      <c r="Q189" s="413"/>
      <c r="R189" s="414"/>
      <c r="S189" s="414"/>
      <c r="T189" s="414"/>
      <c r="U189" s="414"/>
      <c r="V189" s="414"/>
      <c r="AH189" s="415"/>
      <c r="AI189" s="414"/>
      <c r="AJ189" s="414"/>
      <c r="AK189" s="414"/>
      <c r="AL189" s="414"/>
      <c r="AM189" s="415"/>
      <c r="AN189" s="416"/>
      <c r="AO189" s="415"/>
      <c r="AP189" s="414"/>
      <c r="AQ189" s="414"/>
      <c r="AR189" s="414"/>
      <c r="AS189" s="414"/>
      <c r="AT189" s="415"/>
    </row>
    <row r="190" spans="4:46" ht="15" customHeight="1" x14ac:dyDescent="0.25">
      <c r="D190" s="148" t="s">
        <v>352</v>
      </c>
      <c r="E190" s="149" t="s">
        <v>379</v>
      </c>
      <c r="F190" s="429"/>
      <c r="G190" s="457" t="s">
        <v>128</v>
      </c>
      <c r="H190" s="458">
        <v>5.9389706574447274</v>
      </c>
      <c r="I190" s="458">
        <v>5.6118963192377143</v>
      </c>
      <c r="J190" s="458">
        <v>5.1858665504026709</v>
      </c>
      <c r="K190" s="458">
        <v>7.2753650174476894</v>
      </c>
      <c r="L190" s="458">
        <v>9.2767081163556657</v>
      </c>
      <c r="M190" s="458">
        <v>9.0897393564646052</v>
      </c>
      <c r="N190" s="458">
        <v>8.8558138585431259</v>
      </c>
      <c r="O190" s="458">
        <v>7.8620796247499989</v>
      </c>
      <c r="P190" s="458">
        <v>7.25</v>
      </c>
      <c r="Q190" s="413"/>
      <c r="R190" s="414"/>
      <c r="S190" s="414"/>
      <c r="T190" s="414"/>
      <c r="U190" s="414"/>
      <c r="V190" s="414"/>
      <c r="AH190" s="415"/>
      <c r="AI190" s="414"/>
      <c r="AJ190" s="414"/>
      <c r="AK190" s="414"/>
      <c r="AL190" s="414"/>
      <c r="AM190" s="415"/>
      <c r="AN190" s="416"/>
      <c r="AO190" s="415"/>
      <c r="AP190" s="414"/>
      <c r="AQ190" s="414"/>
      <c r="AR190" s="414"/>
      <c r="AS190" s="414"/>
      <c r="AT190" s="415"/>
    </row>
    <row r="191" spans="4:46" ht="15" customHeight="1" x14ac:dyDescent="0.25">
      <c r="D191" s="148" t="s">
        <v>352</v>
      </c>
      <c r="E191" s="149" t="s">
        <v>380</v>
      </c>
      <c r="F191" s="429"/>
      <c r="G191" s="457" t="s">
        <v>381</v>
      </c>
      <c r="H191" s="458">
        <v>18.728445253612822</v>
      </c>
      <c r="I191" s="458" t="s">
        <v>25</v>
      </c>
      <c r="J191" s="458">
        <v>25.352593400279211</v>
      </c>
      <c r="K191" s="458">
        <v>24.551634271326584</v>
      </c>
      <c r="L191" s="458">
        <v>29.313394837173842</v>
      </c>
      <c r="M191" s="458">
        <v>22.932090394515495</v>
      </c>
      <c r="N191" s="458">
        <v>22.631797009454495</v>
      </c>
      <c r="O191" s="458">
        <v>20.579694428</v>
      </c>
      <c r="P191" s="458">
        <v>20</v>
      </c>
      <c r="Q191" s="413"/>
      <c r="R191" s="414"/>
      <c r="S191" s="414"/>
      <c r="T191" s="414"/>
      <c r="U191" s="414"/>
      <c r="V191" s="414"/>
      <c r="AH191" s="415"/>
      <c r="AI191" s="414"/>
      <c r="AJ191" s="414"/>
      <c r="AK191" s="414"/>
      <c r="AL191" s="414"/>
      <c r="AM191" s="415"/>
      <c r="AN191" s="416"/>
      <c r="AO191" s="415"/>
      <c r="AP191" s="414"/>
      <c r="AQ191" s="414"/>
      <c r="AR191" s="414"/>
      <c r="AS191" s="414"/>
      <c r="AT191" s="415"/>
    </row>
    <row r="192" spans="4:46" ht="15" customHeight="1" x14ac:dyDescent="0.25">
      <c r="D192" s="148" t="s">
        <v>352</v>
      </c>
      <c r="E192" s="149" t="s">
        <v>382</v>
      </c>
      <c r="F192" s="429"/>
      <c r="G192" s="457" t="s">
        <v>383</v>
      </c>
      <c r="H192" s="458">
        <v>21.147986530923966</v>
      </c>
      <c r="I192" s="458">
        <v>22.307171293422787</v>
      </c>
      <c r="J192" s="458">
        <v>22.19858739090315</v>
      </c>
      <c r="K192" s="458">
        <v>37.248583972869916</v>
      </c>
      <c r="L192" s="458">
        <v>55.325871819647531</v>
      </c>
      <c r="M192" s="458">
        <v>72.834753568239663</v>
      </c>
      <c r="N192" s="458">
        <v>120.29577460944451</v>
      </c>
      <c r="O192" s="458">
        <v>150.94864093319998</v>
      </c>
      <c r="P192" s="458">
        <v>156</v>
      </c>
      <c r="Q192" s="413"/>
      <c r="R192" s="414"/>
      <c r="S192" s="414"/>
      <c r="T192" s="414"/>
      <c r="U192" s="414"/>
      <c r="V192" s="414"/>
      <c r="AH192" s="415"/>
      <c r="AI192" s="414"/>
      <c r="AJ192" s="414"/>
      <c r="AK192" s="414"/>
      <c r="AL192" s="414"/>
      <c r="AM192" s="415"/>
      <c r="AN192" s="416"/>
      <c r="AO192" s="415"/>
      <c r="AP192" s="414"/>
      <c r="AQ192" s="414"/>
      <c r="AR192" s="414"/>
      <c r="AS192" s="414"/>
      <c r="AT192" s="415"/>
    </row>
    <row r="193" spans="4:46" ht="15" customHeight="1" x14ac:dyDescent="0.25">
      <c r="D193" s="148" t="s">
        <v>352</v>
      </c>
      <c r="E193" s="149" t="s">
        <v>384</v>
      </c>
      <c r="F193" s="429"/>
      <c r="G193" s="457" t="s">
        <v>385</v>
      </c>
      <c r="H193" s="458">
        <v>3495.7556393605623</v>
      </c>
      <c r="I193" s="458">
        <v>3304.8665838158126</v>
      </c>
      <c r="J193" s="458">
        <v>3108.9689393656827</v>
      </c>
      <c r="K193" s="458">
        <v>3030.4030803294395</v>
      </c>
      <c r="L193" s="458">
        <v>5364.3437382322363</v>
      </c>
      <c r="M193" s="458">
        <v>5185.5113485251923</v>
      </c>
      <c r="N193" s="458">
        <v>5138.1348315421101</v>
      </c>
      <c r="O193" s="458">
        <v>4770.1135053000007</v>
      </c>
      <c r="P193" s="458">
        <v>4500</v>
      </c>
      <c r="Q193" s="413"/>
      <c r="R193" s="414"/>
      <c r="S193" s="414"/>
      <c r="T193" s="414"/>
      <c r="U193" s="414"/>
      <c r="V193" s="414"/>
      <c r="AH193" s="415"/>
      <c r="AI193" s="414"/>
      <c r="AJ193" s="414"/>
      <c r="AK193" s="414"/>
      <c r="AL193" s="414"/>
      <c r="AM193" s="415"/>
      <c r="AN193" s="416"/>
      <c r="AO193" s="415"/>
      <c r="AP193" s="414"/>
      <c r="AQ193" s="414"/>
      <c r="AR193" s="414"/>
      <c r="AS193" s="414"/>
      <c r="AT193" s="415"/>
    </row>
    <row r="194" spans="4:46" ht="15" customHeight="1" x14ac:dyDescent="0.25">
      <c r="D194" s="148" t="s">
        <v>352</v>
      </c>
      <c r="E194" s="149" t="s">
        <v>386</v>
      </c>
      <c r="F194" s="429"/>
      <c r="G194" s="457" t="s">
        <v>387</v>
      </c>
      <c r="H194" s="458">
        <v>13.065607302129189</v>
      </c>
      <c r="I194" s="458">
        <v>11.712646652057805</v>
      </c>
      <c r="J194" s="458">
        <v>11.52566379797309</v>
      </c>
      <c r="K194" s="458">
        <v>12.918174488838989</v>
      </c>
      <c r="L194" s="458">
        <v>15.331557068742747</v>
      </c>
      <c r="M194" s="458">
        <v>17.001179585558358</v>
      </c>
      <c r="N194" s="458">
        <v>17.373126947330171</v>
      </c>
      <c r="O194" s="458">
        <v>17.399495799</v>
      </c>
      <c r="P194" s="458">
        <v>15.6</v>
      </c>
      <c r="Q194" s="413"/>
      <c r="R194" s="414"/>
      <c r="S194" s="414"/>
      <c r="T194" s="414"/>
      <c r="U194" s="414"/>
      <c r="V194" s="414"/>
      <c r="AH194" s="415"/>
      <c r="AI194" s="414"/>
      <c r="AJ194" s="414"/>
      <c r="AK194" s="414"/>
      <c r="AL194" s="414"/>
      <c r="AM194" s="415"/>
      <c r="AN194" s="416"/>
      <c r="AO194" s="415"/>
      <c r="AP194" s="414"/>
      <c r="AQ194" s="414"/>
      <c r="AR194" s="414"/>
      <c r="AS194" s="414"/>
      <c r="AT194" s="415"/>
    </row>
    <row r="195" spans="4:46" ht="15" customHeight="1" x14ac:dyDescent="0.25">
      <c r="D195" s="148" t="s">
        <v>352</v>
      </c>
      <c r="E195" s="149" t="s">
        <v>388</v>
      </c>
      <c r="F195" s="429"/>
      <c r="G195" s="457" t="s">
        <v>389</v>
      </c>
      <c r="H195" s="458">
        <v>15.976863471867425</v>
      </c>
      <c r="I195" s="458">
        <v>15.446333983043441</v>
      </c>
      <c r="J195" s="458">
        <v>14.395785671419535</v>
      </c>
      <c r="K195" s="458">
        <v>15.206219882072892</v>
      </c>
      <c r="L195" s="458">
        <v>15.367460409420307</v>
      </c>
      <c r="M195" s="458">
        <v>16.499728794888739</v>
      </c>
      <c r="N195" s="458">
        <v>16.43480751861058</v>
      </c>
      <c r="O195" s="458">
        <v>15.349553161800001</v>
      </c>
      <c r="P195" s="458">
        <v>15.6</v>
      </c>
      <c r="Q195" s="413"/>
      <c r="R195" s="414"/>
      <c r="S195" s="414"/>
      <c r="T195" s="414"/>
      <c r="U195" s="414"/>
      <c r="V195" s="414"/>
      <c r="AH195" s="415"/>
      <c r="AI195" s="414"/>
      <c r="AJ195" s="414"/>
      <c r="AK195" s="414"/>
      <c r="AL195" s="414"/>
      <c r="AM195" s="415"/>
      <c r="AN195" s="416"/>
      <c r="AO195" s="415"/>
      <c r="AP195" s="414"/>
      <c r="AQ195" s="414"/>
      <c r="AR195" s="414"/>
      <c r="AS195" s="414"/>
      <c r="AT195" s="415"/>
    </row>
    <row r="196" spans="4:46" ht="15" customHeight="1" x14ac:dyDescent="0.25">
      <c r="D196" s="148" t="s">
        <v>352</v>
      </c>
      <c r="E196" s="149" t="s">
        <v>390</v>
      </c>
      <c r="F196" s="429"/>
      <c r="G196" s="457" t="s">
        <v>391</v>
      </c>
      <c r="H196" s="458" t="s">
        <v>25</v>
      </c>
      <c r="I196" s="458" t="s">
        <v>25</v>
      </c>
      <c r="J196" s="458">
        <v>33.675726380262901</v>
      </c>
      <c r="K196" s="458">
        <v>38.084978147504884</v>
      </c>
      <c r="L196" s="458">
        <v>40.546274137102209</v>
      </c>
      <c r="M196" s="458">
        <v>38.941454730871861</v>
      </c>
      <c r="N196" s="458" t="s">
        <v>25</v>
      </c>
      <c r="O196" s="458">
        <v>35.050964704000002</v>
      </c>
      <c r="P196" s="458">
        <v>32</v>
      </c>
      <c r="Q196" s="413"/>
      <c r="R196" s="414"/>
      <c r="S196" s="414"/>
      <c r="T196" s="414"/>
      <c r="U196" s="414"/>
      <c r="V196" s="414"/>
      <c r="AH196" s="415"/>
      <c r="AI196" s="414"/>
      <c r="AJ196" s="414"/>
      <c r="AK196" s="414"/>
      <c r="AL196" s="414"/>
      <c r="AM196" s="415"/>
      <c r="AN196" s="416"/>
      <c r="AO196" s="415"/>
      <c r="AP196" s="414"/>
      <c r="AQ196" s="414"/>
      <c r="AR196" s="414"/>
      <c r="AS196" s="414"/>
      <c r="AT196" s="415"/>
    </row>
    <row r="197" spans="4:46" ht="15" customHeight="1" x14ac:dyDescent="0.25">
      <c r="D197" s="148" t="s">
        <v>352</v>
      </c>
      <c r="E197" s="149" t="s">
        <v>392</v>
      </c>
      <c r="F197" s="429"/>
      <c r="G197" s="457" t="s">
        <v>393</v>
      </c>
      <c r="H197" s="458">
        <v>13.229942728054283</v>
      </c>
      <c r="I197" s="458">
        <v>12.335984529821355</v>
      </c>
      <c r="J197" s="458">
        <v>12.345704826380405</v>
      </c>
      <c r="K197" s="458">
        <v>12.73816864144381</v>
      </c>
      <c r="L197" s="458">
        <v>18.085904634115771</v>
      </c>
      <c r="M197" s="458">
        <v>26.332500354404292</v>
      </c>
      <c r="N197" s="458">
        <v>29.195457774314978</v>
      </c>
      <c r="O197" s="458">
        <v>26.528188297600003</v>
      </c>
      <c r="P197" s="458">
        <v>24</v>
      </c>
      <c r="Q197" s="413"/>
      <c r="R197" s="414"/>
      <c r="S197" s="414"/>
      <c r="T197" s="414"/>
      <c r="U197" s="414"/>
      <c r="V197" s="414"/>
      <c r="AH197" s="415"/>
      <c r="AI197" s="414"/>
      <c r="AJ197" s="414"/>
      <c r="AK197" s="414"/>
      <c r="AL197" s="414"/>
      <c r="AM197" s="415"/>
      <c r="AN197" s="416"/>
      <c r="AO197" s="415"/>
      <c r="AP197" s="414"/>
      <c r="AQ197" s="414"/>
      <c r="AR197" s="414"/>
      <c r="AS197" s="414"/>
      <c r="AT197" s="415"/>
    </row>
    <row r="198" spans="4:46" ht="15" customHeight="1" x14ac:dyDescent="0.25">
      <c r="D198" s="148" t="s">
        <v>352</v>
      </c>
      <c r="E198" s="149" t="s">
        <v>395</v>
      </c>
      <c r="F198" s="429"/>
      <c r="G198" s="457" t="s">
        <v>354</v>
      </c>
      <c r="H198" s="458">
        <v>7.1697518309916601</v>
      </c>
      <c r="I198" s="458">
        <v>9.7677970302556538</v>
      </c>
      <c r="J198" s="458">
        <v>9.5835931816102189</v>
      </c>
      <c r="K198" s="458">
        <v>3.870593553813813</v>
      </c>
      <c r="L198" s="458">
        <v>5.0765854155883501</v>
      </c>
      <c r="M198" s="458">
        <v>8.1842243898432496</v>
      </c>
      <c r="N198" s="458">
        <v>7.7858367930712022</v>
      </c>
      <c r="O198" s="458">
        <v>14.094671994</v>
      </c>
      <c r="P198" s="458" t="s">
        <v>25</v>
      </c>
      <c r="Q198" s="413"/>
      <c r="R198" s="414"/>
      <c r="S198" s="414"/>
      <c r="T198" s="414"/>
      <c r="U198" s="414"/>
      <c r="V198" s="414"/>
      <c r="AH198" s="415"/>
      <c r="AI198" s="414"/>
      <c r="AJ198" s="414"/>
      <c r="AK198" s="414"/>
      <c r="AL198" s="414"/>
      <c r="AM198" s="415"/>
      <c r="AN198" s="416"/>
      <c r="AO198" s="415"/>
      <c r="AP198" s="414"/>
      <c r="AQ198" s="414"/>
      <c r="AR198" s="414"/>
      <c r="AS198" s="414"/>
      <c r="AT198" s="415"/>
    </row>
    <row r="199" spans="4:46" ht="15" customHeight="1" x14ac:dyDescent="0.25">
      <c r="D199" s="148" t="s">
        <v>352</v>
      </c>
      <c r="E199" s="149" t="s">
        <v>396</v>
      </c>
      <c r="F199" s="429" t="s">
        <v>19</v>
      </c>
      <c r="G199" s="457" t="s">
        <v>397</v>
      </c>
      <c r="H199" s="458">
        <v>1070.5499940351315</v>
      </c>
      <c r="I199" s="458">
        <v>1019.1346552000646</v>
      </c>
      <c r="J199" s="458">
        <v>1068.6273584551527</v>
      </c>
      <c r="K199" s="458">
        <v>1074.7660611496797</v>
      </c>
      <c r="L199" s="458">
        <v>1039.9696454409532</v>
      </c>
      <c r="M199" s="458">
        <v>1006.0892386181162</v>
      </c>
      <c r="N199" s="458">
        <v>929.80748842492574</v>
      </c>
      <c r="O199" s="458">
        <v>984.88958932499997</v>
      </c>
      <c r="P199" s="458">
        <v>1000</v>
      </c>
      <c r="Q199" s="413"/>
      <c r="R199" s="414"/>
      <c r="S199" s="414"/>
      <c r="T199" s="414"/>
      <c r="U199" s="414"/>
      <c r="V199" s="414"/>
      <c r="AH199" s="415"/>
      <c r="AI199" s="414"/>
      <c r="AJ199" s="414"/>
      <c r="AK199" s="414"/>
      <c r="AL199" s="414"/>
      <c r="AM199" s="415"/>
      <c r="AN199" s="416"/>
      <c r="AO199" s="415"/>
      <c r="AP199" s="414"/>
      <c r="AQ199" s="414"/>
      <c r="AR199" s="414"/>
      <c r="AS199" s="414"/>
      <c r="AT199" s="415"/>
    </row>
    <row r="200" spans="4:46" ht="15" customHeight="1" x14ac:dyDescent="0.25">
      <c r="D200" s="148" t="s">
        <v>352</v>
      </c>
      <c r="E200" s="149" t="s">
        <v>398</v>
      </c>
      <c r="F200" s="429" t="s">
        <v>19</v>
      </c>
      <c r="G200" s="457" t="s">
        <v>399</v>
      </c>
      <c r="H200" s="458">
        <v>24313.259081541859</v>
      </c>
      <c r="I200" s="458">
        <v>26574.105338561585</v>
      </c>
      <c r="J200" s="458">
        <v>21984.556260415047</v>
      </c>
      <c r="K200" s="458">
        <v>24742.47385502647</v>
      </c>
      <c r="L200" s="458">
        <v>25566.412541643389</v>
      </c>
      <c r="M200" s="458">
        <v>23852.459835720299</v>
      </c>
      <c r="N200" s="458">
        <v>24166.056797568344</v>
      </c>
      <c r="O200" s="458">
        <v>24501.82951688</v>
      </c>
      <c r="P200" s="458">
        <v>21115</v>
      </c>
      <c r="Q200" s="413"/>
      <c r="R200" s="414"/>
      <c r="S200" s="414"/>
      <c r="T200" s="414"/>
      <c r="U200" s="414"/>
      <c r="V200" s="414"/>
      <c r="AH200" s="415"/>
      <c r="AI200" s="414"/>
      <c r="AJ200" s="414"/>
      <c r="AK200" s="414"/>
      <c r="AL200" s="414"/>
      <c r="AM200" s="415"/>
      <c r="AN200" s="416"/>
      <c r="AO200" s="415"/>
      <c r="AP200" s="414"/>
      <c r="AQ200" s="414"/>
      <c r="AR200" s="414"/>
      <c r="AS200" s="414"/>
      <c r="AT200" s="415"/>
    </row>
    <row r="201" spans="4:46" x14ac:dyDescent="0.2">
      <c r="Q201" s="3"/>
      <c r="R201" s="3"/>
      <c r="S201" s="3"/>
      <c r="T201" s="3"/>
      <c r="U201" s="3"/>
      <c r="V201" s="3"/>
    </row>
  </sheetData>
  <mergeCells count="11">
    <mergeCell ref="B7:B11"/>
    <mergeCell ref="B13:B15"/>
    <mergeCell ref="B21:B23"/>
    <mergeCell ref="B24:B25"/>
    <mergeCell ref="A1:B3"/>
    <mergeCell ref="D3:D5"/>
    <mergeCell ref="E3:F5"/>
    <mergeCell ref="G3:P3"/>
    <mergeCell ref="A4:B4"/>
    <mergeCell ref="G4:P4"/>
    <mergeCell ref="A5:B5"/>
  </mergeCells>
  <pageMargins left="0.75" right="0.75" top="1" bottom="1" header="0.5" footer="0.5"/>
  <pageSetup scale="3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C4E8-F2DF-486B-9147-F68955140E18}">
  <sheetPr>
    <pageSetUpPr fitToPage="1"/>
  </sheetPr>
  <dimension ref="A1:AS201"/>
  <sheetViews>
    <sheetView zoomScale="80" zoomScaleNormal="80" workbookViewId="0">
      <selection activeCell="A4" sqref="A4:B4"/>
    </sheetView>
  </sheetViews>
  <sheetFormatPr defaultRowHeight="13.5" x14ac:dyDescent="0.2"/>
  <cols>
    <col min="1" max="1" width="4.7109375" customWidth="1"/>
    <col min="2" max="2" width="48.7109375" customWidth="1"/>
    <col min="3" max="3" width="2.28515625" customWidth="1"/>
    <col min="4" max="4" width="9.5703125" customWidth="1"/>
    <col min="5" max="5" width="35.28515625" bestFit="1" customWidth="1"/>
    <col min="6" max="6" width="3.140625" style="450" customWidth="1"/>
    <col min="7" max="7" width="15.5703125" style="33" customWidth="1"/>
    <col min="8" max="8" width="17.7109375" style="33" customWidth="1"/>
    <col min="9" max="9" width="16.7109375" style="5" customWidth="1"/>
    <col min="10" max="10" width="16.7109375" style="2" customWidth="1"/>
    <col min="11" max="12" width="16.7109375" style="5" customWidth="1"/>
    <col min="13" max="15" width="16.7109375" style="389" customWidth="1"/>
    <col min="16" max="16" width="9.28515625" customWidth="1"/>
    <col min="17" max="20" width="9.42578125" bestFit="1" customWidth="1"/>
    <col min="21" max="21" width="11.42578125" customWidth="1"/>
    <col min="33" max="37" width="9.28515625" bestFit="1" customWidth="1"/>
    <col min="38" max="38" width="11.140625" bestFit="1" customWidth="1"/>
  </cols>
  <sheetData>
    <row r="1" spans="1:45" ht="69" customHeight="1" x14ac:dyDescent="0.2">
      <c r="A1" s="449" t="s">
        <v>423</v>
      </c>
      <c r="B1" s="449"/>
      <c r="E1" s="17"/>
    </row>
    <row r="2" spans="1:45" ht="12.75" customHeight="1" x14ac:dyDescent="0.2">
      <c r="A2" s="449"/>
      <c r="B2" s="449"/>
      <c r="M2" s="462"/>
      <c r="N2" s="462"/>
      <c r="O2" s="462"/>
    </row>
    <row r="3" spans="1:45" s="6" customFormat="1" ht="38.25" customHeight="1" x14ac:dyDescent="0.25">
      <c r="A3" s="449"/>
      <c r="B3" s="449"/>
      <c r="D3" s="139" t="s">
        <v>0</v>
      </c>
      <c r="E3" s="140" t="s">
        <v>452</v>
      </c>
      <c r="F3" s="53"/>
      <c r="G3" s="451" t="s">
        <v>595</v>
      </c>
      <c r="H3" s="452"/>
      <c r="I3" s="452"/>
      <c r="J3" s="452"/>
      <c r="K3" s="452"/>
      <c r="L3" s="452"/>
      <c r="M3" s="452"/>
      <c r="N3" s="452"/>
      <c r="O3" s="453"/>
      <c r="P3" s="463"/>
    </row>
    <row r="4" spans="1:45" s="1" customFormat="1" ht="45" customHeight="1" x14ac:dyDescent="0.2">
      <c r="A4" s="47" t="s">
        <v>601</v>
      </c>
      <c r="B4" s="47"/>
      <c r="C4" s="41"/>
      <c r="D4" s="141"/>
      <c r="E4" s="142"/>
      <c r="F4" s="55"/>
      <c r="G4" s="464" t="s">
        <v>602</v>
      </c>
      <c r="H4" s="455"/>
      <c r="I4" s="455"/>
      <c r="J4" s="455"/>
      <c r="K4" s="455"/>
      <c r="L4" s="455"/>
      <c r="M4" s="455"/>
      <c r="N4" s="455"/>
      <c r="O4" s="456"/>
    </row>
    <row r="5" spans="1:45" s="3" customFormat="1" ht="60" customHeight="1" x14ac:dyDescent="0.2">
      <c r="A5" s="46" t="s">
        <v>603</v>
      </c>
      <c r="B5" s="46"/>
      <c r="C5" s="40"/>
      <c r="D5" s="144"/>
      <c r="E5" s="145"/>
      <c r="F5" s="57"/>
      <c r="G5" s="405">
        <v>2008</v>
      </c>
      <c r="H5" s="405">
        <v>2010</v>
      </c>
      <c r="I5" s="405">
        <v>2012</v>
      </c>
      <c r="J5" s="405">
        <v>2014</v>
      </c>
      <c r="K5" s="405">
        <v>2016</v>
      </c>
      <c r="L5" s="405">
        <v>2018</v>
      </c>
      <c r="M5" s="405">
        <v>2020</v>
      </c>
      <c r="N5" s="405">
        <v>2022</v>
      </c>
      <c r="O5" s="405">
        <v>2024</v>
      </c>
    </row>
    <row r="6" spans="1:45" ht="15" customHeight="1" x14ac:dyDescent="0.25">
      <c r="B6" s="4"/>
      <c r="C6" s="4"/>
      <c r="D6" s="148" t="s">
        <v>17</v>
      </c>
      <c r="E6" s="149" t="s">
        <v>18</v>
      </c>
      <c r="F6" s="429"/>
      <c r="G6" s="458">
        <v>3.3359647350468533</v>
      </c>
      <c r="H6" s="458">
        <v>3.8031107585986637</v>
      </c>
      <c r="I6" s="458">
        <v>2.9752032194079789</v>
      </c>
      <c r="J6" s="458">
        <v>5.1469790665631416</v>
      </c>
      <c r="K6" s="458">
        <v>7.5524881952667489</v>
      </c>
      <c r="L6" s="458">
        <v>9.6404460838682713</v>
      </c>
      <c r="M6" s="458">
        <v>9.7107886125781384</v>
      </c>
      <c r="N6" s="458">
        <v>8.4367257652957974</v>
      </c>
      <c r="O6" s="458">
        <v>8.1144367421695662</v>
      </c>
      <c r="P6" s="465"/>
      <c r="Q6" s="414"/>
      <c r="R6" s="414"/>
      <c r="S6" s="414"/>
      <c r="T6" s="414"/>
      <c r="U6" s="414"/>
      <c r="AG6" s="415"/>
      <c r="AH6" s="414"/>
      <c r="AI6" s="414"/>
      <c r="AJ6" s="414"/>
      <c r="AK6" s="414"/>
      <c r="AL6" s="415"/>
      <c r="AM6" s="416"/>
      <c r="AN6" s="415"/>
      <c r="AO6" s="414"/>
      <c r="AP6" s="414"/>
      <c r="AQ6" s="414"/>
      <c r="AR6" s="414"/>
      <c r="AS6" s="415"/>
    </row>
    <row r="7" spans="1:45" ht="15" customHeight="1" x14ac:dyDescent="0.25">
      <c r="A7" s="29" t="s">
        <v>422</v>
      </c>
      <c r="B7" s="51" t="s">
        <v>604</v>
      </c>
      <c r="C7" s="42"/>
      <c r="D7" s="148" t="s">
        <v>17</v>
      </c>
      <c r="E7" s="149" t="s">
        <v>23</v>
      </c>
      <c r="F7" s="429"/>
      <c r="G7" s="458">
        <v>1.598205889966392</v>
      </c>
      <c r="H7" s="458" t="s">
        <v>25</v>
      </c>
      <c r="I7" s="458">
        <v>3.1069019234967712</v>
      </c>
      <c r="J7" s="458">
        <v>3.869282345333219</v>
      </c>
      <c r="K7" s="458" t="s">
        <v>25</v>
      </c>
      <c r="L7" s="458">
        <v>5.0446638933599575</v>
      </c>
      <c r="M7" s="458">
        <v>7.4242329918448755</v>
      </c>
      <c r="N7" s="458">
        <v>5.5834592138500723</v>
      </c>
      <c r="O7" s="458">
        <v>5.691346876209411</v>
      </c>
      <c r="P7" s="465"/>
      <c r="Q7" s="414"/>
      <c r="R7" s="414"/>
      <c r="S7" s="414"/>
      <c r="T7" s="414"/>
      <c r="U7" s="414"/>
      <c r="AG7" s="415"/>
      <c r="AH7" s="414"/>
      <c r="AI7" s="414"/>
      <c r="AJ7" s="414"/>
      <c r="AK7" s="414"/>
      <c r="AL7" s="415"/>
      <c r="AM7" s="416"/>
      <c r="AN7" s="415"/>
      <c r="AO7" s="414"/>
      <c r="AP7" s="414"/>
      <c r="AQ7" s="414"/>
      <c r="AR7" s="414"/>
      <c r="AS7" s="415"/>
    </row>
    <row r="8" spans="1:45" ht="15" customHeight="1" x14ac:dyDescent="0.25">
      <c r="A8" s="15"/>
      <c r="B8" s="51"/>
      <c r="C8" s="42"/>
      <c r="D8" s="148" t="s">
        <v>17</v>
      </c>
      <c r="E8" s="149" t="s">
        <v>27</v>
      </c>
      <c r="F8" s="429"/>
      <c r="G8" s="458">
        <v>3.5728400585072442</v>
      </c>
      <c r="H8" s="458">
        <v>3.4719168855186702</v>
      </c>
      <c r="I8" s="458">
        <v>3.0689121159582808</v>
      </c>
      <c r="J8" s="458">
        <v>3.0449894461636928</v>
      </c>
      <c r="K8" s="458">
        <v>3.0134921858766801</v>
      </c>
      <c r="L8" s="458">
        <v>2.8954227071922647</v>
      </c>
      <c r="M8" s="458">
        <v>2.8523408326179225</v>
      </c>
      <c r="N8" s="458">
        <v>2.6119655811279014</v>
      </c>
      <c r="O8" s="458">
        <v>2.4675273402029299</v>
      </c>
      <c r="P8" s="465"/>
      <c r="Q8" s="414"/>
      <c r="R8" s="414"/>
      <c r="S8" s="414"/>
      <c r="T8" s="414"/>
      <c r="U8" s="414"/>
      <c r="AG8" s="415"/>
      <c r="AH8" s="414"/>
      <c r="AI8" s="414"/>
      <c r="AJ8" s="414"/>
      <c r="AK8" s="414"/>
      <c r="AL8" s="415"/>
      <c r="AM8" s="416"/>
      <c r="AN8" s="415"/>
      <c r="AO8" s="414"/>
      <c r="AP8" s="414"/>
      <c r="AQ8" s="414"/>
      <c r="AR8" s="414"/>
      <c r="AS8" s="415"/>
    </row>
    <row r="9" spans="1:45" ht="15" customHeight="1" x14ac:dyDescent="0.25">
      <c r="A9" s="15"/>
      <c r="B9" s="51"/>
      <c r="C9" s="42"/>
      <c r="D9" s="148" t="s">
        <v>17</v>
      </c>
      <c r="E9" s="149" t="s">
        <v>29</v>
      </c>
      <c r="F9" s="429"/>
      <c r="G9" s="458">
        <v>8.6716934374135288</v>
      </c>
      <c r="H9" s="458">
        <v>7.2325343279692644</v>
      </c>
      <c r="I9" s="458">
        <v>8.54825655602734</v>
      </c>
      <c r="J9" s="458">
        <v>8.4296957771252696</v>
      </c>
      <c r="K9" s="458">
        <v>8.8987472274282737</v>
      </c>
      <c r="L9" s="458">
        <v>10.165123384568762</v>
      </c>
      <c r="M9" s="458">
        <v>12.66366169578672</v>
      </c>
      <c r="N9" s="458">
        <v>9.9780671143688195</v>
      </c>
      <c r="O9" s="458">
        <v>9.8619329388560146</v>
      </c>
      <c r="P9" s="465"/>
      <c r="Q9" s="414"/>
      <c r="R9" s="414"/>
      <c r="S9" s="414"/>
      <c r="T9" s="414"/>
      <c r="U9" s="414"/>
      <c r="AG9" s="415"/>
      <c r="AH9" s="414"/>
      <c r="AI9" s="414"/>
      <c r="AJ9" s="414"/>
      <c r="AK9" s="414"/>
      <c r="AL9" s="415"/>
      <c r="AM9" s="416"/>
      <c r="AN9" s="415"/>
      <c r="AO9" s="414"/>
      <c r="AP9" s="414"/>
      <c r="AQ9" s="414"/>
      <c r="AR9" s="414"/>
      <c r="AS9" s="415"/>
    </row>
    <row r="10" spans="1:45" ht="15" customHeight="1" x14ac:dyDescent="0.25">
      <c r="A10" s="30"/>
      <c r="B10" s="51"/>
      <c r="C10" s="42"/>
      <c r="D10" s="148" t="s">
        <v>17</v>
      </c>
      <c r="E10" s="149" t="s">
        <v>34</v>
      </c>
      <c r="F10" s="429"/>
      <c r="G10" s="458">
        <v>3.7770383287064488</v>
      </c>
      <c r="H10" s="458">
        <v>3.5725089192612782</v>
      </c>
      <c r="I10" s="458">
        <v>3.1232932117150574</v>
      </c>
      <c r="J10" s="458">
        <v>3.2226455477749045</v>
      </c>
      <c r="K10" s="458">
        <v>4.1966439703868836</v>
      </c>
      <c r="L10" s="458">
        <v>4.498564728958379</v>
      </c>
      <c r="M10" s="458">
        <v>4.5555292890619965</v>
      </c>
      <c r="N10" s="458">
        <v>3.9293220043104502</v>
      </c>
      <c r="O10" s="458">
        <v>4.677924872526547</v>
      </c>
      <c r="P10" s="465"/>
      <c r="Q10" s="414"/>
      <c r="R10" s="414"/>
      <c r="S10" s="414"/>
      <c r="T10" s="414"/>
      <c r="U10" s="414"/>
      <c r="AG10" s="415"/>
      <c r="AH10" s="414"/>
      <c r="AI10" s="414"/>
      <c r="AJ10" s="414"/>
      <c r="AK10" s="414"/>
      <c r="AL10" s="415"/>
      <c r="AM10" s="416"/>
      <c r="AN10" s="415"/>
      <c r="AO10" s="414"/>
      <c r="AP10" s="414"/>
      <c r="AQ10" s="414"/>
      <c r="AR10" s="414"/>
      <c r="AS10" s="415"/>
    </row>
    <row r="11" spans="1:45" ht="15" customHeight="1" x14ac:dyDescent="0.25">
      <c r="A11" s="417"/>
      <c r="B11" s="51"/>
      <c r="C11" s="42"/>
      <c r="D11" s="148" t="s">
        <v>17</v>
      </c>
      <c r="E11" s="149" t="s">
        <v>35</v>
      </c>
      <c r="F11" s="429"/>
      <c r="G11" s="458">
        <v>2.8330228827587898</v>
      </c>
      <c r="H11" s="458">
        <v>3.1664325264079554</v>
      </c>
      <c r="I11" s="458">
        <v>2.5246968798961733</v>
      </c>
      <c r="J11" s="458">
        <v>4.4575585087704148</v>
      </c>
      <c r="K11" s="458">
        <v>3.65669840588957</v>
      </c>
      <c r="L11" s="458">
        <v>3.2987791903159729</v>
      </c>
      <c r="M11" s="458">
        <v>4.069326945150304</v>
      </c>
      <c r="N11" s="458">
        <v>3.1846834402302919</v>
      </c>
      <c r="O11" s="458">
        <v>2.9321873042154101</v>
      </c>
      <c r="P11" s="465"/>
      <c r="Q11" s="414"/>
      <c r="R11" s="414"/>
      <c r="S11" s="414"/>
      <c r="T11" s="414"/>
      <c r="U11" s="414"/>
      <c r="AG11" s="415"/>
      <c r="AH11" s="414"/>
      <c r="AI11" s="414"/>
      <c r="AJ11" s="414"/>
      <c r="AK11" s="414"/>
      <c r="AL11" s="415"/>
      <c r="AM11" s="416"/>
      <c r="AN11" s="415"/>
      <c r="AO11" s="414"/>
      <c r="AP11" s="414"/>
      <c r="AQ11" s="414"/>
      <c r="AR11" s="414"/>
      <c r="AS11" s="415"/>
    </row>
    <row r="12" spans="1:45" ht="15" customHeight="1" x14ac:dyDescent="0.25">
      <c r="A12" s="419"/>
      <c r="D12" s="148" t="s">
        <v>17</v>
      </c>
      <c r="E12" s="149" t="s">
        <v>37</v>
      </c>
      <c r="F12" s="429"/>
      <c r="G12" s="458">
        <v>5.4169496573835474</v>
      </c>
      <c r="H12" s="458">
        <v>5.3060520706032959</v>
      </c>
      <c r="I12" s="458">
        <v>5.0654665834196395</v>
      </c>
      <c r="J12" s="458">
        <v>5.0172003667272866</v>
      </c>
      <c r="K12" s="458">
        <v>4.8794723473046204</v>
      </c>
      <c r="L12" s="458">
        <v>4.4371541720901364</v>
      </c>
      <c r="M12" s="458">
        <v>6.0602186783868559</v>
      </c>
      <c r="N12" s="458">
        <v>6.6505144067165736</v>
      </c>
      <c r="O12" s="458">
        <v>8.4173312851160542</v>
      </c>
      <c r="P12" s="465"/>
      <c r="Q12" s="414"/>
      <c r="R12" s="414"/>
      <c r="S12" s="414"/>
      <c r="T12" s="414"/>
      <c r="U12" s="414"/>
      <c r="AG12" s="415"/>
      <c r="AH12" s="414"/>
      <c r="AI12" s="414"/>
      <c r="AJ12" s="414"/>
      <c r="AK12" s="414"/>
      <c r="AL12" s="415"/>
      <c r="AM12" s="416"/>
      <c r="AN12" s="415"/>
      <c r="AO12" s="414"/>
      <c r="AP12" s="414"/>
      <c r="AQ12" s="414"/>
      <c r="AR12" s="414"/>
      <c r="AS12" s="415"/>
    </row>
    <row r="13" spans="1:45" ht="15" customHeight="1" x14ac:dyDescent="0.25">
      <c r="A13" s="29" t="s">
        <v>462</v>
      </c>
      <c r="B13" s="49" t="s">
        <v>33</v>
      </c>
      <c r="C13" s="39"/>
      <c r="D13" s="148" t="s">
        <v>17</v>
      </c>
      <c r="E13" s="149" t="s">
        <v>39</v>
      </c>
      <c r="F13" s="429"/>
      <c r="G13" s="458">
        <v>3.2541969185563264</v>
      </c>
      <c r="H13" s="458">
        <v>3.1381072723120016</v>
      </c>
      <c r="I13" s="458">
        <v>2.9628360581385578</v>
      </c>
      <c r="J13" s="458">
        <v>2.8297343179923407</v>
      </c>
      <c r="K13" s="458">
        <v>2.8128763300191211</v>
      </c>
      <c r="L13" s="458">
        <v>3.3588595252193145</v>
      </c>
      <c r="M13" s="458">
        <v>4.1359477477027289</v>
      </c>
      <c r="N13" s="458">
        <v>3.8897626473149498</v>
      </c>
      <c r="O13" s="458">
        <v>4.0658670461475914</v>
      </c>
      <c r="P13" s="465"/>
      <c r="Q13" s="414"/>
      <c r="R13" s="414"/>
      <c r="S13" s="414"/>
      <c r="T13" s="414"/>
      <c r="U13" s="414"/>
      <c r="AG13" s="415"/>
      <c r="AH13" s="414"/>
      <c r="AI13" s="414"/>
      <c r="AJ13" s="414"/>
      <c r="AK13" s="414"/>
      <c r="AL13" s="415"/>
      <c r="AM13" s="416"/>
      <c r="AN13" s="415"/>
      <c r="AO13" s="414"/>
      <c r="AP13" s="414"/>
      <c r="AQ13" s="414"/>
      <c r="AR13" s="414"/>
      <c r="AS13" s="415"/>
    </row>
    <row r="14" spans="1:45" ht="15" customHeight="1" x14ac:dyDescent="0.25">
      <c r="A14" s="417"/>
      <c r="B14" s="49"/>
      <c r="C14" s="39"/>
      <c r="D14" s="148" t="s">
        <v>17</v>
      </c>
      <c r="E14" s="149" t="s">
        <v>42</v>
      </c>
      <c r="F14" s="429"/>
      <c r="G14" s="458">
        <v>2.0908952110848791</v>
      </c>
      <c r="H14" s="458">
        <v>2.0193968102834363</v>
      </c>
      <c r="I14" s="458" t="s">
        <v>25</v>
      </c>
      <c r="J14" s="458">
        <v>2.5323997555233895</v>
      </c>
      <c r="K14" s="458" t="s">
        <v>25</v>
      </c>
      <c r="L14" s="458">
        <v>2.4614209826249542</v>
      </c>
      <c r="M14" s="458" t="s">
        <v>25</v>
      </c>
      <c r="N14" s="458">
        <v>2.2316425303722949</v>
      </c>
      <c r="O14" s="458">
        <v>2.0216641530642359</v>
      </c>
      <c r="P14" s="465"/>
      <c r="Q14" s="414"/>
      <c r="R14" s="414"/>
      <c r="S14" s="414"/>
      <c r="T14" s="414"/>
      <c r="U14" s="414"/>
      <c r="AG14" s="415"/>
      <c r="AH14" s="414"/>
      <c r="AI14" s="414"/>
      <c r="AJ14" s="414"/>
      <c r="AK14" s="414"/>
      <c r="AL14" s="415"/>
      <c r="AM14" s="416"/>
      <c r="AN14" s="415"/>
      <c r="AO14" s="414"/>
      <c r="AP14" s="414"/>
      <c r="AQ14" s="414"/>
      <c r="AR14" s="414"/>
      <c r="AS14" s="415"/>
    </row>
    <row r="15" spans="1:45" ht="15" customHeight="1" x14ac:dyDescent="0.25">
      <c r="A15" s="419"/>
      <c r="B15" s="49"/>
      <c r="C15" s="39"/>
      <c r="D15" s="148" t="s">
        <v>17</v>
      </c>
      <c r="E15" s="149" t="s">
        <v>43</v>
      </c>
      <c r="F15" s="429"/>
      <c r="G15" s="458">
        <v>2.6893848942854284</v>
      </c>
      <c r="H15" s="458">
        <v>2.604877596945709</v>
      </c>
      <c r="I15" s="458">
        <v>2.2333698293783981</v>
      </c>
      <c r="J15" s="458">
        <v>2.3980490334495692</v>
      </c>
      <c r="K15" s="458">
        <v>2.7700028245036941</v>
      </c>
      <c r="L15" s="458">
        <v>2.6409919753944444</v>
      </c>
      <c r="M15" s="458">
        <v>2.6544401868691812</v>
      </c>
      <c r="N15" s="458">
        <v>2.3337932312461631</v>
      </c>
      <c r="O15" s="458">
        <v>2.3455348053909768</v>
      </c>
      <c r="P15" s="465"/>
      <c r="Q15" s="414"/>
      <c r="R15" s="414"/>
      <c r="S15" s="414"/>
      <c r="T15" s="414"/>
      <c r="U15" s="414"/>
      <c r="AG15" s="415"/>
      <c r="AH15" s="414"/>
      <c r="AI15" s="414"/>
      <c r="AJ15" s="414"/>
      <c r="AK15" s="414"/>
      <c r="AL15" s="415"/>
      <c r="AM15" s="416"/>
      <c r="AN15" s="415"/>
      <c r="AO15" s="414"/>
      <c r="AP15" s="414"/>
      <c r="AQ15" s="414"/>
      <c r="AR15" s="414"/>
      <c r="AS15" s="415"/>
    </row>
    <row r="16" spans="1:45" ht="15" customHeight="1" x14ac:dyDescent="0.25">
      <c r="A16" s="419"/>
      <c r="B16" s="21"/>
      <c r="C16" s="21"/>
      <c r="D16" s="148" t="s">
        <v>17</v>
      </c>
      <c r="E16" s="149" t="s">
        <v>44</v>
      </c>
      <c r="F16" s="429"/>
      <c r="G16" s="458">
        <v>3.9810636898738867</v>
      </c>
      <c r="H16" s="458">
        <v>3.897428529000476</v>
      </c>
      <c r="I16" s="458">
        <v>3.582054844001767</v>
      </c>
      <c r="J16" s="458">
        <v>3.5036957657334664</v>
      </c>
      <c r="K16" s="458">
        <v>5.2195900865959484</v>
      </c>
      <c r="L16" s="458">
        <v>2.5728636612815645</v>
      </c>
      <c r="M16" s="458">
        <v>2.4036058818191086</v>
      </c>
      <c r="N16" s="458">
        <v>2.8510222695020375</v>
      </c>
      <c r="O16" s="458">
        <v>2.6188979677351769</v>
      </c>
      <c r="P16" s="465"/>
      <c r="Q16" s="414"/>
      <c r="R16" s="414"/>
      <c r="S16" s="414"/>
      <c r="T16" s="414"/>
      <c r="U16" s="414"/>
      <c r="AG16" s="415"/>
      <c r="AH16" s="414"/>
      <c r="AI16" s="414"/>
      <c r="AJ16" s="414"/>
      <c r="AK16" s="414"/>
      <c r="AL16" s="415"/>
      <c r="AM16" s="416"/>
      <c r="AN16" s="415"/>
      <c r="AO16" s="414"/>
      <c r="AP16" s="414"/>
      <c r="AQ16" s="414"/>
      <c r="AR16" s="414"/>
      <c r="AS16" s="415"/>
    </row>
    <row r="17" spans="1:45" ht="15" customHeight="1" x14ac:dyDescent="0.25">
      <c r="A17" s="419"/>
      <c r="D17" s="148" t="s">
        <v>17</v>
      </c>
      <c r="E17" s="149" t="s">
        <v>46</v>
      </c>
      <c r="F17" s="429"/>
      <c r="G17" s="458">
        <v>2.3223431912813002</v>
      </c>
      <c r="H17" s="458">
        <v>2.2880809256546319</v>
      </c>
      <c r="I17" s="458">
        <v>1.8286460114982319</v>
      </c>
      <c r="J17" s="458">
        <v>2.3831494975765874</v>
      </c>
      <c r="K17" s="458">
        <v>3.2458850363413916</v>
      </c>
      <c r="L17" s="458">
        <v>3.0348104672488714</v>
      </c>
      <c r="M17" s="458">
        <v>3.7790287309450319</v>
      </c>
      <c r="N17" s="458">
        <v>3.359183862827348</v>
      </c>
      <c r="O17" s="458">
        <v>4.0195080122193039</v>
      </c>
      <c r="P17" s="465"/>
      <c r="Q17" s="414"/>
      <c r="R17" s="414"/>
      <c r="S17" s="414"/>
      <c r="T17" s="414"/>
      <c r="U17" s="414"/>
      <c r="AG17" s="415"/>
      <c r="AH17" s="414"/>
      <c r="AI17" s="414"/>
      <c r="AJ17" s="414"/>
      <c r="AK17" s="414"/>
      <c r="AL17" s="415"/>
      <c r="AM17" s="416"/>
      <c r="AN17" s="415"/>
      <c r="AO17" s="414"/>
      <c r="AP17" s="414"/>
      <c r="AQ17" s="414"/>
      <c r="AR17" s="414"/>
      <c r="AS17" s="415"/>
    </row>
    <row r="18" spans="1:45" ht="15" customHeight="1" x14ac:dyDescent="0.25">
      <c r="A18" s="425" t="s">
        <v>406</v>
      </c>
      <c r="B18" s="4" t="s">
        <v>580</v>
      </c>
      <c r="C18" s="4"/>
      <c r="D18" s="148" t="s">
        <v>17</v>
      </c>
      <c r="E18" s="149" t="s">
        <v>48</v>
      </c>
      <c r="F18" s="429"/>
      <c r="G18" s="458">
        <v>4.5364266509128441</v>
      </c>
      <c r="H18" s="458">
        <v>4.2278118867286434</v>
      </c>
      <c r="I18" s="458">
        <v>3.968265938416037</v>
      </c>
      <c r="J18" s="458">
        <v>3.7084811819103969</v>
      </c>
      <c r="K18" s="458">
        <v>3.6575398558275634</v>
      </c>
      <c r="L18" s="458">
        <v>3.6541761648926436</v>
      </c>
      <c r="M18" s="458">
        <v>3.7484670724012901</v>
      </c>
      <c r="N18" s="458">
        <v>3.9593493616490845</v>
      </c>
      <c r="O18" s="458">
        <v>4.6311948019469549</v>
      </c>
      <c r="P18" s="465"/>
      <c r="Q18" s="414"/>
      <c r="R18" s="414"/>
      <c r="S18" s="414"/>
      <c r="T18" s="414"/>
      <c r="U18" s="414"/>
      <c r="AG18" s="415"/>
      <c r="AH18" s="414"/>
      <c r="AI18" s="414"/>
      <c r="AJ18" s="414"/>
      <c r="AK18" s="414"/>
      <c r="AL18" s="415"/>
      <c r="AM18" s="416"/>
      <c r="AN18" s="415"/>
      <c r="AO18" s="414"/>
      <c r="AP18" s="414"/>
      <c r="AQ18" s="414"/>
      <c r="AR18" s="414"/>
      <c r="AS18" s="415"/>
    </row>
    <row r="19" spans="1:45" ht="15" customHeight="1" x14ac:dyDescent="0.25">
      <c r="B19" s="4"/>
      <c r="C19" s="4"/>
      <c r="D19" s="148" t="s">
        <v>17</v>
      </c>
      <c r="E19" s="149" t="s">
        <v>49</v>
      </c>
      <c r="F19" s="429"/>
      <c r="G19" s="458">
        <v>3.2973607421850293</v>
      </c>
      <c r="H19" s="458">
        <v>2.6560912404534602</v>
      </c>
      <c r="I19" s="458">
        <v>2.4104234049018265</v>
      </c>
      <c r="J19" s="458">
        <v>2.2147860608090641</v>
      </c>
      <c r="K19" s="458">
        <v>3.0562756382479139</v>
      </c>
      <c r="L19" s="458">
        <v>1.9482090340001621</v>
      </c>
      <c r="M19" s="458">
        <v>1.4653787037963251</v>
      </c>
      <c r="N19" s="458">
        <v>1.285387822600371</v>
      </c>
      <c r="O19" s="458">
        <v>1.397939251151902</v>
      </c>
      <c r="P19" s="465"/>
      <c r="Q19" s="414"/>
      <c r="R19" s="414"/>
      <c r="S19" s="414"/>
      <c r="T19" s="414"/>
      <c r="U19" s="414"/>
      <c r="AG19" s="415"/>
      <c r="AH19" s="414"/>
      <c r="AI19" s="414"/>
      <c r="AJ19" s="414"/>
      <c r="AK19" s="414"/>
      <c r="AL19" s="415"/>
      <c r="AM19" s="416"/>
      <c r="AN19" s="415"/>
      <c r="AO19" s="414"/>
      <c r="AP19" s="414"/>
      <c r="AQ19" s="414"/>
      <c r="AR19" s="414"/>
      <c r="AS19" s="415"/>
    </row>
    <row r="20" spans="1:45" ht="15" customHeight="1" x14ac:dyDescent="0.25">
      <c r="A20" s="459">
        <v>1</v>
      </c>
      <c r="B20" s="4" t="s">
        <v>93</v>
      </c>
      <c r="D20" s="148" t="s">
        <v>17</v>
      </c>
      <c r="E20" s="149" t="s">
        <v>53</v>
      </c>
      <c r="F20" s="429"/>
      <c r="G20" s="458">
        <v>2.6059388361033293</v>
      </c>
      <c r="H20" s="458">
        <v>2.6489709893386246</v>
      </c>
      <c r="I20" s="458">
        <v>2.1314634467668316</v>
      </c>
      <c r="J20" s="458">
        <v>2.1901833461113478</v>
      </c>
      <c r="K20" s="458">
        <v>2.9427678400486865</v>
      </c>
      <c r="L20" s="458">
        <v>2.5556843591249581</v>
      </c>
      <c r="M20" s="458">
        <v>2.4979471203722916</v>
      </c>
      <c r="N20" s="458">
        <v>2.0539508853677702</v>
      </c>
      <c r="O20" s="458">
        <v>2.2065215952268522</v>
      </c>
      <c r="P20" s="465"/>
      <c r="Q20" s="414"/>
      <c r="R20" s="414"/>
      <c r="S20" s="414"/>
      <c r="T20" s="414"/>
      <c r="U20" s="414"/>
      <c r="AG20" s="415"/>
      <c r="AH20" s="414"/>
      <c r="AI20" s="414"/>
      <c r="AJ20" s="414"/>
      <c r="AK20" s="414"/>
      <c r="AL20" s="415"/>
      <c r="AM20" s="416"/>
      <c r="AN20" s="415"/>
      <c r="AO20" s="414"/>
      <c r="AP20" s="414"/>
      <c r="AQ20" s="414"/>
      <c r="AR20" s="414"/>
      <c r="AS20" s="415"/>
    </row>
    <row r="21" spans="1:45" ht="15" customHeight="1" x14ac:dyDescent="0.25">
      <c r="A21" s="459"/>
      <c r="B21" s="4"/>
      <c r="C21" s="39"/>
      <c r="D21" s="148" t="s">
        <v>17</v>
      </c>
      <c r="E21" s="149" t="s">
        <v>54</v>
      </c>
      <c r="F21" s="429"/>
      <c r="G21" s="458">
        <v>8.3986861619683832</v>
      </c>
      <c r="H21" s="458">
        <v>7.3130183850561954</v>
      </c>
      <c r="I21" s="458">
        <v>8.6931975690498486</v>
      </c>
      <c r="J21" s="458">
        <v>13.285311848269675</v>
      </c>
      <c r="K21" s="458">
        <v>22.762939616242853</v>
      </c>
      <c r="L21" s="458">
        <v>25.182531909060451</v>
      </c>
      <c r="M21" s="458" t="s">
        <v>25</v>
      </c>
      <c r="N21" s="458" t="s">
        <v>25</v>
      </c>
      <c r="O21" s="458" t="s">
        <v>25</v>
      </c>
      <c r="P21" s="465"/>
      <c r="Q21" s="414"/>
      <c r="R21" s="414"/>
      <c r="S21" s="414"/>
      <c r="T21" s="414"/>
      <c r="U21" s="414"/>
      <c r="AG21" s="415"/>
      <c r="AH21" s="414"/>
      <c r="AI21" s="414"/>
      <c r="AJ21" s="414"/>
      <c r="AK21" s="414"/>
      <c r="AL21" s="415"/>
      <c r="AM21" s="416"/>
      <c r="AN21" s="415"/>
      <c r="AO21" s="414"/>
      <c r="AP21" s="414"/>
      <c r="AQ21" s="414"/>
      <c r="AR21" s="414"/>
      <c r="AS21" s="415"/>
    </row>
    <row r="22" spans="1:45" ht="15" customHeight="1" x14ac:dyDescent="0.25">
      <c r="A22" s="459">
        <v>2</v>
      </c>
      <c r="B22" s="49" t="s">
        <v>117</v>
      </c>
      <c r="D22" s="148" t="s">
        <v>17</v>
      </c>
      <c r="E22" s="149" t="s">
        <v>57</v>
      </c>
      <c r="F22" s="429"/>
      <c r="G22" s="458">
        <v>10.130649804772681</v>
      </c>
      <c r="H22" s="458">
        <v>8.9883991591377477</v>
      </c>
      <c r="I22" s="458" t="s">
        <v>25</v>
      </c>
      <c r="J22" s="458">
        <v>8.6712179828512852</v>
      </c>
      <c r="K22" s="458">
        <v>7.9175042469338592</v>
      </c>
      <c r="L22" s="458">
        <v>7.7853501570149302</v>
      </c>
      <c r="M22" s="458">
        <v>8.5148013285683319</v>
      </c>
      <c r="N22" s="458">
        <v>8.5947706879572419</v>
      </c>
      <c r="O22" s="458">
        <v>8.2447230598317738</v>
      </c>
      <c r="P22" s="465"/>
      <c r="Q22" s="414"/>
      <c r="R22" s="414"/>
      <c r="S22" s="414"/>
      <c r="T22" s="414"/>
      <c r="U22" s="414"/>
      <c r="AG22" s="415"/>
      <c r="AH22" s="414"/>
      <c r="AI22" s="414"/>
      <c r="AJ22" s="414"/>
      <c r="AK22" s="414"/>
      <c r="AL22" s="415"/>
      <c r="AM22" s="416"/>
      <c r="AN22" s="415"/>
      <c r="AO22" s="414"/>
      <c r="AP22" s="414"/>
      <c r="AQ22" s="414"/>
      <c r="AR22" s="414"/>
      <c r="AS22" s="415"/>
    </row>
    <row r="23" spans="1:45" ht="15" customHeight="1" x14ac:dyDescent="0.25">
      <c r="A23" s="459"/>
      <c r="B23" s="49"/>
      <c r="C23" s="39"/>
      <c r="D23" s="148" t="s">
        <v>17</v>
      </c>
      <c r="E23" s="149" t="s">
        <v>59</v>
      </c>
      <c r="F23" s="429"/>
      <c r="G23" s="458">
        <v>2.0901513680473722</v>
      </c>
      <c r="H23" s="458">
        <v>2.6652448423461821</v>
      </c>
      <c r="I23" s="458">
        <v>1.8810577565519317</v>
      </c>
      <c r="J23" s="458">
        <v>3.0228327027027846</v>
      </c>
      <c r="K23" s="458">
        <v>2.4504086853480769</v>
      </c>
      <c r="L23" s="458">
        <v>2.0106846695415603</v>
      </c>
      <c r="M23" s="458">
        <v>4.1111832738677867</v>
      </c>
      <c r="N23" s="458">
        <v>2.5088195310086592</v>
      </c>
      <c r="O23" s="458">
        <v>4.5194335643266044</v>
      </c>
      <c r="P23" s="465"/>
      <c r="Q23" s="414"/>
      <c r="R23" s="414"/>
      <c r="S23" s="414"/>
      <c r="T23" s="414"/>
      <c r="U23" s="414"/>
      <c r="AG23" s="415"/>
      <c r="AH23" s="414"/>
      <c r="AI23" s="414"/>
      <c r="AJ23" s="414"/>
      <c r="AK23" s="414"/>
      <c r="AL23" s="415"/>
      <c r="AM23" s="416"/>
      <c r="AN23" s="415"/>
      <c r="AO23" s="414"/>
      <c r="AP23" s="414"/>
      <c r="AQ23" s="414"/>
      <c r="AR23" s="414"/>
      <c r="AS23" s="415"/>
    </row>
    <row r="24" spans="1:45" ht="15" customHeight="1" x14ac:dyDescent="0.25">
      <c r="A24" s="459"/>
      <c r="B24" s="49"/>
      <c r="D24" s="148" t="s">
        <v>17</v>
      </c>
      <c r="E24" s="149" t="s">
        <v>61</v>
      </c>
      <c r="F24" s="429"/>
      <c r="G24" s="458">
        <v>4.1980850103264178</v>
      </c>
      <c r="H24" s="458">
        <v>4.3720786605409323</v>
      </c>
      <c r="I24" s="458">
        <v>3.947731588754503</v>
      </c>
      <c r="J24" s="458">
        <v>4.2580854080524544</v>
      </c>
      <c r="K24" s="458">
        <v>4.9079759858386041</v>
      </c>
      <c r="L24" s="458">
        <v>4.5525138674098899</v>
      </c>
      <c r="M24" s="458">
        <v>4.6142899825018615</v>
      </c>
      <c r="N24" s="458">
        <v>4.0859972618194575</v>
      </c>
      <c r="O24" s="458">
        <v>8.647078152292341</v>
      </c>
      <c r="P24" s="465"/>
      <c r="Q24" s="414"/>
      <c r="R24" s="414"/>
      <c r="S24" s="414"/>
      <c r="T24" s="414"/>
      <c r="U24" s="414"/>
      <c r="AG24" s="415"/>
      <c r="AH24" s="414"/>
      <c r="AI24" s="414"/>
      <c r="AJ24" s="414"/>
      <c r="AK24" s="414"/>
      <c r="AL24" s="415"/>
      <c r="AM24" s="416"/>
      <c r="AN24" s="415"/>
      <c r="AO24" s="414"/>
      <c r="AP24" s="414"/>
      <c r="AQ24" s="414"/>
      <c r="AR24" s="414"/>
      <c r="AS24" s="415"/>
    </row>
    <row r="25" spans="1:45" ht="15" customHeight="1" x14ac:dyDescent="0.25">
      <c r="C25" s="4"/>
      <c r="D25" s="148" t="s">
        <v>17</v>
      </c>
      <c r="E25" s="149" t="s">
        <v>63</v>
      </c>
      <c r="F25" s="429"/>
      <c r="G25" s="458">
        <v>1.4346722020326379</v>
      </c>
      <c r="H25" s="458">
        <v>1.3061570111146403</v>
      </c>
      <c r="I25" s="458">
        <v>1.7817351924481564</v>
      </c>
      <c r="J25" s="458">
        <v>3.2087405735227623</v>
      </c>
      <c r="K25" s="458">
        <v>3.6342221403160413</v>
      </c>
      <c r="L25" s="458">
        <v>5.0922774782954736</v>
      </c>
      <c r="M25" s="458">
        <v>5.7869693341159936</v>
      </c>
      <c r="N25" s="458">
        <v>7.1591998504073722</v>
      </c>
      <c r="O25" s="458">
        <v>8.7791495198902592</v>
      </c>
      <c r="P25" s="465"/>
      <c r="Q25" s="414"/>
      <c r="R25" s="414"/>
      <c r="S25" s="414"/>
      <c r="T25" s="414"/>
      <c r="U25" s="414"/>
      <c r="AG25" s="415"/>
      <c r="AH25" s="414"/>
      <c r="AI25" s="414"/>
      <c r="AJ25" s="414"/>
      <c r="AK25" s="414"/>
      <c r="AL25" s="415"/>
      <c r="AM25" s="416"/>
      <c r="AN25" s="415"/>
      <c r="AO25" s="414"/>
      <c r="AP25" s="414"/>
      <c r="AQ25" s="414"/>
      <c r="AR25" s="414"/>
      <c r="AS25" s="415"/>
    </row>
    <row r="26" spans="1:45" ht="15" customHeight="1" x14ac:dyDescent="0.25">
      <c r="A26" s="14" t="s">
        <v>106</v>
      </c>
      <c r="B26" s="49" t="s">
        <v>107</v>
      </c>
      <c r="C26" s="4"/>
      <c r="D26" s="148" t="s">
        <v>17</v>
      </c>
      <c r="E26" s="149" t="s">
        <v>65</v>
      </c>
      <c r="F26" s="429"/>
      <c r="G26" s="458">
        <v>3.875904316023282</v>
      </c>
      <c r="H26" s="458">
        <v>3.957278449355031</v>
      </c>
      <c r="I26" s="458">
        <v>3.0843190246397509</v>
      </c>
      <c r="J26" s="458">
        <v>2.7357759225121816</v>
      </c>
      <c r="K26" s="458">
        <v>4.1862448548752731</v>
      </c>
      <c r="L26" s="458">
        <v>3.4271764628710075</v>
      </c>
      <c r="M26" s="458">
        <v>2.9805067623078618</v>
      </c>
      <c r="N26" s="458">
        <v>3.7526904980163365</v>
      </c>
      <c r="O26" s="458">
        <v>6.1090225563909772</v>
      </c>
      <c r="P26" s="465"/>
      <c r="Q26" s="414"/>
      <c r="R26" s="414"/>
      <c r="S26" s="414"/>
      <c r="T26" s="414"/>
      <c r="U26" s="414"/>
      <c r="AG26" s="415"/>
      <c r="AH26" s="414"/>
      <c r="AI26" s="414"/>
      <c r="AJ26" s="414"/>
      <c r="AK26" s="414"/>
      <c r="AL26" s="415"/>
      <c r="AM26" s="416"/>
      <c r="AN26" s="415"/>
      <c r="AO26" s="414"/>
      <c r="AP26" s="414"/>
      <c r="AQ26" s="414"/>
      <c r="AR26" s="414"/>
      <c r="AS26" s="415"/>
    </row>
    <row r="27" spans="1:45" ht="15" customHeight="1" x14ac:dyDescent="0.25">
      <c r="A27" s="2"/>
      <c r="B27" s="49"/>
      <c r="C27" s="4"/>
      <c r="D27" s="148" t="s">
        <v>17</v>
      </c>
      <c r="E27" s="164" t="s">
        <v>67</v>
      </c>
      <c r="F27" s="429"/>
      <c r="G27" s="458">
        <v>1.6966983490154042</v>
      </c>
      <c r="H27" s="458">
        <v>1.4291682601353322</v>
      </c>
      <c r="I27" s="458">
        <v>1.8007999071040841</v>
      </c>
      <c r="J27" s="458" t="s">
        <v>25</v>
      </c>
      <c r="K27" s="458">
        <v>1.7591033861357694</v>
      </c>
      <c r="L27" s="458" t="s">
        <v>25</v>
      </c>
      <c r="M27" s="458">
        <v>2.0031995836389296</v>
      </c>
      <c r="N27" s="458" t="s">
        <v>25</v>
      </c>
      <c r="O27" s="458">
        <v>1.8451665401189949</v>
      </c>
      <c r="P27" s="465"/>
      <c r="Q27" s="414"/>
      <c r="R27" s="414"/>
      <c r="S27" s="414"/>
      <c r="T27" s="414"/>
      <c r="U27" s="414"/>
      <c r="AG27" s="415"/>
      <c r="AH27" s="414"/>
      <c r="AI27" s="414"/>
      <c r="AJ27" s="414"/>
      <c r="AK27" s="414"/>
      <c r="AL27" s="415"/>
      <c r="AM27" s="416"/>
      <c r="AN27" s="415"/>
      <c r="AO27" s="414"/>
      <c r="AP27" s="414"/>
      <c r="AQ27" s="414"/>
      <c r="AR27" s="414"/>
      <c r="AS27" s="415"/>
    </row>
    <row r="28" spans="1:45" ht="15" customHeight="1" x14ac:dyDescent="0.25">
      <c r="A28" s="419"/>
      <c r="D28" s="148" t="s">
        <v>17</v>
      </c>
      <c r="E28" s="149" t="s">
        <v>70</v>
      </c>
      <c r="F28" s="429"/>
      <c r="G28" s="458">
        <v>2.5218003613531046</v>
      </c>
      <c r="H28" s="458">
        <v>2.5051300331595638</v>
      </c>
      <c r="I28" s="458">
        <v>2.2816540685355822</v>
      </c>
      <c r="J28" s="458">
        <v>2.2817497937250057</v>
      </c>
      <c r="K28" s="458">
        <v>3.2448734192427691</v>
      </c>
      <c r="L28" s="458">
        <v>2.8624512723418012</v>
      </c>
      <c r="M28" s="458" t="s">
        <v>25</v>
      </c>
      <c r="N28" s="458">
        <v>2.1015748513288997</v>
      </c>
      <c r="O28" s="458">
        <v>2.31701383257258</v>
      </c>
      <c r="P28" s="465"/>
      <c r="Q28" s="414"/>
      <c r="R28" s="414"/>
      <c r="S28" s="414"/>
      <c r="T28" s="414"/>
      <c r="U28" s="414"/>
      <c r="AG28" s="415"/>
      <c r="AH28" s="414"/>
      <c r="AI28" s="414"/>
      <c r="AJ28" s="414"/>
      <c r="AK28" s="414"/>
      <c r="AL28" s="415"/>
      <c r="AM28" s="416"/>
      <c r="AN28" s="415"/>
      <c r="AO28" s="414"/>
      <c r="AP28" s="414"/>
      <c r="AQ28" s="414"/>
      <c r="AR28" s="414"/>
      <c r="AS28" s="415"/>
    </row>
    <row r="29" spans="1:45" ht="15" customHeight="1" x14ac:dyDescent="0.25">
      <c r="A29" s="419"/>
      <c r="D29" s="148" t="s">
        <v>17</v>
      </c>
      <c r="E29" s="149" t="s">
        <v>71</v>
      </c>
      <c r="F29" s="429"/>
      <c r="G29" s="458">
        <v>4.887532565858149</v>
      </c>
      <c r="H29" s="458">
        <v>5.4124645984894961</v>
      </c>
      <c r="I29" s="458">
        <v>3.9903884061520229</v>
      </c>
      <c r="J29" s="458">
        <v>3.8514585470381912</v>
      </c>
      <c r="K29" s="458">
        <v>4.3513595497812085</v>
      </c>
      <c r="L29" s="458">
        <v>3.8513090595471571</v>
      </c>
      <c r="M29" s="458">
        <v>7.0758930422167392</v>
      </c>
      <c r="N29" s="458">
        <v>10.145926420594359</v>
      </c>
      <c r="O29" s="458">
        <v>9.0894630399709122</v>
      </c>
      <c r="P29" s="465"/>
      <c r="Q29" s="414"/>
      <c r="R29" s="414"/>
      <c r="S29" s="414"/>
      <c r="T29" s="414"/>
      <c r="U29" s="414"/>
      <c r="AG29" s="415"/>
      <c r="AH29" s="414"/>
      <c r="AI29" s="414"/>
      <c r="AJ29" s="414"/>
      <c r="AK29" s="414"/>
      <c r="AL29" s="415"/>
      <c r="AM29" s="416"/>
      <c r="AN29" s="415"/>
      <c r="AO29" s="414"/>
      <c r="AP29" s="414"/>
      <c r="AQ29" s="414"/>
      <c r="AR29" s="414"/>
      <c r="AS29" s="415"/>
    </row>
    <row r="30" spans="1:45" ht="15" customHeight="1" x14ac:dyDescent="0.25">
      <c r="C30" s="21"/>
      <c r="D30" s="148" t="s">
        <v>17</v>
      </c>
      <c r="E30" s="149" t="s">
        <v>73</v>
      </c>
      <c r="F30" s="429"/>
      <c r="G30" s="458">
        <v>9.01616437068183</v>
      </c>
      <c r="H30" s="458">
        <v>10.505263447453181</v>
      </c>
      <c r="I30" s="458">
        <v>10.586757020167825</v>
      </c>
      <c r="J30" s="458">
        <v>9.2387114747365775</v>
      </c>
      <c r="K30" s="458" t="s">
        <v>25</v>
      </c>
      <c r="L30" s="458">
        <v>8.7022632905790136</v>
      </c>
      <c r="M30" s="458">
        <v>9.5075088349433585</v>
      </c>
      <c r="N30" s="458">
        <v>8.8787360079509696</v>
      </c>
      <c r="O30" s="458">
        <v>9.9168266154830462</v>
      </c>
      <c r="P30" s="465"/>
      <c r="Q30" s="414"/>
      <c r="R30" s="414"/>
      <c r="S30" s="414"/>
      <c r="T30" s="414"/>
      <c r="U30" s="414"/>
      <c r="AG30" s="415"/>
      <c r="AH30" s="414"/>
      <c r="AI30" s="414"/>
      <c r="AJ30" s="414"/>
      <c r="AK30" s="414"/>
      <c r="AL30" s="415"/>
      <c r="AM30" s="416"/>
      <c r="AN30" s="415"/>
      <c r="AO30" s="414"/>
      <c r="AP30" s="414"/>
      <c r="AQ30" s="414"/>
      <c r="AR30" s="414"/>
      <c r="AS30" s="415"/>
    </row>
    <row r="31" spans="1:45" ht="15" customHeight="1" x14ac:dyDescent="0.25">
      <c r="C31" s="21"/>
      <c r="D31" s="148" t="s">
        <v>17</v>
      </c>
      <c r="E31" s="149" t="s">
        <v>75</v>
      </c>
      <c r="F31" s="429"/>
      <c r="G31" s="458">
        <v>3.2811149649332538</v>
      </c>
      <c r="H31" s="458">
        <v>2.7710859494135116</v>
      </c>
      <c r="I31" s="458">
        <v>3.0133159046092808</v>
      </c>
      <c r="J31" s="458">
        <v>2.2272434569157995</v>
      </c>
      <c r="K31" s="458">
        <v>1.9551220863313477</v>
      </c>
      <c r="L31" s="458">
        <v>2.6488448177779262</v>
      </c>
      <c r="M31" s="458">
        <v>4.5923889898323216</v>
      </c>
      <c r="N31" s="458">
        <v>4.4954782402616535</v>
      </c>
      <c r="O31" s="458">
        <v>3.1549975476654768</v>
      </c>
      <c r="P31" s="465"/>
      <c r="Q31" s="414"/>
      <c r="R31" s="414"/>
      <c r="S31" s="414"/>
      <c r="T31" s="414"/>
      <c r="U31" s="414"/>
      <c r="AG31" s="415"/>
      <c r="AH31" s="414"/>
      <c r="AI31" s="414"/>
      <c r="AJ31" s="414"/>
      <c r="AK31" s="414"/>
      <c r="AL31" s="415"/>
      <c r="AM31" s="416"/>
      <c r="AN31" s="415"/>
      <c r="AO31" s="414"/>
      <c r="AP31" s="414"/>
      <c r="AQ31" s="414"/>
      <c r="AR31" s="414"/>
      <c r="AS31" s="415"/>
    </row>
    <row r="32" spans="1:45" ht="15" customHeight="1" x14ac:dyDescent="0.25">
      <c r="D32" s="148" t="s">
        <v>17</v>
      </c>
      <c r="E32" s="149" t="s">
        <v>77</v>
      </c>
      <c r="F32" s="429"/>
      <c r="G32" s="458">
        <v>3.4089540303834656</v>
      </c>
      <c r="H32" s="458">
        <v>4.1536423184655433</v>
      </c>
      <c r="I32" s="458">
        <v>3.5232590432039697</v>
      </c>
      <c r="J32" s="458">
        <v>4.7123375782239156</v>
      </c>
      <c r="K32" s="458">
        <v>5.4408758063280205</v>
      </c>
      <c r="L32" s="458">
        <v>4.6310019943229026</v>
      </c>
      <c r="M32" s="458">
        <v>4.2311600398523703</v>
      </c>
      <c r="N32" s="458">
        <v>4.1052582672833777</v>
      </c>
      <c r="O32" s="458">
        <v>3.8185545091019071</v>
      </c>
      <c r="P32" s="465"/>
      <c r="Q32" s="414"/>
      <c r="R32" s="414"/>
      <c r="S32" s="414"/>
      <c r="T32" s="414"/>
      <c r="U32" s="414"/>
      <c r="AG32" s="415"/>
      <c r="AH32" s="414"/>
      <c r="AI32" s="414"/>
      <c r="AJ32" s="414"/>
      <c r="AK32" s="414"/>
      <c r="AL32" s="415"/>
      <c r="AM32" s="416"/>
      <c r="AN32" s="415"/>
      <c r="AO32" s="414"/>
      <c r="AP32" s="414"/>
      <c r="AQ32" s="414"/>
      <c r="AR32" s="414"/>
      <c r="AS32" s="415"/>
    </row>
    <row r="33" spans="4:45" ht="15" customHeight="1" x14ac:dyDescent="0.25">
      <c r="D33" s="148" t="s">
        <v>17</v>
      </c>
      <c r="E33" s="149" t="s">
        <v>80</v>
      </c>
      <c r="F33" s="429"/>
      <c r="G33" s="458">
        <v>3.0215210292435608</v>
      </c>
      <c r="H33" s="458" t="s">
        <v>25</v>
      </c>
      <c r="I33" s="458">
        <v>6.1569079582709669</v>
      </c>
      <c r="J33" s="458">
        <v>6.4244811870798726</v>
      </c>
      <c r="K33" s="458" t="s">
        <v>25</v>
      </c>
      <c r="L33" s="458" t="s">
        <v>25</v>
      </c>
      <c r="M33" s="458">
        <v>2.1525582509361021</v>
      </c>
      <c r="N33" s="458">
        <v>2.9918282055543846</v>
      </c>
      <c r="O33" s="458">
        <v>3.763866877971473</v>
      </c>
      <c r="P33" s="465"/>
      <c r="Q33" s="414"/>
      <c r="R33" s="414"/>
      <c r="S33" s="414"/>
      <c r="T33" s="414"/>
      <c r="U33" s="414"/>
      <c r="AG33" s="415"/>
      <c r="AH33" s="414"/>
      <c r="AI33" s="414"/>
      <c r="AJ33" s="414"/>
      <c r="AK33" s="414"/>
      <c r="AL33" s="415"/>
      <c r="AM33" s="416"/>
      <c r="AN33" s="415"/>
      <c r="AO33" s="414"/>
      <c r="AP33" s="414"/>
      <c r="AQ33" s="414"/>
      <c r="AR33" s="414"/>
      <c r="AS33" s="415"/>
    </row>
    <row r="34" spans="4:45" ht="15" customHeight="1" x14ac:dyDescent="0.25">
      <c r="D34" s="148" t="s">
        <v>17</v>
      </c>
      <c r="E34" s="149" t="s">
        <v>82</v>
      </c>
      <c r="F34" s="429"/>
      <c r="G34" s="458">
        <v>6.0354625140650295</v>
      </c>
      <c r="H34" s="458">
        <v>5.572937544627508</v>
      </c>
      <c r="I34" s="458">
        <v>4.6909737533328446</v>
      </c>
      <c r="J34" s="458">
        <v>4.6184904523433854</v>
      </c>
      <c r="K34" s="458">
        <v>5.0869279810255774</v>
      </c>
      <c r="L34" s="458">
        <v>4.8477650359748532</v>
      </c>
      <c r="M34" s="458">
        <v>4.8127481565273786</v>
      </c>
      <c r="N34" s="458">
        <v>4.1555738695687987</v>
      </c>
      <c r="O34" s="458">
        <v>3.9226839003246021</v>
      </c>
      <c r="P34" s="465"/>
      <c r="Q34" s="414"/>
      <c r="R34" s="414"/>
      <c r="S34" s="414"/>
      <c r="T34" s="414"/>
      <c r="U34" s="414"/>
      <c r="AG34" s="415"/>
      <c r="AH34" s="414"/>
      <c r="AI34" s="414"/>
      <c r="AJ34" s="414"/>
      <c r="AK34" s="414"/>
      <c r="AL34" s="415"/>
      <c r="AM34" s="416"/>
      <c r="AN34" s="415"/>
      <c r="AO34" s="414"/>
      <c r="AP34" s="414"/>
      <c r="AQ34" s="414"/>
      <c r="AR34" s="414"/>
      <c r="AS34" s="415"/>
    </row>
    <row r="35" spans="4:45" ht="15" customHeight="1" x14ac:dyDescent="0.25">
      <c r="D35" s="148" t="s">
        <v>17</v>
      </c>
      <c r="E35" s="164" t="s">
        <v>83</v>
      </c>
      <c r="F35" s="429"/>
      <c r="G35" s="458">
        <v>5.926211316238688</v>
      </c>
      <c r="H35" s="458">
        <v>5.5846674418734485</v>
      </c>
      <c r="I35" s="458">
        <v>4.6704950535478034</v>
      </c>
      <c r="J35" s="458">
        <v>6.3632471759574578</v>
      </c>
      <c r="K35" s="458">
        <v>3.6236428964920004</v>
      </c>
      <c r="L35" s="458">
        <v>4.4137269316675134</v>
      </c>
      <c r="M35" s="458">
        <v>4.1670215750171984</v>
      </c>
      <c r="N35" s="458">
        <v>3.8406398051052397</v>
      </c>
      <c r="O35" s="458">
        <v>3.5609365263064179</v>
      </c>
      <c r="P35" s="465"/>
      <c r="Q35" s="414"/>
      <c r="R35" s="414"/>
      <c r="S35" s="414"/>
      <c r="T35" s="414"/>
      <c r="U35" s="414"/>
      <c r="AG35" s="415"/>
      <c r="AH35" s="414"/>
      <c r="AI35" s="414"/>
      <c r="AJ35" s="414"/>
      <c r="AK35" s="414"/>
      <c r="AL35" s="415"/>
      <c r="AM35" s="416"/>
      <c r="AN35" s="415"/>
      <c r="AO35" s="414"/>
      <c r="AP35" s="414"/>
      <c r="AQ35" s="414"/>
      <c r="AR35" s="414"/>
      <c r="AS35" s="415"/>
    </row>
    <row r="36" spans="4:45" ht="15" customHeight="1" x14ac:dyDescent="0.25">
      <c r="D36" s="148" t="s">
        <v>17</v>
      </c>
      <c r="E36" s="149" t="s">
        <v>87</v>
      </c>
      <c r="F36" s="429"/>
      <c r="G36" s="458">
        <v>5.927853659800312</v>
      </c>
      <c r="H36" s="458">
        <v>6.8437771964946412</v>
      </c>
      <c r="I36" s="458">
        <v>8.9510294129721757</v>
      </c>
      <c r="J36" s="458">
        <v>10.186399711481526</v>
      </c>
      <c r="K36" s="458">
        <v>10.254450154460253</v>
      </c>
      <c r="L36" s="458">
        <v>10.576207622678126</v>
      </c>
      <c r="M36" s="458">
        <v>10.934201950866555</v>
      </c>
      <c r="N36" s="458">
        <v>11.975044462578632</v>
      </c>
      <c r="O36" s="458">
        <v>11.83365265411924</v>
      </c>
      <c r="P36" s="465"/>
      <c r="Q36" s="414"/>
      <c r="R36" s="414"/>
      <c r="S36" s="414"/>
      <c r="T36" s="414"/>
      <c r="U36" s="414"/>
      <c r="AG36" s="415"/>
      <c r="AH36" s="414"/>
      <c r="AI36" s="414"/>
      <c r="AJ36" s="414"/>
      <c r="AK36" s="414"/>
      <c r="AL36" s="415"/>
      <c r="AM36" s="416"/>
      <c r="AN36" s="415"/>
      <c r="AO36" s="414"/>
      <c r="AP36" s="414"/>
      <c r="AQ36" s="414"/>
      <c r="AR36" s="414"/>
      <c r="AS36" s="415"/>
    </row>
    <row r="37" spans="4:45" ht="15" customHeight="1" x14ac:dyDescent="0.25">
      <c r="D37" s="148" t="s">
        <v>17</v>
      </c>
      <c r="E37" s="149" t="s">
        <v>89</v>
      </c>
      <c r="F37" s="429"/>
      <c r="G37" s="458">
        <v>1.278368441074345</v>
      </c>
      <c r="H37" s="458">
        <v>1.568670355878466</v>
      </c>
      <c r="I37" s="458">
        <v>1.833637511293426</v>
      </c>
      <c r="J37" s="458">
        <v>2.1291932147572319</v>
      </c>
      <c r="K37" s="458">
        <v>2.0788275809671575</v>
      </c>
      <c r="L37" s="458">
        <v>2.6523404696371489</v>
      </c>
      <c r="M37" s="458">
        <v>3.1953086207269554</v>
      </c>
      <c r="N37" s="458">
        <v>4.1337477593830334</v>
      </c>
      <c r="O37" s="458">
        <v>3.56783075889859</v>
      </c>
      <c r="P37" s="465"/>
      <c r="Q37" s="414"/>
      <c r="R37" s="414"/>
      <c r="S37" s="414"/>
      <c r="T37" s="414"/>
      <c r="U37" s="414"/>
      <c r="AG37" s="415"/>
      <c r="AH37" s="414"/>
      <c r="AI37" s="414"/>
      <c r="AJ37" s="414"/>
      <c r="AK37" s="414"/>
      <c r="AL37" s="415"/>
      <c r="AM37" s="416"/>
      <c r="AN37" s="415"/>
      <c r="AO37" s="414"/>
      <c r="AP37" s="414"/>
      <c r="AQ37" s="414"/>
      <c r="AR37" s="414"/>
      <c r="AS37" s="415"/>
    </row>
    <row r="38" spans="4:45" ht="15" customHeight="1" x14ac:dyDescent="0.25">
      <c r="D38" s="148" t="s">
        <v>17</v>
      </c>
      <c r="E38" s="149" t="s">
        <v>91</v>
      </c>
      <c r="F38" s="429"/>
      <c r="G38" s="458">
        <v>7.6789966838417714</v>
      </c>
      <c r="H38" s="458">
        <v>8.1648664291023429</v>
      </c>
      <c r="I38" s="458">
        <v>7.5301363558634717</v>
      </c>
      <c r="J38" s="458">
        <v>9.1017160498962966</v>
      </c>
      <c r="K38" s="458">
        <v>8.9719362997886485</v>
      </c>
      <c r="L38" s="458">
        <v>8.7609074895405978</v>
      </c>
      <c r="M38" s="458">
        <v>8.8768975209081216</v>
      </c>
      <c r="N38" s="458">
        <v>8.0337124220623508</v>
      </c>
      <c r="O38" s="458">
        <v>8.5247796561190583</v>
      </c>
      <c r="P38" s="465"/>
      <c r="Q38" s="414"/>
      <c r="R38" s="414"/>
      <c r="S38" s="414"/>
      <c r="T38" s="414"/>
      <c r="U38" s="414"/>
      <c r="AG38" s="415"/>
      <c r="AH38" s="414"/>
      <c r="AI38" s="414"/>
      <c r="AJ38" s="414"/>
      <c r="AK38" s="414"/>
      <c r="AL38" s="415"/>
      <c r="AM38" s="416"/>
      <c r="AN38" s="415"/>
      <c r="AO38" s="414"/>
      <c r="AP38" s="414"/>
      <c r="AQ38" s="414"/>
      <c r="AR38" s="414"/>
      <c r="AS38" s="415"/>
    </row>
    <row r="39" spans="4:45" ht="15" customHeight="1" x14ac:dyDescent="0.25">
      <c r="D39" s="148" t="s">
        <v>17</v>
      </c>
      <c r="E39" s="149" t="s">
        <v>94</v>
      </c>
      <c r="F39" s="429"/>
      <c r="G39" s="458">
        <v>2.5096911799422306</v>
      </c>
      <c r="H39" s="458">
        <v>2.3401468479614667</v>
      </c>
      <c r="I39" s="458">
        <v>2.1097746057400206</v>
      </c>
      <c r="J39" s="458">
        <v>2.6701467579777405</v>
      </c>
      <c r="K39" s="458">
        <v>2.5808647707412651</v>
      </c>
      <c r="L39" s="458">
        <v>2.4802273707450162</v>
      </c>
      <c r="M39" s="458">
        <v>2.7191207476886792</v>
      </c>
      <c r="N39" s="458">
        <v>2.5937397730517047</v>
      </c>
      <c r="O39" s="458">
        <v>2.315929892170304</v>
      </c>
      <c r="P39" s="465"/>
      <c r="Q39" s="414"/>
      <c r="R39" s="414"/>
      <c r="S39" s="414"/>
      <c r="T39" s="414"/>
      <c r="U39" s="414"/>
      <c r="AG39" s="415"/>
      <c r="AH39" s="414"/>
      <c r="AI39" s="414"/>
      <c r="AJ39" s="414"/>
      <c r="AK39" s="414"/>
      <c r="AL39" s="415"/>
      <c r="AM39" s="416"/>
      <c r="AN39" s="415"/>
      <c r="AO39" s="414"/>
      <c r="AP39" s="414"/>
      <c r="AQ39" s="414"/>
      <c r="AR39" s="414"/>
      <c r="AS39" s="415"/>
    </row>
    <row r="40" spans="4:45" ht="15" customHeight="1" x14ac:dyDescent="0.25">
      <c r="D40" s="148" t="s">
        <v>17</v>
      </c>
      <c r="E40" s="149" t="s">
        <v>95</v>
      </c>
      <c r="F40" s="429"/>
      <c r="G40" s="458">
        <v>3.922618717415673</v>
      </c>
      <c r="H40" s="458">
        <v>3.7284916378495701</v>
      </c>
      <c r="I40" s="458">
        <v>3.0769219098902409</v>
      </c>
      <c r="J40" s="458">
        <v>3.0653576754313758</v>
      </c>
      <c r="K40" s="458">
        <v>2.7337601217685621</v>
      </c>
      <c r="L40" s="458">
        <v>2.2180300186568833</v>
      </c>
      <c r="M40" s="458">
        <v>3.600365568830358</v>
      </c>
      <c r="N40" s="458">
        <v>3.797369780734035</v>
      </c>
      <c r="O40" s="458">
        <v>4.3198410298501013</v>
      </c>
      <c r="P40" s="465"/>
      <c r="Q40" s="414"/>
      <c r="R40" s="414"/>
      <c r="S40" s="414"/>
      <c r="T40" s="414"/>
      <c r="U40" s="414"/>
      <c r="AG40" s="415"/>
      <c r="AH40" s="414"/>
      <c r="AI40" s="414"/>
      <c r="AJ40" s="414"/>
      <c r="AK40" s="414"/>
      <c r="AL40" s="415"/>
      <c r="AM40" s="416"/>
      <c r="AN40" s="415"/>
      <c r="AO40" s="414"/>
      <c r="AP40" s="414"/>
      <c r="AQ40" s="414"/>
      <c r="AR40" s="414"/>
      <c r="AS40" s="415"/>
    </row>
    <row r="41" spans="4:45" ht="15" customHeight="1" x14ac:dyDescent="0.25">
      <c r="D41" s="148" t="s">
        <v>17</v>
      </c>
      <c r="E41" s="149" t="s">
        <v>98</v>
      </c>
      <c r="F41" s="429"/>
      <c r="G41" s="458">
        <v>3.048535125960167</v>
      </c>
      <c r="H41" s="458">
        <v>2.7725387148352705</v>
      </c>
      <c r="I41" s="458">
        <v>2.9267188482835351</v>
      </c>
      <c r="J41" s="458">
        <v>2.9581085079145781</v>
      </c>
      <c r="K41" s="458">
        <v>2.8171566358407287</v>
      </c>
      <c r="L41" s="458">
        <v>2.5971756289635519</v>
      </c>
      <c r="M41" s="458">
        <v>3.7697654836327161</v>
      </c>
      <c r="N41" s="458">
        <v>3.3019120745627815</v>
      </c>
      <c r="O41" s="458">
        <v>4.2204658831606219</v>
      </c>
      <c r="P41" s="465"/>
      <c r="Q41" s="414"/>
      <c r="R41" s="414"/>
      <c r="S41" s="414"/>
      <c r="T41" s="414"/>
      <c r="U41" s="414"/>
      <c r="AG41" s="415"/>
      <c r="AH41" s="414"/>
      <c r="AI41" s="414"/>
      <c r="AJ41" s="414"/>
      <c r="AK41" s="414"/>
      <c r="AL41" s="415"/>
      <c r="AM41" s="416"/>
      <c r="AN41" s="415"/>
      <c r="AO41" s="414"/>
      <c r="AP41" s="414"/>
      <c r="AQ41" s="414"/>
      <c r="AR41" s="414"/>
      <c r="AS41" s="415"/>
    </row>
    <row r="42" spans="4:45" ht="15" customHeight="1" x14ac:dyDescent="0.25">
      <c r="D42" s="148" t="s">
        <v>17</v>
      </c>
      <c r="E42" s="149" t="s">
        <v>100</v>
      </c>
      <c r="F42" s="429"/>
      <c r="G42" s="458">
        <v>4.8936871149252976</v>
      </c>
      <c r="H42" s="458">
        <v>4.0361131210453252</v>
      </c>
      <c r="I42" s="458">
        <v>3.3517805173933759</v>
      </c>
      <c r="J42" s="458">
        <v>2.9992301841459779</v>
      </c>
      <c r="K42" s="458">
        <v>2.6941110847462939</v>
      </c>
      <c r="L42" s="458">
        <v>3.2248461745185586</v>
      </c>
      <c r="M42" s="458">
        <v>3.9829339928386607</v>
      </c>
      <c r="N42" s="458">
        <v>4.0383866640835215</v>
      </c>
      <c r="O42" s="458">
        <v>3.259452411994785</v>
      </c>
      <c r="P42" s="465"/>
      <c r="Q42" s="414"/>
      <c r="R42" s="414"/>
      <c r="S42" s="414"/>
      <c r="T42" s="414"/>
      <c r="U42" s="414"/>
      <c r="AG42" s="415"/>
      <c r="AH42" s="414"/>
      <c r="AI42" s="414"/>
      <c r="AJ42" s="414"/>
      <c r="AK42" s="414"/>
      <c r="AL42" s="415"/>
      <c r="AM42" s="416"/>
      <c r="AN42" s="415"/>
      <c r="AO42" s="414"/>
      <c r="AP42" s="414"/>
      <c r="AQ42" s="414"/>
      <c r="AR42" s="414"/>
      <c r="AS42" s="415"/>
    </row>
    <row r="43" spans="4:45" ht="15" customHeight="1" x14ac:dyDescent="0.25">
      <c r="D43" s="148" t="s">
        <v>17</v>
      </c>
      <c r="E43" s="149" t="s">
        <v>103</v>
      </c>
      <c r="F43" s="429"/>
      <c r="G43" s="458">
        <v>2.3083100726619419</v>
      </c>
      <c r="H43" s="458">
        <v>2.3229334253921947</v>
      </c>
      <c r="I43" s="458">
        <v>2.1387032227454883</v>
      </c>
      <c r="J43" s="458">
        <v>2.6923011504258256</v>
      </c>
      <c r="K43" s="458">
        <v>2.6515356691781236</v>
      </c>
      <c r="L43" s="458">
        <v>3.6638364124126168</v>
      </c>
      <c r="M43" s="458">
        <v>3.7856360908400015</v>
      </c>
      <c r="N43" s="458">
        <v>3.9830522045737431</v>
      </c>
      <c r="O43" s="458">
        <v>4.7495108003875597</v>
      </c>
      <c r="P43" s="465"/>
      <c r="Q43" s="414"/>
      <c r="R43" s="414"/>
      <c r="S43" s="414"/>
      <c r="T43" s="414"/>
      <c r="U43" s="414"/>
      <c r="AG43" s="415"/>
      <c r="AH43" s="414"/>
      <c r="AI43" s="414"/>
      <c r="AJ43" s="414"/>
      <c r="AK43" s="414"/>
      <c r="AL43" s="415"/>
      <c r="AM43" s="416"/>
      <c r="AN43" s="415"/>
      <c r="AO43" s="414"/>
      <c r="AP43" s="414"/>
      <c r="AQ43" s="414"/>
      <c r="AR43" s="414"/>
      <c r="AS43" s="415"/>
    </row>
    <row r="44" spans="4:45" ht="15" customHeight="1" x14ac:dyDescent="0.25">
      <c r="D44" s="148" t="s">
        <v>17</v>
      </c>
      <c r="E44" s="149" t="s">
        <v>104</v>
      </c>
      <c r="F44" s="429"/>
      <c r="G44" s="458">
        <v>16.20357842089518</v>
      </c>
      <c r="H44" s="458">
        <v>15.007307628535308</v>
      </c>
      <c r="I44" s="458">
        <v>13.286205055575746</v>
      </c>
      <c r="J44" s="458">
        <v>12.195182731885589</v>
      </c>
      <c r="K44" s="458">
        <v>17.740439405414911</v>
      </c>
      <c r="L44" s="458">
        <v>18.284805196021171</v>
      </c>
      <c r="M44" s="458">
        <v>19.779488567742497</v>
      </c>
      <c r="N44" s="458">
        <v>17.383362370961706</v>
      </c>
      <c r="O44" s="458">
        <v>17.080943275971961</v>
      </c>
      <c r="P44" s="465"/>
      <c r="Q44" s="414"/>
      <c r="R44" s="414"/>
      <c r="S44" s="414"/>
      <c r="T44" s="414"/>
      <c r="U44" s="414"/>
      <c r="AG44" s="415"/>
      <c r="AH44" s="414"/>
      <c r="AI44" s="414"/>
      <c r="AJ44" s="414"/>
      <c r="AK44" s="414"/>
      <c r="AL44" s="415"/>
      <c r="AM44" s="416"/>
      <c r="AN44" s="415"/>
      <c r="AO44" s="414"/>
      <c r="AP44" s="414"/>
      <c r="AQ44" s="414"/>
      <c r="AR44" s="414"/>
      <c r="AS44" s="415"/>
    </row>
    <row r="45" spans="4:45" ht="15" customHeight="1" x14ac:dyDescent="0.25">
      <c r="D45" s="148" t="s">
        <v>17</v>
      </c>
      <c r="E45" s="149" t="s">
        <v>108</v>
      </c>
      <c r="F45" s="429"/>
      <c r="G45" s="458">
        <v>2.2461629807885801</v>
      </c>
      <c r="H45" s="458">
        <v>1.771044000093021</v>
      </c>
      <c r="I45" s="458">
        <v>1.9953087243566749</v>
      </c>
      <c r="J45" s="458">
        <v>2.682514854312426</v>
      </c>
      <c r="K45" s="458">
        <v>2.1284534510323989</v>
      </c>
      <c r="L45" s="458">
        <v>2.4582822047909421</v>
      </c>
      <c r="M45" s="458">
        <v>2.3794685685172157</v>
      </c>
      <c r="N45" s="458" t="s">
        <v>25</v>
      </c>
      <c r="O45" s="458">
        <v>1.7498097519347211</v>
      </c>
      <c r="P45" s="465"/>
      <c r="Q45" s="414"/>
      <c r="R45" s="414"/>
      <c r="S45" s="414"/>
      <c r="T45" s="414"/>
      <c r="U45" s="414"/>
      <c r="AG45" s="415"/>
      <c r="AH45" s="414"/>
      <c r="AI45" s="414"/>
      <c r="AJ45" s="414"/>
      <c r="AK45" s="414"/>
      <c r="AL45" s="415"/>
      <c r="AM45" s="416"/>
      <c r="AN45" s="415"/>
      <c r="AO45" s="414"/>
      <c r="AP45" s="414"/>
      <c r="AQ45" s="414"/>
      <c r="AR45" s="414"/>
      <c r="AS45" s="415"/>
    </row>
    <row r="46" spans="4:45" ht="15" customHeight="1" x14ac:dyDescent="0.25">
      <c r="D46" s="148" t="s">
        <v>17</v>
      </c>
      <c r="E46" s="149" t="s">
        <v>111</v>
      </c>
      <c r="F46" s="429"/>
      <c r="G46" s="458">
        <v>6.4898494631480785</v>
      </c>
      <c r="H46" s="458">
        <v>7.3236062921336771</v>
      </c>
      <c r="I46" s="458">
        <v>7.3313305130865425</v>
      </c>
      <c r="J46" s="458">
        <v>7.5285772072475297</v>
      </c>
      <c r="K46" s="458">
        <v>7.503540989324371</v>
      </c>
      <c r="L46" s="458">
        <v>6.8051150889915384</v>
      </c>
      <c r="M46" s="458">
        <v>7.3290879200529551</v>
      </c>
      <c r="N46" s="458">
        <v>6.2476335608421643</v>
      </c>
      <c r="O46" s="458">
        <v>6.4329062710721514</v>
      </c>
      <c r="P46" s="465"/>
      <c r="Q46" s="414"/>
      <c r="R46" s="414"/>
      <c r="S46" s="414"/>
      <c r="T46" s="414"/>
      <c r="U46" s="414"/>
      <c r="AG46" s="415"/>
      <c r="AH46" s="414"/>
      <c r="AI46" s="414"/>
      <c r="AJ46" s="414"/>
      <c r="AK46" s="414"/>
      <c r="AL46" s="415"/>
      <c r="AM46" s="416"/>
      <c r="AN46" s="415"/>
      <c r="AO46" s="414"/>
      <c r="AP46" s="414"/>
      <c r="AQ46" s="414"/>
      <c r="AR46" s="414"/>
      <c r="AS46" s="415"/>
    </row>
    <row r="47" spans="4:45" ht="15" customHeight="1" x14ac:dyDescent="0.25">
      <c r="D47" s="148" t="s">
        <v>17</v>
      </c>
      <c r="E47" s="149" t="s">
        <v>114</v>
      </c>
      <c r="F47" s="429"/>
      <c r="G47" s="458" t="s">
        <v>25</v>
      </c>
      <c r="H47" s="458" t="s">
        <v>25</v>
      </c>
      <c r="I47" s="458" t="s">
        <v>25</v>
      </c>
      <c r="J47" s="458" t="s">
        <v>25</v>
      </c>
      <c r="K47" s="458">
        <v>7.1585073358660605</v>
      </c>
      <c r="L47" s="458" t="s">
        <v>25</v>
      </c>
      <c r="M47" s="458">
        <v>4.6451978326074528</v>
      </c>
      <c r="N47" s="458">
        <v>2.7505616973818796</v>
      </c>
      <c r="O47" s="458">
        <v>1.19076424201664</v>
      </c>
      <c r="P47" s="465"/>
      <c r="Q47" s="414"/>
      <c r="R47" s="414"/>
      <c r="S47" s="414"/>
      <c r="T47" s="414"/>
      <c r="U47" s="414"/>
      <c r="AG47" s="415"/>
      <c r="AH47" s="414"/>
      <c r="AI47" s="414"/>
      <c r="AJ47" s="414"/>
      <c r="AK47" s="414"/>
      <c r="AL47" s="415"/>
      <c r="AM47" s="416"/>
      <c r="AN47" s="415"/>
      <c r="AO47" s="414"/>
      <c r="AP47" s="414"/>
      <c r="AQ47" s="414"/>
      <c r="AR47" s="414"/>
      <c r="AS47" s="415"/>
    </row>
    <row r="48" spans="4:45" ht="15" customHeight="1" x14ac:dyDescent="0.25">
      <c r="D48" s="148" t="s">
        <v>17</v>
      </c>
      <c r="E48" s="149" t="s">
        <v>116</v>
      </c>
      <c r="F48" s="429"/>
      <c r="G48" s="458">
        <v>2.1600096890373748</v>
      </c>
      <c r="H48" s="458">
        <v>2.2882380096005988</v>
      </c>
      <c r="I48" s="458">
        <v>2.2735799256458886</v>
      </c>
      <c r="J48" s="458">
        <v>2.2332206061852951</v>
      </c>
      <c r="K48" s="458">
        <v>2.7447574176385969</v>
      </c>
      <c r="L48" s="458">
        <v>3.2774827390726724</v>
      </c>
      <c r="M48" s="458">
        <v>4.0692664326806209</v>
      </c>
      <c r="N48" s="458">
        <v>3.287980326440894</v>
      </c>
      <c r="O48" s="458">
        <v>3.6108159412365501</v>
      </c>
      <c r="P48" s="465"/>
      <c r="Q48" s="414"/>
      <c r="R48" s="414"/>
      <c r="S48" s="414"/>
      <c r="T48" s="414"/>
      <c r="U48" s="414"/>
      <c r="AG48" s="415"/>
      <c r="AH48" s="414"/>
      <c r="AI48" s="414"/>
      <c r="AJ48" s="414"/>
      <c r="AK48" s="414"/>
      <c r="AL48" s="415"/>
      <c r="AM48" s="416"/>
      <c r="AN48" s="415"/>
      <c r="AO48" s="414"/>
      <c r="AP48" s="414"/>
      <c r="AQ48" s="414"/>
      <c r="AR48" s="414"/>
      <c r="AS48" s="415"/>
    </row>
    <row r="49" spans="4:45" ht="15" customHeight="1" x14ac:dyDescent="0.25">
      <c r="D49" s="148" t="s">
        <v>17</v>
      </c>
      <c r="E49" s="149" t="s">
        <v>118</v>
      </c>
      <c r="F49" s="429"/>
      <c r="G49" s="458">
        <v>1.8647770183385655</v>
      </c>
      <c r="H49" s="458">
        <v>2.3437582955262983</v>
      </c>
      <c r="I49" s="458">
        <v>2.9483158118231194</v>
      </c>
      <c r="J49" s="458">
        <v>2.7890417840998447</v>
      </c>
      <c r="K49" s="458">
        <v>3.1794924012792052</v>
      </c>
      <c r="L49" s="458">
        <v>3.4877036380261091</v>
      </c>
      <c r="M49" s="458">
        <v>3.9065932209513692</v>
      </c>
      <c r="N49" s="458">
        <v>4.4607703916505148</v>
      </c>
      <c r="O49" s="458">
        <v>4.0389451244681718</v>
      </c>
      <c r="P49" s="465"/>
      <c r="Q49" s="414"/>
      <c r="R49" s="414"/>
      <c r="S49" s="414"/>
      <c r="T49" s="414"/>
      <c r="U49" s="414"/>
      <c r="AG49" s="415"/>
      <c r="AH49" s="414"/>
      <c r="AI49" s="414"/>
      <c r="AJ49" s="414"/>
      <c r="AK49" s="414"/>
      <c r="AL49" s="415"/>
      <c r="AM49" s="416"/>
      <c r="AN49" s="415"/>
      <c r="AO49" s="414"/>
      <c r="AP49" s="414"/>
      <c r="AQ49" s="414"/>
      <c r="AR49" s="414"/>
      <c r="AS49" s="415"/>
    </row>
    <row r="50" spans="4:45" ht="15" customHeight="1" x14ac:dyDescent="0.25">
      <c r="D50" s="148" t="s">
        <v>17</v>
      </c>
      <c r="E50" s="149" t="s">
        <v>120</v>
      </c>
      <c r="F50" s="429"/>
      <c r="G50" s="458">
        <v>4.1662263424147277</v>
      </c>
      <c r="H50" s="458">
        <v>6.2651491050499981</v>
      </c>
      <c r="I50" s="458">
        <v>5.0084943796036541</v>
      </c>
      <c r="J50" s="458">
        <v>6.0506024193713239</v>
      </c>
      <c r="K50" s="458">
        <v>4.5071811993811259</v>
      </c>
      <c r="L50" s="458">
        <v>5.149997029631848</v>
      </c>
      <c r="M50" s="458">
        <v>6.222405037767694</v>
      </c>
      <c r="N50" s="458">
        <v>5.76133382024359</v>
      </c>
      <c r="O50" s="458">
        <v>5.6961468155950143</v>
      </c>
      <c r="P50" s="465"/>
      <c r="Q50" s="414"/>
      <c r="R50" s="414"/>
      <c r="S50" s="414"/>
      <c r="T50" s="414"/>
      <c r="U50" s="414"/>
      <c r="AG50" s="415"/>
      <c r="AH50" s="414"/>
      <c r="AI50" s="414"/>
      <c r="AJ50" s="414"/>
      <c r="AK50" s="414"/>
      <c r="AL50" s="415"/>
      <c r="AM50" s="416"/>
      <c r="AN50" s="415"/>
      <c r="AO50" s="414"/>
      <c r="AP50" s="414"/>
      <c r="AQ50" s="414"/>
      <c r="AR50" s="414"/>
      <c r="AS50" s="415"/>
    </row>
    <row r="51" spans="4:45" ht="15" customHeight="1" x14ac:dyDescent="0.25">
      <c r="D51" s="148" t="s">
        <v>17</v>
      </c>
      <c r="E51" s="164" t="s">
        <v>122</v>
      </c>
      <c r="F51" s="429"/>
      <c r="G51" s="458">
        <v>3.7385121854179779</v>
      </c>
      <c r="H51" s="458">
        <v>4.5449311732718911</v>
      </c>
      <c r="I51" s="458">
        <v>3.7744567069486457</v>
      </c>
      <c r="J51" s="458">
        <v>3.6834122025275193</v>
      </c>
      <c r="K51" s="458">
        <v>5.7728801966742775</v>
      </c>
      <c r="L51" s="458">
        <v>4.915207877731242</v>
      </c>
      <c r="M51" s="458">
        <v>4.3837006675868198</v>
      </c>
      <c r="N51" s="458">
        <v>3.3595066925728618</v>
      </c>
      <c r="O51" s="458">
        <v>5.228074761469089</v>
      </c>
      <c r="P51" s="465"/>
      <c r="Q51" s="414"/>
      <c r="R51" s="414"/>
      <c r="S51" s="414"/>
      <c r="T51" s="414"/>
      <c r="U51" s="414"/>
      <c r="AG51" s="415"/>
      <c r="AH51" s="414"/>
      <c r="AI51" s="414"/>
      <c r="AJ51" s="414"/>
      <c r="AK51" s="414"/>
      <c r="AL51" s="415"/>
      <c r="AM51" s="416"/>
      <c r="AN51" s="415"/>
      <c r="AO51" s="414"/>
      <c r="AP51" s="414"/>
      <c r="AQ51" s="414"/>
      <c r="AR51" s="414"/>
      <c r="AS51" s="415"/>
    </row>
    <row r="52" spans="4:45" ht="15" customHeight="1" x14ac:dyDescent="0.25">
      <c r="D52" s="148" t="s">
        <v>17</v>
      </c>
      <c r="E52" s="149" t="s">
        <v>125</v>
      </c>
      <c r="F52" s="429"/>
      <c r="G52" s="458" t="s">
        <v>25</v>
      </c>
      <c r="H52" s="458" t="s">
        <v>25</v>
      </c>
      <c r="I52" s="458" t="s">
        <v>25</v>
      </c>
      <c r="J52" s="458" t="s">
        <v>25</v>
      </c>
      <c r="K52" s="458" t="s">
        <v>25</v>
      </c>
      <c r="L52" s="458" t="s">
        <v>25</v>
      </c>
      <c r="M52" s="458" t="s">
        <v>25</v>
      </c>
      <c r="N52" s="458" t="s">
        <v>25</v>
      </c>
      <c r="O52" s="458" t="s">
        <v>25</v>
      </c>
      <c r="P52" s="465"/>
      <c r="Q52" s="414"/>
      <c r="R52" s="414"/>
      <c r="S52" s="414"/>
      <c r="T52" s="414"/>
      <c r="U52" s="414"/>
      <c r="AG52" s="415"/>
      <c r="AH52" s="414"/>
      <c r="AI52" s="414"/>
      <c r="AJ52" s="414"/>
      <c r="AK52" s="414"/>
      <c r="AL52" s="415"/>
      <c r="AM52" s="416"/>
      <c r="AN52" s="415"/>
      <c r="AO52" s="414"/>
      <c r="AP52" s="414"/>
      <c r="AQ52" s="414"/>
      <c r="AR52" s="414"/>
      <c r="AS52" s="415"/>
    </row>
    <row r="53" spans="4:45" ht="15" customHeight="1" x14ac:dyDescent="0.25">
      <c r="D53" s="447" t="s">
        <v>130</v>
      </c>
      <c r="E53" s="149" t="s">
        <v>131</v>
      </c>
      <c r="F53" s="429"/>
      <c r="G53" s="458">
        <v>4.2402462615760523</v>
      </c>
      <c r="H53" s="458">
        <v>4.1482074783556344</v>
      </c>
      <c r="I53" s="458">
        <v>3.9507547292927776</v>
      </c>
      <c r="J53" s="458">
        <v>4.9059133988520154</v>
      </c>
      <c r="K53" s="458">
        <v>4.8186101115748006</v>
      </c>
      <c r="L53" s="458">
        <v>4.9674171292584086</v>
      </c>
      <c r="M53" s="458">
        <v>9.2115493793621077</v>
      </c>
      <c r="N53" s="458">
        <v>6.1731241222636513</v>
      </c>
      <c r="O53" s="458">
        <v>5.8416360776088094</v>
      </c>
      <c r="P53" s="465"/>
      <c r="Q53" s="414"/>
      <c r="R53" s="414"/>
      <c r="S53" s="414"/>
      <c r="T53" s="414"/>
      <c r="U53" s="414"/>
      <c r="AG53" s="415"/>
      <c r="AH53" s="414"/>
      <c r="AI53" s="414"/>
      <c r="AJ53" s="414"/>
      <c r="AK53" s="414"/>
      <c r="AL53" s="415"/>
      <c r="AM53" s="416"/>
      <c r="AN53" s="415"/>
      <c r="AO53" s="414"/>
      <c r="AP53" s="414"/>
      <c r="AQ53" s="414"/>
      <c r="AR53" s="414"/>
      <c r="AS53" s="415"/>
    </row>
    <row r="54" spans="4:45" ht="15" customHeight="1" x14ac:dyDescent="0.25">
      <c r="D54" s="447" t="s">
        <v>130</v>
      </c>
      <c r="E54" s="149" t="s">
        <v>133</v>
      </c>
      <c r="F54" s="429"/>
      <c r="G54" s="458">
        <v>3.9109407392189715</v>
      </c>
      <c r="H54" s="458">
        <v>3.9875090770141703</v>
      </c>
      <c r="I54" s="458">
        <v>3.8734325383852872</v>
      </c>
      <c r="J54" s="458">
        <v>4.0513478651783794</v>
      </c>
      <c r="K54" s="458">
        <v>6.2876632243639898</v>
      </c>
      <c r="L54" s="458">
        <v>5.5413857086204903</v>
      </c>
      <c r="M54" s="458">
        <v>6.3552735889897383</v>
      </c>
      <c r="N54" s="458">
        <v>5.2294439857558643</v>
      </c>
      <c r="O54" s="458">
        <v>6.9273179139012937</v>
      </c>
      <c r="P54" s="465"/>
      <c r="Q54" s="414"/>
      <c r="R54" s="414"/>
      <c r="S54" s="414"/>
      <c r="T54" s="414"/>
      <c r="U54" s="414"/>
      <c r="AG54" s="415"/>
      <c r="AH54" s="414"/>
      <c r="AI54" s="414"/>
      <c r="AJ54" s="414"/>
      <c r="AK54" s="414"/>
      <c r="AL54" s="415"/>
      <c r="AM54" s="416"/>
      <c r="AN54" s="415"/>
      <c r="AO54" s="414"/>
      <c r="AP54" s="414"/>
      <c r="AQ54" s="414"/>
      <c r="AR54" s="414"/>
      <c r="AS54" s="415"/>
    </row>
    <row r="55" spans="4:45" ht="15" customHeight="1" x14ac:dyDescent="0.25">
      <c r="D55" s="447" t="s">
        <v>130</v>
      </c>
      <c r="E55" s="149" t="s">
        <v>135</v>
      </c>
      <c r="F55" s="429"/>
      <c r="G55" s="458">
        <v>4.2017627667723341</v>
      </c>
      <c r="H55" s="458">
        <v>4.285145323317928</v>
      </c>
      <c r="I55" s="458">
        <v>7.6847768724151289</v>
      </c>
      <c r="J55" s="458">
        <v>10.434723282400792</v>
      </c>
      <c r="K55" s="458">
        <v>12.524710423173175</v>
      </c>
      <c r="L55" s="458" t="s">
        <v>25</v>
      </c>
      <c r="M55" s="458">
        <v>12.597443342561094</v>
      </c>
      <c r="N55" s="458">
        <v>13.28762532571429</v>
      </c>
      <c r="O55" s="458">
        <v>13.499480789200421</v>
      </c>
      <c r="P55" s="465"/>
      <c r="Q55" s="414"/>
      <c r="R55" s="414"/>
      <c r="S55" s="414"/>
      <c r="T55" s="414"/>
      <c r="U55" s="414"/>
      <c r="AG55" s="415"/>
      <c r="AH55" s="414"/>
      <c r="AI55" s="414"/>
      <c r="AJ55" s="414"/>
      <c r="AK55" s="414"/>
      <c r="AL55" s="415"/>
      <c r="AM55" s="416"/>
      <c r="AN55" s="415"/>
      <c r="AO55" s="414"/>
      <c r="AP55" s="414"/>
      <c r="AQ55" s="414"/>
      <c r="AR55" s="414"/>
      <c r="AS55" s="415"/>
    </row>
    <row r="56" spans="4:45" ht="15" customHeight="1" x14ac:dyDescent="0.25">
      <c r="D56" s="447" t="s">
        <v>130</v>
      </c>
      <c r="E56" s="149" t="s">
        <v>138</v>
      </c>
      <c r="F56" s="429"/>
      <c r="G56" s="458">
        <v>7.1089757210963587</v>
      </c>
      <c r="H56" s="458">
        <v>6.9890361659655884</v>
      </c>
      <c r="I56" s="458">
        <v>6.8805214416436113</v>
      </c>
      <c r="J56" s="458">
        <v>8.1828606855010584</v>
      </c>
      <c r="K56" s="458">
        <v>9.0474018880802802</v>
      </c>
      <c r="L56" s="458">
        <v>8.4654598646273698</v>
      </c>
      <c r="M56" s="458" t="s">
        <v>25</v>
      </c>
      <c r="N56" s="458">
        <v>8.0401393920000004</v>
      </c>
      <c r="O56" s="458">
        <v>8.1423455684870198</v>
      </c>
      <c r="P56" s="465"/>
      <c r="Q56" s="414"/>
      <c r="R56" s="414"/>
      <c r="S56" s="414"/>
      <c r="T56" s="414"/>
      <c r="U56" s="414"/>
      <c r="AG56" s="415"/>
      <c r="AH56" s="414"/>
      <c r="AI56" s="414"/>
      <c r="AJ56" s="414"/>
      <c r="AK56" s="414"/>
      <c r="AL56" s="415"/>
      <c r="AM56" s="416"/>
      <c r="AN56" s="415"/>
      <c r="AO56" s="414"/>
      <c r="AP56" s="414"/>
      <c r="AQ56" s="414"/>
      <c r="AR56" s="414"/>
      <c r="AS56" s="415"/>
    </row>
    <row r="57" spans="4:45" ht="15" customHeight="1" x14ac:dyDescent="0.25">
      <c r="D57" s="447" t="s">
        <v>130</v>
      </c>
      <c r="E57" s="149" t="s">
        <v>140</v>
      </c>
      <c r="F57" s="429"/>
      <c r="G57" s="458">
        <v>5.4828443296642355</v>
      </c>
      <c r="H57" s="458">
        <v>5.5325796782328984</v>
      </c>
      <c r="I57" s="458">
        <v>5.1677508620098704</v>
      </c>
      <c r="J57" s="458">
        <v>5.0311687808082786</v>
      </c>
      <c r="K57" s="458">
        <v>4.9697642310443522</v>
      </c>
      <c r="L57" s="458">
        <v>3.947252473960472</v>
      </c>
      <c r="M57" s="458">
        <v>6.1318374172484553</v>
      </c>
      <c r="N57" s="458">
        <v>5.9114167720228572</v>
      </c>
      <c r="O57" s="458">
        <v>6.8933823529411749</v>
      </c>
      <c r="P57" s="465"/>
      <c r="Q57" s="414"/>
      <c r="R57" s="414"/>
      <c r="S57" s="414"/>
      <c r="T57" s="414"/>
      <c r="U57" s="414"/>
      <c r="AG57" s="415"/>
      <c r="AH57" s="414"/>
      <c r="AI57" s="414"/>
      <c r="AJ57" s="414"/>
      <c r="AK57" s="414"/>
      <c r="AL57" s="415"/>
      <c r="AM57" s="416"/>
      <c r="AN57" s="415"/>
      <c r="AO57" s="414"/>
      <c r="AP57" s="414"/>
      <c r="AQ57" s="414"/>
      <c r="AR57" s="414"/>
      <c r="AS57" s="415"/>
    </row>
    <row r="58" spans="4:45" ht="15" customHeight="1" x14ac:dyDescent="0.25">
      <c r="D58" s="447" t="s">
        <v>130</v>
      </c>
      <c r="E58" s="167" t="s">
        <v>142</v>
      </c>
      <c r="F58" s="429"/>
      <c r="G58" s="458">
        <v>3.695421911266088</v>
      </c>
      <c r="H58" s="458">
        <v>3.8172597514565769</v>
      </c>
      <c r="I58" s="458">
        <v>4.0954764418596019</v>
      </c>
      <c r="J58" s="458">
        <v>4.7498561177953436</v>
      </c>
      <c r="K58" s="458">
        <v>5.5813384784205384</v>
      </c>
      <c r="L58" s="458">
        <v>5.3171769770901651</v>
      </c>
      <c r="M58" s="458">
        <v>5.630076885270042</v>
      </c>
      <c r="N58" s="458" t="s">
        <v>25</v>
      </c>
      <c r="O58" s="458">
        <v>5.0146259924780612</v>
      </c>
      <c r="P58" s="465"/>
      <c r="Q58" s="414"/>
      <c r="R58" s="414"/>
      <c r="S58" s="414"/>
      <c r="T58" s="414"/>
      <c r="U58" s="414"/>
      <c r="AG58" s="415"/>
      <c r="AH58" s="414"/>
      <c r="AI58" s="414"/>
      <c r="AJ58" s="414"/>
      <c r="AK58" s="414"/>
      <c r="AL58" s="415"/>
      <c r="AM58" s="416"/>
      <c r="AN58" s="415"/>
      <c r="AO58" s="414"/>
      <c r="AP58" s="414"/>
      <c r="AQ58" s="414"/>
      <c r="AR58" s="414"/>
      <c r="AS58" s="415"/>
    </row>
    <row r="59" spans="4:45" ht="15" customHeight="1" x14ac:dyDescent="0.25">
      <c r="D59" s="447" t="s">
        <v>130</v>
      </c>
      <c r="E59" s="149" t="s">
        <v>144</v>
      </c>
      <c r="F59" s="429"/>
      <c r="G59" s="458">
        <v>2.6497091324086428</v>
      </c>
      <c r="H59" s="458">
        <v>3.0980979642854876</v>
      </c>
      <c r="I59" s="458">
        <v>3.4219220056809023</v>
      </c>
      <c r="J59" s="458">
        <v>4.0083938332315521</v>
      </c>
      <c r="K59" s="458">
        <v>3.7585158870283433</v>
      </c>
      <c r="L59" s="458">
        <v>2.8419140309565281</v>
      </c>
      <c r="M59" s="458">
        <v>2.8089795850598138</v>
      </c>
      <c r="N59" s="458">
        <v>2.4455007137287432</v>
      </c>
      <c r="O59" s="458">
        <v>3.4260378879484081</v>
      </c>
      <c r="P59" s="465"/>
      <c r="Q59" s="414"/>
      <c r="R59" s="414"/>
      <c r="S59" s="414"/>
      <c r="T59" s="414"/>
      <c r="U59" s="414"/>
      <c r="AG59" s="415"/>
      <c r="AH59" s="414"/>
      <c r="AI59" s="414"/>
      <c r="AJ59" s="414"/>
      <c r="AK59" s="414"/>
      <c r="AL59" s="415"/>
      <c r="AM59" s="416"/>
      <c r="AN59" s="415"/>
      <c r="AO59" s="414"/>
      <c r="AP59" s="414"/>
      <c r="AQ59" s="414"/>
      <c r="AR59" s="414"/>
      <c r="AS59" s="415"/>
    </row>
    <row r="60" spans="4:45" ht="15" customHeight="1" x14ac:dyDescent="0.25">
      <c r="D60" s="447" t="s">
        <v>130</v>
      </c>
      <c r="E60" s="149" t="s">
        <v>146</v>
      </c>
      <c r="F60" s="429"/>
      <c r="G60" s="458">
        <v>9.2726946553497278</v>
      </c>
      <c r="H60" s="458">
        <v>10.239221005485629</v>
      </c>
      <c r="I60" s="458">
        <v>9.4663189338923104</v>
      </c>
      <c r="J60" s="458">
        <v>9.9768445657296478</v>
      </c>
      <c r="K60" s="458">
        <v>11.178013961877051</v>
      </c>
      <c r="L60" s="458">
        <v>12.223949399644175</v>
      </c>
      <c r="M60" s="458">
        <v>12.959591541574003</v>
      </c>
      <c r="N60" s="458">
        <v>11.916627120164168</v>
      </c>
      <c r="O60" s="458">
        <v>11.740170940170939</v>
      </c>
      <c r="P60" s="465"/>
      <c r="Q60" s="414"/>
      <c r="R60" s="414"/>
      <c r="S60" s="414"/>
      <c r="T60" s="414"/>
      <c r="U60" s="414"/>
      <c r="AG60" s="415"/>
      <c r="AH60" s="414"/>
      <c r="AI60" s="414"/>
      <c r="AJ60" s="414"/>
      <c r="AK60" s="414"/>
      <c r="AL60" s="415"/>
      <c r="AM60" s="416"/>
      <c r="AN60" s="415"/>
      <c r="AO60" s="414"/>
      <c r="AP60" s="414"/>
      <c r="AQ60" s="414"/>
      <c r="AR60" s="414"/>
      <c r="AS60" s="415"/>
    </row>
    <row r="61" spans="4:45" ht="15" customHeight="1" x14ac:dyDescent="0.25">
      <c r="D61" s="447" t="s">
        <v>130</v>
      </c>
      <c r="E61" s="149" t="s">
        <v>149</v>
      </c>
      <c r="F61" s="429"/>
      <c r="G61" s="458">
        <v>5.0604210958127434</v>
      </c>
      <c r="H61" s="458">
        <v>4.9903580792386961</v>
      </c>
      <c r="I61" s="458">
        <v>6.5183667553926936</v>
      </c>
      <c r="J61" s="458">
        <v>6.287289673185497</v>
      </c>
      <c r="K61" s="458">
        <v>7.3718120094193429</v>
      </c>
      <c r="L61" s="458">
        <v>8.5130684569350592</v>
      </c>
      <c r="M61" s="458">
        <v>9.0008945077457234</v>
      </c>
      <c r="N61" s="458">
        <v>8.8336469700786591</v>
      </c>
      <c r="O61" s="458">
        <v>8.1591979182078482</v>
      </c>
      <c r="P61" s="465"/>
      <c r="Q61" s="414"/>
      <c r="R61" s="414"/>
      <c r="S61" s="414"/>
      <c r="T61" s="414"/>
      <c r="U61" s="414"/>
      <c r="AG61" s="415"/>
      <c r="AH61" s="414"/>
      <c r="AI61" s="414"/>
      <c r="AJ61" s="414"/>
      <c r="AK61" s="414"/>
      <c r="AL61" s="415"/>
      <c r="AM61" s="416"/>
      <c r="AN61" s="415"/>
      <c r="AO61" s="414"/>
      <c r="AP61" s="414"/>
      <c r="AQ61" s="414"/>
      <c r="AR61" s="414"/>
      <c r="AS61" s="415"/>
    </row>
    <row r="62" spans="4:45" ht="15" customHeight="1" x14ac:dyDescent="0.25">
      <c r="D62" s="447" t="s">
        <v>130</v>
      </c>
      <c r="E62" s="149" t="s">
        <v>151</v>
      </c>
      <c r="F62" s="429"/>
      <c r="G62" s="458">
        <v>2.4006526748825907</v>
      </c>
      <c r="H62" s="458">
        <v>2.3740891464491618</v>
      </c>
      <c r="I62" s="458">
        <v>2.5668405635323968</v>
      </c>
      <c r="J62" s="458">
        <v>2.7013609076428673</v>
      </c>
      <c r="K62" s="458">
        <v>2.7710647043040217</v>
      </c>
      <c r="L62" s="458">
        <v>3.7550190116224393</v>
      </c>
      <c r="M62" s="458">
        <v>5.3129114361881173</v>
      </c>
      <c r="N62" s="458">
        <v>5.4188860960737504</v>
      </c>
      <c r="O62" s="458">
        <v>5.6680629823150328</v>
      </c>
      <c r="P62" s="465"/>
      <c r="Q62" s="414"/>
      <c r="R62" s="414"/>
      <c r="S62" s="414"/>
      <c r="T62" s="414"/>
      <c r="U62" s="414"/>
      <c r="AG62" s="415"/>
      <c r="AH62" s="414"/>
      <c r="AI62" s="414"/>
      <c r="AJ62" s="414"/>
      <c r="AK62" s="414"/>
      <c r="AL62" s="415"/>
      <c r="AM62" s="416"/>
      <c r="AN62" s="415"/>
      <c r="AO62" s="414"/>
      <c r="AP62" s="414"/>
      <c r="AQ62" s="414"/>
      <c r="AR62" s="414"/>
      <c r="AS62" s="415"/>
    </row>
    <row r="63" spans="4:45" ht="15" customHeight="1" x14ac:dyDescent="0.25">
      <c r="D63" s="447" t="s">
        <v>130</v>
      </c>
      <c r="E63" s="149" t="s">
        <v>153</v>
      </c>
      <c r="F63" s="429"/>
      <c r="G63" s="458">
        <v>4.3777987628412127</v>
      </c>
      <c r="H63" s="458">
        <v>4.0128763824530473</v>
      </c>
      <c r="I63" s="458">
        <v>5.8784416669370465</v>
      </c>
      <c r="J63" s="458">
        <v>6.5364992446724903</v>
      </c>
      <c r="K63" s="458">
        <v>6.5846051358565534</v>
      </c>
      <c r="L63" s="458">
        <v>7.0247594723207607</v>
      </c>
      <c r="M63" s="458">
        <v>7.3889352581175558</v>
      </c>
      <c r="N63" s="458">
        <v>6.5462186509039046</v>
      </c>
      <c r="O63" s="458">
        <v>7.7781666861120842</v>
      </c>
      <c r="P63" s="465"/>
      <c r="Q63" s="414"/>
      <c r="R63" s="414"/>
      <c r="S63" s="414"/>
      <c r="T63" s="414"/>
      <c r="U63" s="414"/>
      <c r="AG63" s="415"/>
      <c r="AH63" s="414"/>
      <c r="AI63" s="414"/>
      <c r="AJ63" s="414"/>
      <c r="AK63" s="414"/>
      <c r="AL63" s="415"/>
      <c r="AM63" s="416"/>
      <c r="AN63" s="415"/>
      <c r="AO63" s="414"/>
      <c r="AP63" s="414"/>
      <c r="AQ63" s="414"/>
      <c r="AR63" s="414"/>
      <c r="AS63" s="415"/>
    </row>
    <row r="64" spans="4:45" ht="15" customHeight="1" x14ac:dyDescent="0.25">
      <c r="D64" s="447" t="s">
        <v>130</v>
      </c>
      <c r="E64" s="164" t="s">
        <v>155</v>
      </c>
      <c r="F64" s="429"/>
      <c r="G64" s="458" t="s">
        <v>25</v>
      </c>
      <c r="H64" s="458" t="s">
        <v>25</v>
      </c>
      <c r="I64" s="458" t="s">
        <v>25</v>
      </c>
      <c r="J64" s="458" t="s">
        <v>25</v>
      </c>
      <c r="K64" s="458" t="s">
        <v>25</v>
      </c>
      <c r="L64" s="458" t="s">
        <v>25</v>
      </c>
      <c r="M64" s="458" t="s">
        <v>25</v>
      </c>
      <c r="N64" s="458" t="s">
        <v>25</v>
      </c>
      <c r="O64" s="458" t="s">
        <v>25</v>
      </c>
      <c r="P64" s="465"/>
      <c r="Q64" s="414"/>
      <c r="R64" s="414"/>
      <c r="S64" s="414"/>
      <c r="T64" s="414"/>
      <c r="U64" s="414"/>
      <c r="AG64" s="415"/>
      <c r="AH64" s="414"/>
      <c r="AI64" s="414"/>
      <c r="AJ64" s="414"/>
      <c r="AK64" s="414"/>
      <c r="AL64" s="415"/>
      <c r="AM64" s="416"/>
      <c r="AN64" s="415"/>
      <c r="AO64" s="414"/>
      <c r="AP64" s="414"/>
      <c r="AQ64" s="414"/>
      <c r="AR64" s="414"/>
      <c r="AS64" s="415"/>
    </row>
    <row r="65" spans="4:45" ht="15" customHeight="1" x14ac:dyDescent="0.25">
      <c r="D65" s="447" t="s">
        <v>130</v>
      </c>
      <c r="E65" s="149" t="s">
        <v>157</v>
      </c>
      <c r="F65" s="429"/>
      <c r="G65" s="458">
        <v>3.0727048674015909</v>
      </c>
      <c r="H65" s="458">
        <v>2.8508762781381307</v>
      </c>
      <c r="I65" s="458">
        <v>3.430006877519487</v>
      </c>
      <c r="J65" s="458">
        <v>3.3326283382697208</v>
      </c>
      <c r="K65" s="458">
        <v>3.0595026504562099</v>
      </c>
      <c r="L65" s="458">
        <v>3.480802469314991</v>
      </c>
      <c r="M65" s="458">
        <v>4.0831335901427774</v>
      </c>
      <c r="N65" s="458">
        <v>5.6197648196673891</v>
      </c>
      <c r="O65" s="458">
        <v>6.2225475841874083</v>
      </c>
      <c r="P65" s="465"/>
      <c r="Q65" s="414"/>
      <c r="R65" s="414"/>
      <c r="S65" s="414"/>
      <c r="T65" s="414"/>
      <c r="U65" s="414"/>
      <c r="AG65" s="415"/>
      <c r="AH65" s="414"/>
      <c r="AI65" s="414"/>
      <c r="AJ65" s="414"/>
      <c r="AK65" s="414"/>
      <c r="AL65" s="415"/>
      <c r="AM65" s="416"/>
      <c r="AN65" s="415"/>
      <c r="AO65" s="414"/>
      <c r="AP65" s="414"/>
      <c r="AQ65" s="414"/>
      <c r="AR65" s="414"/>
      <c r="AS65" s="415"/>
    </row>
    <row r="66" spans="4:45" ht="15" customHeight="1" x14ac:dyDescent="0.25">
      <c r="D66" s="447" t="s">
        <v>130</v>
      </c>
      <c r="E66" s="149" t="s">
        <v>158</v>
      </c>
      <c r="F66" s="429"/>
      <c r="G66" s="458">
        <v>8.9616284763544076</v>
      </c>
      <c r="H66" s="458">
        <v>9.9210578746402902</v>
      </c>
      <c r="I66" s="458">
        <v>9.3645050943169164</v>
      </c>
      <c r="J66" s="458">
        <v>9.9450409510573898</v>
      </c>
      <c r="K66" s="458">
        <v>9.5684333291703112</v>
      </c>
      <c r="L66" s="458">
        <v>11.520175277868868</v>
      </c>
      <c r="M66" s="458">
        <v>17.125734366494562</v>
      </c>
      <c r="N66" s="458">
        <v>15.16225181843094</v>
      </c>
      <c r="O66" s="458">
        <v>14.837804515114151</v>
      </c>
      <c r="P66" s="465"/>
      <c r="Q66" s="414"/>
      <c r="R66" s="414"/>
      <c r="S66" s="414"/>
      <c r="T66" s="414"/>
      <c r="U66" s="414"/>
      <c r="AG66" s="415"/>
      <c r="AH66" s="414"/>
      <c r="AI66" s="414"/>
      <c r="AJ66" s="414"/>
      <c r="AK66" s="414"/>
      <c r="AL66" s="415"/>
      <c r="AM66" s="416"/>
      <c r="AN66" s="415"/>
      <c r="AO66" s="414"/>
      <c r="AP66" s="414"/>
      <c r="AQ66" s="414"/>
      <c r="AR66" s="414"/>
      <c r="AS66" s="415"/>
    </row>
    <row r="67" spans="4:45" ht="15" customHeight="1" x14ac:dyDescent="0.25">
      <c r="D67" s="447" t="s">
        <v>130</v>
      </c>
      <c r="E67" s="149" t="s">
        <v>160</v>
      </c>
      <c r="F67" s="429"/>
      <c r="G67" s="458">
        <v>4.9648858493027683</v>
      </c>
      <c r="H67" s="458">
        <v>4.7026927264979648</v>
      </c>
      <c r="I67" s="458">
        <v>6.3324753165420056</v>
      </c>
      <c r="J67" s="458">
        <v>7.2326594300725224</v>
      </c>
      <c r="K67" s="458">
        <v>12.75168773428941</v>
      </c>
      <c r="L67" s="458">
        <v>13.048837917303374</v>
      </c>
      <c r="M67" s="458">
        <v>14.573168950337436</v>
      </c>
      <c r="N67" s="458">
        <v>14.99326693146854</v>
      </c>
      <c r="O67" s="458">
        <v>14.62264150943396</v>
      </c>
      <c r="P67" s="465"/>
      <c r="Q67" s="414"/>
      <c r="R67" s="414"/>
      <c r="S67" s="414"/>
      <c r="T67" s="414"/>
      <c r="U67" s="414"/>
      <c r="AG67" s="415"/>
      <c r="AH67" s="414"/>
      <c r="AI67" s="414"/>
      <c r="AJ67" s="414"/>
      <c r="AK67" s="414"/>
      <c r="AL67" s="415"/>
      <c r="AM67" s="416"/>
      <c r="AN67" s="415"/>
      <c r="AO67" s="414"/>
      <c r="AP67" s="414"/>
      <c r="AQ67" s="414"/>
      <c r="AR67" s="414"/>
      <c r="AS67" s="415"/>
    </row>
    <row r="68" spans="4:45" ht="15" customHeight="1" x14ac:dyDescent="0.25">
      <c r="D68" s="447" t="s">
        <v>130</v>
      </c>
      <c r="E68" s="149" t="s">
        <v>161</v>
      </c>
      <c r="F68" s="429"/>
      <c r="G68" s="458">
        <v>4.6688238717497832</v>
      </c>
      <c r="H68" s="458">
        <v>5.7211903490817475</v>
      </c>
      <c r="I68" s="458">
        <v>5.7921499770327154</v>
      </c>
      <c r="J68" s="458">
        <v>5.8637604286057554</v>
      </c>
      <c r="K68" s="458">
        <v>5.7833981980737361</v>
      </c>
      <c r="L68" s="458">
        <v>7.9351486354824932</v>
      </c>
      <c r="M68" s="458">
        <v>9.0179360025525206</v>
      </c>
      <c r="N68" s="458">
        <v>8.6260100143627891</v>
      </c>
      <c r="O68" s="458">
        <v>8.31353919239905</v>
      </c>
      <c r="P68" s="465"/>
      <c r="Q68" s="414"/>
      <c r="R68" s="414"/>
      <c r="S68" s="414"/>
      <c r="T68" s="414"/>
      <c r="U68" s="414"/>
      <c r="AG68" s="415"/>
      <c r="AH68" s="414"/>
      <c r="AI68" s="414"/>
      <c r="AJ68" s="414"/>
      <c r="AK68" s="414"/>
      <c r="AL68" s="415"/>
      <c r="AM68" s="416"/>
      <c r="AN68" s="415"/>
      <c r="AO68" s="414"/>
      <c r="AP68" s="414"/>
      <c r="AQ68" s="414"/>
      <c r="AR68" s="414"/>
      <c r="AS68" s="415"/>
    </row>
    <row r="69" spans="4:45" ht="15" customHeight="1" x14ac:dyDescent="0.25">
      <c r="D69" s="447" t="s">
        <v>130</v>
      </c>
      <c r="E69" s="149" t="s">
        <v>162</v>
      </c>
      <c r="F69" s="429"/>
      <c r="G69" s="458">
        <v>5.1104851764748807</v>
      </c>
      <c r="H69" s="458">
        <v>6.3913094624135969</v>
      </c>
      <c r="I69" s="458" t="s">
        <v>25</v>
      </c>
      <c r="J69" s="458">
        <v>5.8637604286057554</v>
      </c>
      <c r="K69" s="458">
        <v>6.4049075428923725</v>
      </c>
      <c r="L69" s="458">
        <v>6.5251280113119465</v>
      </c>
      <c r="M69" s="458" t="s">
        <v>25</v>
      </c>
      <c r="N69" s="458">
        <v>5.2939189412345673</v>
      </c>
      <c r="O69" s="458">
        <v>7.4842767295597481</v>
      </c>
      <c r="P69" s="465"/>
      <c r="Q69" s="414"/>
      <c r="R69" s="414"/>
      <c r="S69" s="414"/>
      <c r="T69" s="414"/>
      <c r="U69" s="414"/>
      <c r="AG69" s="415"/>
      <c r="AH69" s="414"/>
      <c r="AI69" s="414"/>
      <c r="AJ69" s="414"/>
      <c r="AK69" s="414"/>
      <c r="AL69" s="415"/>
      <c r="AM69" s="416"/>
      <c r="AN69" s="415"/>
      <c r="AO69" s="414"/>
      <c r="AP69" s="414"/>
      <c r="AQ69" s="414"/>
      <c r="AR69" s="414"/>
      <c r="AS69" s="415"/>
    </row>
    <row r="70" spans="4:45" ht="15" customHeight="1" x14ac:dyDescent="0.25">
      <c r="D70" s="447" t="s">
        <v>130</v>
      </c>
      <c r="E70" s="149" t="s">
        <v>163</v>
      </c>
      <c r="F70" s="429"/>
      <c r="G70" s="458">
        <v>5.0461912147671546</v>
      </c>
      <c r="H70" s="458">
        <v>6.483853079624585</v>
      </c>
      <c r="I70" s="458">
        <v>6.0534641110176377</v>
      </c>
      <c r="J70" s="458">
        <v>7.3919359849916999</v>
      </c>
      <c r="K70" s="458">
        <v>7.4666000789322382</v>
      </c>
      <c r="L70" s="458">
        <v>7.5922540748009091</v>
      </c>
      <c r="M70" s="458">
        <v>7.8668201443523493</v>
      </c>
      <c r="N70" s="458">
        <v>7.5636306603951091</v>
      </c>
      <c r="O70" s="458">
        <v>6.0606060606060614</v>
      </c>
      <c r="P70" s="465"/>
      <c r="Q70" s="414"/>
      <c r="R70" s="414"/>
      <c r="S70" s="414"/>
      <c r="T70" s="414"/>
      <c r="U70" s="414"/>
      <c r="AG70" s="415"/>
      <c r="AH70" s="414"/>
      <c r="AI70" s="414"/>
      <c r="AJ70" s="414"/>
      <c r="AK70" s="414"/>
      <c r="AL70" s="415"/>
      <c r="AM70" s="416"/>
      <c r="AN70" s="415"/>
      <c r="AO70" s="414"/>
      <c r="AP70" s="414"/>
      <c r="AQ70" s="414"/>
      <c r="AR70" s="414"/>
      <c r="AS70" s="415"/>
    </row>
    <row r="71" spans="4:45" ht="15" customHeight="1" x14ac:dyDescent="0.25">
      <c r="D71" s="447" t="s">
        <v>130</v>
      </c>
      <c r="E71" s="149" t="s">
        <v>165</v>
      </c>
      <c r="F71" s="429"/>
      <c r="G71" s="458">
        <v>4.1843018277278228</v>
      </c>
      <c r="H71" s="458">
        <v>4.886773734001066</v>
      </c>
      <c r="I71" s="458">
        <v>3.7873252429952875</v>
      </c>
      <c r="J71" s="458">
        <v>3.9035696744051829</v>
      </c>
      <c r="K71" s="458">
        <v>4.403461395614821</v>
      </c>
      <c r="L71" s="458">
        <v>4.7016604112350553</v>
      </c>
      <c r="M71" s="458">
        <v>5.4826789869593435</v>
      </c>
      <c r="N71" s="458">
        <v>5.2430364405128973</v>
      </c>
      <c r="O71" s="458">
        <v>7.2418787502586381</v>
      </c>
      <c r="P71" s="465"/>
      <c r="Q71" s="414"/>
      <c r="R71" s="414"/>
      <c r="S71" s="414"/>
      <c r="T71" s="414"/>
      <c r="U71" s="414"/>
      <c r="AG71" s="415"/>
      <c r="AH71" s="414"/>
      <c r="AI71" s="414"/>
      <c r="AJ71" s="414"/>
      <c r="AK71" s="414"/>
      <c r="AL71" s="415"/>
      <c r="AM71" s="416"/>
      <c r="AN71" s="415"/>
      <c r="AO71" s="414"/>
      <c r="AP71" s="414"/>
      <c r="AQ71" s="414"/>
      <c r="AR71" s="414"/>
      <c r="AS71" s="415"/>
    </row>
    <row r="72" spans="4:45" ht="15" customHeight="1" x14ac:dyDescent="0.25">
      <c r="D72" s="447" t="s">
        <v>130</v>
      </c>
      <c r="E72" s="149" t="s">
        <v>167</v>
      </c>
      <c r="F72" s="429"/>
      <c r="G72" s="458" t="s">
        <v>25</v>
      </c>
      <c r="H72" s="458" t="s">
        <v>25</v>
      </c>
      <c r="I72" s="458" t="s">
        <v>25</v>
      </c>
      <c r="J72" s="458" t="s">
        <v>25</v>
      </c>
      <c r="K72" s="458">
        <v>4.4836865027251944</v>
      </c>
      <c r="L72" s="458" t="s">
        <v>25</v>
      </c>
      <c r="M72" s="458" t="s">
        <v>25</v>
      </c>
      <c r="N72" s="458">
        <v>3.6326983090103395</v>
      </c>
      <c r="O72" s="458">
        <v>3.6924012554164261</v>
      </c>
      <c r="P72" s="465"/>
      <c r="Q72" s="414"/>
      <c r="R72" s="414"/>
      <c r="S72" s="414"/>
      <c r="T72" s="414"/>
      <c r="U72" s="414"/>
      <c r="AG72" s="415"/>
      <c r="AH72" s="414"/>
      <c r="AI72" s="414"/>
      <c r="AJ72" s="414"/>
      <c r="AK72" s="414"/>
      <c r="AL72" s="415"/>
      <c r="AM72" s="416"/>
      <c r="AN72" s="415"/>
      <c r="AO72" s="414"/>
      <c r="AP72" s="414"/>
      <c r="AQ72" s="414"/>
      <c r="AR72" s="414"/>
      <c r="AS72" s="415"/>
    </row>
    <row r="73" spans="4:45" ht="15" customHeight="1" x14ac:dyDescent="0.25">
      <c r="D73" s="447" t="s">
        <v>130</v>
      </c>
      <c r="E73" s="149" t="s">
        <v>169</v>
      </c>
      <c r="F73" s="429"/>
      <c r="G73" s="458">
        <v>3.6162283444782979</v>
      </c>
      <c r="H73" s="458">
        <v>4.8385087007842218</v>
      </c>
      <c r="I73" s="458">
        <v>5.2850711535582136</v>
      </c>
      <c r="J73" s="458">
        <v>5.2861556617325665</v>
      </c>
      <c r="K73" s="458">
        <v>5.8558305347363024</v>
      </c>
      <c r="L73" s="458">
        <v>5.9729652323985913</v>
      </c>
      <c r="M73" s="458">
        <v>6.3268222805401706</v>
      </c>
      <c r="N73" s="458">
        <v>6.9444106044789944</v>
      </c>
      <c r="O73" s="458">
        <v>7.4823943661971839</v>
      </c>
      <c r="P73" s="465"/>
      <c r="Q73" s="414"/>
      <c r="R73" s="414"/>
      <c r="S73" s="414"/>
      <c r="T73" s="414"/>
      <c r="U73" s="414"/>
      <c r="AG73" s="415"/>
      <c r="AH73" s="414"/>
      <c r="AI73" s="414"/>
      <c r="AJ73" s="414"/>
      <c r="AK73" s="414"/>
      <c r="AL73" s="415"/>
      <c r="AM73" s="416"/>
      <c r="AN73" s="415"/>
      <c r="AO73" s="414"/>
      <c r="AP73" s="414"/>
      <c r="AQ73" s="414"/>
      <c r="AR73" s="414"/>
      <c r="AS73" s="415"/>
    </row>
    <row r="74" spans="4:45" ht="15" customHeight="1" x14ac:dyDescent="0.25">
      <c r="D74" s="447" t="s">
        <v>130</v>
      </c>
      <c r="E74" s="149" t="s">
        <v>171</v>
      </c>
      <c r="F74" s="429">
        <v>1</v>
      </c>
      <c r="G74" s="458">
        <v>14.424506690853372</v>
      </c>
      <c r="H74" s="458">
        <v>17.107094842680358</v>
      </c>
      <c r="I74" s="458">
        <v>17.018176947049838</v>
      </c>
      <c r="J74" s="458">
        <v>17.784769346126065</v>
      </c>
      <c r="K74" s="458">
        <v>19.83221933678864</v>
      </c>
      <c r="L74" s="458">
        <v>21.32956198950739</v>
      </c>
      <c r="M74" s="458">
        <v>19.115623069147464</v>
      </c>
      <c r="N74" s="458">
        <v>17.526871655261012</v>
      </c>
      <c r="O74" s="458">
        <v>15.33671586715867</v>
      </c>
      <c r="P74" s="465"/>
      <c r="Q74" s="414"/>
      <c r="R74" s="414"/>
      <c r="S74" s="414"/>
      <c r="T74" s="414"/>
      <c r="U74" s="414"/>
      <c r="AG74" s="415"/>
      <c r="AH74" s="414"/>
      <c r="AI74" s="414"/>
      <c r="AJ74" s="414"/>
      <c r="AK74" s="414"/>
      <c r="AL74" s="415"/>
      <c r="AM74" s="416"/>
      <c r="AN74" s="415"/>
      <c r="AO74" s="414"/>
      <c r="AP74" s="414"/>
      <c r="AQ74" s="414"/>
      <c r="AR74" s="414"/>
      <c r="AS74" s="415"/>
    </row>
    <row r="75" spans="4:45" ht="15" customHeight="1" x14ac:dyDescent="0.25">
      <c r="D75" s="447" t="s">
        <v>130</v>
      </c>
      <c r="E75" s="164" t="s">
        <v>173</v>
      </c>
      <c r="F75" s="429"/>
      <c r="G75" s="458">
        <v>6.0560285899514845</v>
      </c>
      <c r="H75" s="458">
        <v>5.9375511131283174</v>
      </c>
      <c r="I75" s="458">
        <v>7.0768008696900671</v>
      </c>
      <c r="J75" s="458">
        <v>7.5277005249836559</v>
      </c>
      <c r="K75" s="458">
        <v>7.2751943125578391</v>
      </c>
      <c r="L75" s="458">
        <v>6.734073997458438</v>
      </c>
      <c r="M75" s="458">
        <v>8.149127587426273</v>
      </c>
      <c r="N75" s="458">
        <v>7.6422628628826699</v>
      </c>
      <c r="O75" s="458">
        <v>7.8220048899755508</v>
      </c>
      <c r="P75" s="465"/>
      <c r="Q75" s="414"/>
      <c r="R75" s="414"/>
      <c r="S75" s="414"/>
      <c r="T75" s="414"/>
      <c r="U75" s="414"/>
      <c r="AG75" s="415"/>
      <c r="AH75" s="414"/>
      <c r="AI75" s="414"/>
      <c r="AJ75" s="414"/>
      <c r="AK75" s="414"/>
      <c r="AL75" s="415"/>
      <c r="AM75" s="416"/>
      <c r="AN75" s="415"/>
      <c r="AO75" s="414"/>
      <c r="AP75" s="414"/>
      <c r="AQ75" s="414"/>
      <c r="AR75" s="414"/>
      <c r="AS75" s="415"/>
    </row>
    <row r="76" spans="4:45" ht="15" customHeight="1" x14ac:dyDescent="0.25">
      <c r="D76" s="447" t="s">
        <v>130</v>
      </c>
      <c r="E76" s="149" t="s">
        <v>175</v>
      </c>
      <c r="F76" s="429"/>
      <c r="G76" s="458" t="s">
        <v>25</v>
      </c>
      <c r="H76" s="458" t="s">
        <v>25</v>
      </c>
      <c r="I76" s="458" t="s">
        <v>25</v>
      </c>
      <c r="J76" s="458" t="s">
        <v>25</v>
      </c>
      <c r="K76" s="458" t="s">
        <v>25</v>
      </c>
      <c r="L76" s="458" t="s">
        <v>25</v>
      </c>
      <c r="M76" s="458" t="s">
        <v>25</v>
      </c>
      <c r="N76" s="458" t="s">
        <v>25</v>
      </c>
      <c r="O76" s="458" t="s">
        <v>25</v>
      </c>
      <c r="P76" s="465"/>
      <c r="Q76" s="414"/>
      <c r="R76" s="414"/>
      <c r="S76" s="414"/>
      <c r="T76" s="414"/>
      <c r="U76" s="414"/>
      <c r="AG76" s="415"/>
      <c r="AH76" s="414"/>
      <c r="AI76" s="414"/>
      <c r="AJ76" s="414"/>
      <c r="AK76" s="414"/>
      <c r="AL76" s="415"/>
      <c r="AM76" s="416"/>
      <c r="AN76" s="415"/>
      <c r="AO76" s="414"/>
      <c r="AP76" s="414"/>
      <c r="AQ76" s="414"/>
      <c r="AR76" s="414"/>
      <c r="AS76" s="415"/>
    </row>
    <row r="77" spans="4:45" ht="15" customHeight="1" x14ac:dyDescent="0.25">
      <c r="D77" s="447" t="s">
        <v>130</v>
      </c>
      <c r="E77" s="149" t="s">
        <v>176</v>
      </c>
      <c r="F77" s="429"/>
      <c r="G77" s="458">
        <v>7.6991548375647367</v>
      </c>
      <c r="H77" s="458">
        <v>11.775893773568765</v>
      </c>
      <c r="I77" s="458">
        <v>11.852320728196462</v>
      </c>
      <c r="J77" s="458">
        <v>12.35118835893822</v>
      </c>
      <c r="K77" s="458">
        <v>11.869559763354324</v>
      </c>
      <c r="L77" s="458">
        <v>11.28890428923334</v>
      </c>
      <c r="M77" s="458">
        <v>9.8526345492225751</v>
      </c>
      <c r="N77" s="458">
        <v>12.309190440083505</v>
      </c>
      <c r="O77" s="458">
        <v>12.286324786324791</v>
      </c>
      <c r="P77" s="465"/>
      <c r="Q77" s="414"/>
      <c r="R77" s="414"/>
      <c r="S77" s="414"/>
      <c r="T77" s="414"/>
      <c r="U77" s="414"/>
      <c r="AG77" s="415"/>
      <c r="AH77" s="414"/>
      <c r="AI77" s="414"/>
      <c r="AJ77" s="414"/>
      <c r="AK77" s="414"/>
      <c r="AL77" s="415"/>
      <c r="AM77" s="416"/>
      <c r="AN77" s="415"/>
      <c r="AO77" s="414"/>
      <c r="AP77" s="414"/>
      <c r="AQ77" s="414"/>
      <c r="AR77" s="414"/>
      <c r="AS77" s="415"/>
    </row>
    <row r="78" spans="4:45" ht="15" customHeight="1" x14ac:dyDescent="0.25">
      <c r="D78" s="447" t="s">
        <v>130</v>
      </c>
      <c r="E78" s="149" t="s">
        <v>178</v>
      </c>
      <c r="F78" s="429"/>
      <c r="G78" s="458">
        <v>0.71872572231837994</v>
      </c>
      <c r="H78" s="458">
        <v>0.86584407277614706</v>
      </c>
      <c r="I78" s="458">
        <v>0.89576028672349839</v>
      </c>
      <c r="J78" s="458">
        <v>0.83765817551220834</v>
      </c>
      <c r="K78" s="458">
        <v>1.0607808283806996</v>
      </c>
      <c r="L78" s="458">
        <v>0.98478016197091511</v>
      </c>
      <c r="M78" s="458">
        <v>1.0262061505282052</v>
      </c>
      <c r="N78" s="458">
        <v>1.2132497541476508</v>
      </c>
      <c r="O78" s="458">
        <v>1.3475672368672831</v>
      </c>
      <c r="P78" s="465"/>
      <c r="Q78" s="414"/>
      <c r="R78" s="414"/>
      <c r="S78" s="414"/>
      <c r="T78" s="414"/>
      <c r="U78" s="414"/>
      <c r="AG78" s="415"/>
      <c r="AH78" s="414"/>
      <c r="AI78" s="414"/>
      <c r="AJ78" s="414"/>
      <c r="AK78" s="414"/>
      <c r="AL78" s="415"/>
      <c r="AM78" s="416"/>
      <c r="AN78" s="415"/>
      <c r="AO78" s="414"/>
      <c r="AP78" s="414"/>
      <c r="AQ78" s="414"/>
      <c r="AR78" s="414"/>
      <c r="AS78" s="415"/>
    </row>
    <row r="79" spans="4:45" ht="15" customHeight="1" x14ac:dyDescent="0.25">
      <c r="D79" s="447" t="s">
        <v>130</v>
      </c>
      <c r="E79" s="149" t="s">
        <v>180</v>
      </c>
      <c r="F79" s="429"/>
      <c r="G79" s="458">
        <v>3.9709537406669035</v>
      </c>
      <c r="H79" s="458">
        <v>4.1414703925351821</v>
      </c>
      <c r="I79" s="458">
        <v>4.4103273154314904</v>
      </c>
      <c r="J79" s="458">
        <v>5.037584986243032</v>
      </c>
      <c r="K79" s="458">
        <v>8.0351311030614614</v>
      </c>
      <c r="L79" s="458">
        <v>11.396172478982798</v>
      </c>
      <c r="M79" s="458">
        <v>8.6663912101778404</v>
      </c>
      <c r="N79" s="458">
        <v>7.9125181318095246</v>
      </c>
      <c r="O79" s="458">
        <v>9.1470258136924798</v>
      </c>
      <c r="P79" s="465"/>
      <c r="Q79" s="414"/>
      <c r="R79" s="414"/>
      <c r="S79" s="414"/>
      <c r="T79" s="414"/>
      <c r="U79" s="414"/>
      <c r="AG79" s="415"/>
      <c r="AH79" s="414"/>
      <c r="AI79" s="414"/>
      <c r="AJ79" s="414"/>
      <c r="AK79" s="414"/>
      <c r="AL79" s="415"/>
      <c r="AM79" s="416"/>
      <c r="AN79" s="415"/>
      <c r="AO79" s="414"/>
      <c r="AP79" s="414"/>
      <c r="AQ79" s="414"/>
      <c r="AR79" s="414"/>
      <c r="AS79" s="415"/>
    </row>
    <row r="80" spans="4:45" ht="15" customHeight="1" x14ac:dyDescent="0.25">
      <c r="D80" s="447" t="s">
        <v>130</v>
      </c>
      <c r="E80" s="149" t="s">
        <v>182</v>
      </c>
      <c r="F80" s="429"/>
      <c r="G80" s="458">
        <v>3.657981985001892</v>
      </c>
      <c r="H80" s="458">
        <v>4.6150343811518244</v>
      </c>
      <c r="I80" s="458">
        <v>5.1831807593462678</v>
      </c>
      <c r="J80" s="458">
        <v>5.2876203765183067</v>
      </c>
      <c r="K80" s="458">
        <v>5.2623975551672455</v>
      </c>
      <c r="L80" s="458">
        <v>4.9773123825039418</v>
      </c>
      <c r="M80" s="458" t="s">
        <v>25</v>
      </c>
      <c r="N80" s="458">
        <v>5.7246636105677347</v>
      </c>
      <c r="O80" s="458">
        <v>5.8236272878535766</v>
      </c>
      <c r="P80" s="465"/>
      <c r="Q80" s="414"/>
      <c r="R80" s="414"/>
      <c r="S80" s="414"/>
      <c r="T80" s="414"/>
      <c r="U80" s="414"/>
      <c r="AG80" s="415"/>
      <c r="AH80" s="414"/>
      <c r="AI80" s="414"/>
      <c r="AJ80" s="414"/>
      <c r="AK80" s="414"/>
      <c r="AL80" s="415"/>
      <c r="AM80" s="416"/>
      <c r="AN80" s="415"/>
      <c r="AO80" s="414"/>
      <c r="AP80" s="414"/>
      <c r="AQ80" s="414"/>
      <c r="AR80" s="414"/>
      <c r="AS80" s="415"/>
    </row>
    <row r="81" spans="4:45" ht="15" customHeight="1" x14ac:dyDescent="0.25">
      <c r="D81" s="447" t="s">
        <v>130</v>
      </c>
      <c r="E81" s="149" t="s">
        <v>183</v>
      </c>
      <c r="F81" s="429"/>
      <c r="G81" s="458">
        <v>5.6351636813568708</v>
      </c>
      <c r="H81" s="458">
        <v>5.3735975035710339</v>
      </c>
      <c r="I81" s="458">
        <v>6.9267622359558727</v>
      </c>
      <c r="J81" s="458">
        <v>5.2131152806676777</v>
      </c>
      <c r="K81" s="458">
        <v>5.7787491641524555</v>
      </c>
      <c r="L81" s="458">
        <v>6.2014882982118573</v>
      </c>
      <c r="M81" s="458">
        <v>7.1216498644200072</v>
      </c>
      <c r="N81" s="458">
        <v>8.3867935243393603</v>
      </c>
      <c r="O81" s="458">
        <v>12.92151162790698</v>
      </c>
      <c r="P81" s="465"/>
      <c r="Q81" s="414"/>
      <c r="R81" s="414"/>
      <c r="S81" s="414"/>
      <c r="T81" s="414"/>
      <c r="U81" s="414"/>
      <c r="AG81" s="415"/>
      <c r="AH81" s="414"/>
      <c r="AI81" s="414"/>
      <c r="AJ81" s="414"/>
      <c r="AK81" s="414"/>
      <c r="AL81" s="415"/>
      <c r="AM81" s="416"/>
      <c r="AN81" s="415"/>
      <c r="AO81" s="414"/>
      <c r="AP81" s="414"/>
      <c r="AQ81" s="414"/>
      <c r="AR81" s="414"/>
      <c r="AS81" s="415"/>
    </row>
    <row r="82" spans="4:45" ht="15" customHeight="1" x14ac:dyDescent="0.25">
      <c r="D82" s="447" t="s">
        <v>130</v>
      </c>
      <c r="E82" s="149" t="s">
        <v>184</v>
      </c>
      <c r="F82" s="429"/>
      <c r="G82" s="458">
        <v>4.6843072162224226</v>
      </c>
      <c r="H82" s="458">
        <v>4.5266561003723718</v>
      </c>
      <c r="I82" s="458">
        <v>4.5325351649787429</v>
      </c>
      <c r="J82" s="458">
        <v>4.8661316653545921</v>
      </c>
      <c r="K82" s="458">
        <v>4.9509393665328201</v>
      </c>
      <c r="L82" s="458">
        <v>8.0652382699063239</v>
      </c>
      <c r="M82" s="458">
        <v>6.5952329227449065</v>
      </c>
      <c r="N82" s="458">
        <v>6.1345841808297576</v>
      </c>
      <c r="O82" s="458">
        <v>6.3186427065555657</v>
      </c>
      <c r="P82" s="465"/>
      <c r="Q82" s="414"/>
      <c r="R82" s="414"/>
      <c r="S82" s="414"/>
      <c r="T82" s="414"/>
      <c r="U82" s="414"/>
      <c r="AG82" s="415"/>
      <c r="AH82" s="414"/>
      <c r="AI82" s="414"/>
      <c r="AJ82" s="414"/>
      <c r="AK82" s="414"/>
      <c r="AL82" s="415"/>
      <c r="AM82" s="416"/>
      <c r="AN82" s="415"/>
      <c r="AO82" s="414"/>
      <c r="AP82" s="414"/>
      <c r="AQ82" s="414"/>
      <c r="AR82" s="414"/>
      <c r="AS82" s="415"/>
    </row>
    <row r="83" spans="4:45" ht="15" customHeight="1" x14ac:dyDescent="0.25">
      <c r="D83" s="447" t="s">
        <v>130</v>
      </c>
      <c r="E83" s="149" t="s">
        <v>185</v>
      </c>
      <c r="F83" s="429"/>
      <c r="G83" s="458">
        <v>5.6838534431542671</v>
      </c>
      <c r="H83" s="458">
        <v>6.0061407780398888</v>
      </c>
      <c r="I83" s="458">
        <v>6.6632262118651644</v>
      </c>
      <c r="J83" s="458">
        <v>6.9423100767078605</v>
      </c>
      <c r="K83" s="458">
        <v>10.849519471191062</v>
      </c>
      <c r="L83" s="458">
        <v>11.210565398496854</v>
      </c>
      <c r="M83" s="458">
        <v>14.616545759835684</v>
      </c>
      <c r="N83" s="458">
        <v>11.896447058954088</v>
      </c>
      <c r="O83" s="458">
        <v>13.69992441421013</v>
      </c>
      <c r="P83" s="465"/>
      <c r="Q83" s="414"/>
      <c r="R83" s="414"/>
      <c r="S83" s="414"/>
      <c r="T83" s="414"/>
      <c r="U83" s="414"/>
      <c r="AG83" s="415"/>
      <c r="AH83" s="414"/>
      <c r="AI83" s="414"/>
      <c r="AJ83" s="414"/>
      <c r="AK83" s="414"/>
      <c r="AL83" s="415"/>
      <c r="AM83" s="416"/>
      <c r="AN83" s="415"/>
      <c r="AO83" s="414"/>
      <c r="AP83" s="414"/>
      <c r="AQ83" s="414"/>
      <c r="AR83" s="414"/>
      <c r="AS83" s="415"/>
    </row>
    <row r="84" spans="4:45" ht="15" customHeight="1" x14ac:dyDescent="0.25">
      <c r="D84" s="447" t="s">
        <v>130</v>
      </c>
      <c r="E84" s="149" t="s">
        <v>187</v>
      </c>
      <c r="F84" s="429"/>
      <c r="G84" s="458">
        <v>4.0546026072230816</v>
      </c>
      <c r="H84" s="458">
        <v>5.6646644010457443</v>
      </c>
      <c r="I84" s="458">
        <v>5.8570872487031194</v>
      </c>
      <c r="J84" s="458">
        <v>6.8648258351109721</v>
      </c>
      <c r="K84" s="458">
        <v>8.6098930356932541</v>
      </c>
      <c r="L84" s="458">
        <v>9.0333001302132274</v>
      </c>
      <c r="M84" s="458">
        <v>9.4187102296972274</v>
      </c>
      <c r="N84" s="458">
        <v>8.0263441130556856</v>
      </c>
      <c r="O84" s="458">
        <v>6.2803311447330854</v>
      </c>
      <c r="P84" s="465"/>
      <c r="Q84" s="414"/>
      <c r="R84" s="414"/>
      <c r="S84" s="414"/>
      <c r="T84" s="414"/>
      <c r="U84" s="414"/>
      <c r="AG84" s="415"/>
      <c r="AH84" s="414"/>
      <c r="AI84" s="414"/>
      <c r="AJ84" s="414"/>
      <c r="AK84" s="414"/>
      <c r="AL84" s="415"/>
      <c r="AM84" s="416"/>
      <c r="AN84" s="415"/>
      <c r="AO84" s="414"/>
      <c r="AP84" s="414"/>
      <c r="AQ84" s="414"/>
      <c r="AR84" s="414"/>
      <c r="AS84" s="415"/>
    </row>
    <row r="85" spans="4:45" ht="15" customHeight="1" x14ac:dyDescent="0.25">
      <c r="D85" s="447" t="s">
        <v>130</v>
      </c>
      <c r="E85" s="149" t="s">
        <v>189</v>
      </c>
      <c r="F85" s="429"/>
      <c r="G85" s="458">
        <v>6.6789893246058476</v>
      </c>
      <c r="H85" s="458">
        <v>8.2280524974679672</v>
      </c>
      <c r="I85" s="458">
        <v>8.2937647004465376</v>
      </c>
      <c r="J85" s="458">
        <v>8.2494313589840065</v>
      </c>
      <c r="K85" s="458">
        <v>8.4069326894623231</v>
      </c>
      <c r="L85" s="458">
        <v>8.5681269779353357</v>
      </c>
      <c r="M85" s="458">
        <v>8.8830367832335799</v>
      </c>
      <c r="N85" s="458">
        <v>8.8655937029119993</v>
      </c>
      <c r="O85" s="458">
        <v>8.9130525903479807</v>
      </c>
      <c r="P85" s="465"/>
      <c r="Q85" s="414"/>
      <c r="R85" s="414"/>
      <c r="S85" s="414"/>
      <c r="T85" s="414"/>
      <c r="U85" s="414"/>
      <c r="AG85" s="415"/>
      <c r="AH85" s="414"/>
      <c r="AI85" s="414"/>
      <c r="AJ85" s="414"/>
      <c r="AK85" s="414"/>
      <c r="AL85" s="415"/>
      <c r="AM85" s="416"/>
      <c r="AN85" s="415"/>
      <c r="AO85" s="414"/>
      <c r="AP85" s="414"/>
      <c r="AQ85" s="414"/>
      <c r="AR85" s="414"/>
      <c r="AS85" s="415"/>
    </row>
    <row r="86" spans="4:45" ht="15" customHeight="1" x14ac:dyDescent="0.25">
      <c r="D86" s="447" t="s">
        <v>130</v>
      </c>
      <c r="E86" s="149" t="s">
        <v>190</v>
      </c>
      <c r="F86" s="429"/>
      <c r="G86" s="458">
        <v>4.8466706841411513</v>
      </c>
      <c r="H86" s="458">
        <v>6.7043711394792425</v>
      </c>
      <c r="I86" s="458">
        <v>5.9941799013603028</v>
      </c>
      <c r="J86" s="458">
        <v>5.2889054868738361</v>
      </c>
      <c r="K86" s="458">
        <v>6.4050999779085442</v>
      </c>
      <c r="L86" s="458">
        <v>7.2112953377252627</v>
      </c>
      <c r="M86" s="458">
        <v>7.7702346380847178</v>
      </c>
      <c r="N86" s="458">
        <v>7.8421257176298473</v>
      </c>
      <c r="O86" s="458">
        <v>7.9551481172816123</v>
      </c>
      <c r="P86" s="465"/>
      <c r="Q86" s="414"/>
      <c r="R86" s="414"/>
      <c r="S86" s="414"/>
      <c r="T86" s="414"/>
      <c r="U86" s="414"/>
      <c r="AG86" s="415"/>
      <c r="AH86" s="414"/>
      <c r="AI86" s="414"/>
      <c r="AJ86" s="414"/>
      <c r="AK86" s="414"/>
      <c r="AL86" s="415"/>
      <c r="AM86" s="416"/>
      <c r="AN86" s="415"/>
      <c r="AO86" s="414"/>
      <c r="AP86" s="414"/>
      <c r="AQ86" s="414"/>
      <c r="AR86" s="414"/>
      <c r="AS86" s="415"/>
    </row>
    <row r="87" spans="4:45" ht="15" customHeight="1" x14ac:dyDescent="0.25">
      <c r="D87" s="447" t="s">
        <v>130</v>
      </c>
      <c r="E87" s="149" t="s">
        <v>192</v>
      </c>
      <c r="F87" s="429"/>
      <c r="G87" s="458" t="s">
        <v>600</v>
      </c>
      <c r="H87" s="458" t="s">
        <v>600</v>
      </c>
      <c r="I87" s="458" t="s">
        <v>600</v>
      </c>
      <c r="J87" s="458" t="s">
        <v>600</v>
      </c>
      <c r="K87" s="458" t="s">
        <v>600</v>
      </c>
      <c r="L87" s="458" t="s">
        <v>600</v>
      </c>
      <c r="M87" s="458" t="s">
        <v>600</v>
      </c>
      <c r="N87" s="458" t="s">
        <v>600</v>
      </c>
      <c r="O87" s="458" t="s">
        <v>600</v>
      </c>
      <c r="P87" s="465"/>
      <c r="Q87" s="414"/>
      <c r="R87" s="414"/>
      <c r="S87" s="414"/>
      <c r="T87" s="414"/>
      <c r="U87" s="414"/>
      <c r="AG87" s="415"/>
      <c r="AH87" s="414"/>
      <c r="AI87" s="414"/>
      <c r="AJ87" s="414"/>
      <c r="AK87" s="414"/>
      <c r="AL87" s="415"/>
      <c r="AM87" s="416"/>
      <c r="AN87" s="415"/>
      <c r="AO87" s="414"/>
      <c r="AP87" s="414"/>
      <c r="AQ87" s="414"/>
      <c r="AR87" s="414"/>
      <c r="AS87" s="415"/>
    </row>
    <row r="88" spans="4:45" ht="15" customHeight="1" x14ac:dyDescent="0.25">
      <c r="D88" s="447" t="s">
        <v>195</v>
      </c>
      <c r="E88" s="149" t="s">
        <v>196</v>
      </c>
      <c r="F88" s="429"/>
      <c r="G88" s="458">
        <v>0.9628752579875941</v>
      </c>
      <c r="H88" s="458">
        <v>1.0826151248141436</v>
      </c>
      <c r="I88" s="458">
        <v>1.3400876107448114</v>
      </c>
      <c r="J88" s="458">
        <v>1.700403999313403</v>
      </c>
      <c r="K88" s="458">
        <v>2.5581576058807376</v>
      </c>
      <c r="L88" s="458">
        <v>2.5228299838620538</v>
      </c>
      <c r="M88" s="458">
        <v>2.3708002273642839</v>
      </c>
      <c r="N88" s="458" t="s">
        <v>25</v>
      </c>
      <c r="O88" s="458" t="s">
        <v>25</v>
      </c>
      <c r="P88" s="465"/>
      <c r="Q88" s="414"/>
      <c r="R88" s="414"/>
      <c r="S88" s="414"/>
      <c r="T88" s="414"/>
      <c r="U88" s="414"/>
      <c r="AG88" s="415"/>
      <c r="AH88" s="414"/>
      <c r="AI88" s="414"/>
      <c r="AJ88" s="414"/>
      <c r="AK88" s="414"/>
      <c r="AL88" s="415"/>
      <c r="AM88" s="416"/>
      <c r="AN88" s="415"/>
      <c r="AO88" s="414"/>
      <c r="AP88" s="414"/>
      <c r="AQ88" s="414"/>
      <c r="AR88" s="414"/>
      <c r="AS88" s="415"/>
    </row>
    <row r="89" spans="4:45" ht="15" customHeight="1" x14ac:dyDescent="0.25">
      <c r="D89" s="447" t="s">
        <v>195</v>
      </c>
      <c r="E89" s="149" t="s">
        <v>198</v>
      </c>
      <c r="F89" s="429"/>
      <c r="G89" s="458">
        <v>4.144094851634371</v>
      </c>
      <c r="H89" s="458">
        <v>5.190358254837049</v>
      </c>
      <c r="I89" s="458">
        <v>6.5064444186448087</v>
      </c>
      <c r="J89" s="458">
        <v>6.5930838649995058</v>
      </c>
      <c r="K89" s="458">
        <v>10.831889442801089</v>
      </c>
      <c r="L89" s="458">
        <v>13.150583242194621</v>
      </c>
      <c r="M89" s="458">
        <v>16.300060315643666</v>
      </c>
      <c r="N89" s="458">
        <v>13.832497878709676</v>
      </c>
      <c r="O89" s="458">
        <v>14.4578313253012</v>
      </c>
      <c r="P89" s="465"/>
      <c r="Q89" s="414"/>
      <c r="R89" s="414"/>
      <c r="S89" s="414"/>
      <c r="T89" s="414"/>
      <c r="U89" s="414"/>
      <c r="AG89" s="415"/>
      <c r="AH89" s="414"/>
      <c r="AI89" s="414"/>
      <c r="AJ89" s="414"/>
      <c r="AK89" s="414"/>
      <c r="AL89" s="415"/>
      <c r="AM89" s="416"/>
      <c r="AN89" s="415"/>
      <c r="AO89" s="414"/>
      <c r="AP89" s="414"/>
      <c r="AQ89" s="414"/>
      <c r="AR89" s="414"/>
      <c r="AS89" s="415"/>
    </row>
    <row r="90" spans="4:45" ht="15" customHeight="1" x14ac:dyDescent="0.25">
      <c r="D90" s="447" t="s">
        <v>195</v>
      </c>
      <c r="E90" s="149" t="s">
        <v>200</v>
      </c>
      <c r="F90" s="429"/>
      <c r="G90" s="458">
        <v>2.8556008372173007</v>
      </c>
      <c r="H90" s="458">
        <v>3.0212039198541429</v>
      </c>
      <c r="I90" s="458">
        <v>2.7244515675810494</v>
      </c>
      <c r="J90" s="458">
        <v>2.6351097262204601</v>
      </c>
      <c r="K90" s="458">
        <v>2.5948937716193456</v>
      </c>
      <c r="L90" s="458" t="s">
        <v>25</v>
      </c>
      <c r="M90" s="458" t="s">
        <v>25</v>
      </c>
      <c r="N90" s="458" t="s">
        <v>25</v>
      </c>
      <c r="O90" s="458">
        <v>3.0189226069000492</v>
      </c>
      <c r="P90" s="465"/>
      <c r="Q90" s="414"/>
      <c r="R90" s="414"/>
      <c r="S90" s="414"/>
      <c r="T90" s="414"/>
      <c r="U90" s="414"/>
      <c r="AG90" s="415"/>
      <c r="AH90" s="414"/>
      <c r="AI90" s="414"/>
      <c r="AJ90" s="414"/>
      <c r="AK90" s="414"/>
      <c r="AL90" s="415"/>
      <c r="AM90" s="416"/>
      <c r="AN90" s="415"/>
      <c r="AO90" s="414"/>
      <c r="AP90" s="414"/>
      <c r="AQ90" s="414"/>
      <c r="AR90" s="414"/>
      <c r="AS90" s="415"/>
    </row>
    <row r="91" spans="4:45" ht="15" customHeight="1" x14ac:dyDescent="0.25">
      <c r="D91" s="447" t="s">
        <v>195</v>
      </c>
      <c r="E91" s="149" t="s">
        <v>202</v>
      </c>
      <c r="F91" s="429"/>
      <c r="G91" s="458">
        <v>3.1285597679688317</v>
      </c>
      <c r="H91" s="458">
        <v>3.7362875749105284</v>
      </c>
      <c r="I91" s="458">
        <v>4.1300352481070322</v>
      </c>
      <c r="J91" s="458">
        <v>4.635626958862793</v>
      </c>
      <c r="K91" s="458">
        <v>4.9641017575566444</v>
      </c>
      <c r="L91" s="458">
        <v>5.5819286590717203</v>
      </c>
      <c r="M91" s="458">
        <v>5.5756045581662796</v>
      </c>
      <c r="N91" s="458">
        <v>5.5342183341223876</v>
      </c>
      <c r="O91" s="458">
        <v>6.4061499039077514</v>
      </c>
      <c r="P91" s="465"/>
      <c r="Q91" s="414"/>
      <c r="R91" s="414"/>
      <c r="S91" s="414"/>
      <c r="T91" s="414"/>
      <c r="U91" s="414"/>
      <c r="AG91" s="428"/>
      <c r="AH91" s="414"/>
      <c r="AI91" s="414"/>
      <c r="AJ91" s="414"/>
      <c r="AK91" s="414"/>
      <c r="AL91" s="428"/>
      <c r="AM91" s="416"/>
      <c r="AN91" s="428"/>
      <c r="AO91" s="414"/>
      <c r="AP91" s="414"/>
      <c r="AQ91" s="414"/>
      <c r="AR91" s="414"/>
      <c r="AS91" s="428"/>
    </row>
    <row r="92" spans="4:45" ht="15" customHeight="1" x14ac:dyDescent="0.25">
      <c r="D92" s="447" t="s">
        <v>195</v>
      </c>
      <c r="E92" s="149" t="s">
        <v>204</v>
      </c>
      <c r="F92" s="429"/>
      <c r="G92" s="458">
        <v>1.5863917715978668</v>
      </c>
      <c r="H92" s="458">
        <v>1.2979097473256824</v>
      </c>
      <c r="I92" s="458">
        <v>2.1758795070588866</v>
      </c>
      <c r="J92" s="458">
        <v>1.8182226162758806</v>
      </c>
      <c r="K92" s="458">
        <v>2.0002443352308816</v>
      </c>
      <c r="L92" s="458">
        <v>3.3219926894662191</v>
      </c>
      <c r="M92" s="458">
        <v>6.6193314921263999</v>
      </c>
      <c r="N92" s="458">
        <v>3.7764078729355472</v>
      </c>
      <c r="O92" s="458">
        <v>2.955800429827431</v>
      </c>
      <c r="P92" s="465"/>
      <c r="Q92" s="414"/>
      <c r="R92" s="414"/>
      <c r="S92" s="414"/>
      <c r="T92" s="414"/>
      <c r="U92" s="414"/>
      <c r="AG92" s="415"/>
      <c r="AH92" s="414"/>
      <c r="AI92" s="414"/>
      <c r="AJ92" s="414"/>
      <c r="AK92" s="414"/>
      <c r="AL92" s="415"/>
      <c r="AM92" s="416"/>
      <c r="AN92" s="415"/>
      <c r="AO92" s="414"/>
      <c r="AP92" s="414"/>
      <c r="AQ92" s="414"/>
      <c r="AR92" s="414"/>
      <c r="AS92" s="415"/>
    </row>
    <row r="93" spans="4:45" ht="15" customHeight="1" x14ac:dyDescent="0.25">
      <c r="D93" s="447" t="s">
        <v>195</v>
      </c>
      <c r="E93" s="149" t="s">
        <v>206</v>
      </c>
      <c r="F93" s="429"/>
      <c r="G93" s="458">
        <v>0.96781521554249605</v>
      </c>
      <c r="H93" s="458">
        <v>1.0368567114434655</v>
      </c>
      <c r="I93" s="458">
        <v>0.79981533370215863</v>
      </c>
      <c r="J93" s="458">
        <v>0.80864944395994853</v>
      </c>
      <c r="K93" s="458">
        <v>1.3323819022541252</v>
      </c>
      <c r="L93" s="458">
        <v>1.1255794623482458</v>
      </c>
      <c r="M93" s="458">
        <v>1.2512509158770269</v>
      </c>
      <c r="N93" s="458">
        <v>1.2242145736868473</v>
      </c>
      <c r="O93" s="458">
        <v>3.788510206246495</v>
      </c>
      <c r="P93" s="465"/>
      <c r="Q93" s="414"/>
      <c r="R93" s="414"/>
      <c r="S93" s="414"/>
      <c r="T93" s="414"/>
      <c r="U93" s="414"/>
      <c r="AG93" s="415"/>
      <c r="AH93" s="414"/>
      <c r="AI93" s="414"/>
      <c r="AJ93" s="414"/>
      <c r="AK93" s="414"/>
      <c r="AL93" s="415"/>
      <c r="AM93" s="416"/>
      <c r="AN93" s="415"/>
      <c r="AO93" s="414"/>
      <c r="AP93" s="414"/>
      <c r="AQ93" s="414"/>
      <c r="AR93" s="414"/>
      <c r="AS93" s="415"/>
    </row>
    <row r="94" spans="4:45" ht="15" customHeight="1" x14ac:dyDescent="0.25">
      <c r="D94" s="447" t="s">
        <v>195</v>
      </c>
      <c r="E94" s="149" t="s">
        <v>208</v>
      </c>
      <c r="F94" s="429"/>
      <c r="G94" s="458">
        <v>4.9949154008106476</v>
      </c>
      <c r="H94" s="458">
        <v>5.0426095222270328</v>
      </c>
      <c r="I94" s="458">
        <v>5.2006528052143643</v>
      </c>
      <c r="J94" s="458">
        <v>5.1799733818823475</v>
      </c>
      <c r="K94" s="458">
        <v>5.4460333031861028</v>
      </c>
      <c r="L94" s="458">
        <v>7.6880332800522426</v>
      </c>
      <c r="M94" s="458">
        <v>9.1500557432796903</v>
      </c>
      <c r="N94" s="458">
        <v>7.7807800567741934</v>
      </c>
      <c r="O94" s="458">
        <v>7.9207920792079207</v>
      </c>
      <c r="P94" s="465"/>
      <c r="Q94" s="414"/>
      <c r="R94" s="414"/>
      <c r="S94" s="414"/>
      <c r="T94" s="414"/>
      <c r="U94" s="414"/>
      <c r="AG94" s="415"/>
      <c r="AH94" s="414"/>
      <c r="AI94" s="414"/>
      <c r="AJ94" s="414"/>
      <c r="AK94" s="414"/>
      <c r="AL94" s="415"/>
      <c r="AM94" s="416"/>
      <c r="AN94" s="415"/>
      <c r="AO94" s="414"/>
      <c r="AP94" s="414"/>
      <c r="AQ94" s="414"/>
      <c r="AR94" s="414"/>
      <c r="AS94" s="415"/>
    </row>
    <row r="95" spans="4:45" ht="15" customHeight="1" x14ac:dyDescent="0.25">
      <c r="D95" s="447" t="s">
        <v>195</v>
      </c>
      <c r="E95" s="149" t="s">
        <v>210</v>
      </c>
      <c r="F95" s="429"/>
      <c r="G95" s="458">
        <v>2.7730761567920417</v>
      </c>
      <c r="H95" s="458">
        <v>3.0182198066074122</v>
      </c>
      <c r="I95" s="458">
        <v>3.2772312293174028</v>
      </c>
      <c r="J95" s="458">
        <v>4.0567648679537776</v>
      </c>
      <c r="K95" s="458">
        <v>5.9053373167078194</v>
      </c>
      <c r="L95" s="458">
        <v>5.6484553021660417</v>
      </c>
      <c r="M95" s="458">
        <v>5.5381340974259148</v>
      </c>
      <c r="N95" s="458">
        <v>4.0498479900444435</v>
      </c>
      <c r="O95" s="458">
        <v>4.3589743589743586</v>
      </c>
      <c r="P95" s="465"/>
      <c r="Q95" s="414"/>
      <c r="R95" s="414"/>
      <c r="S95" s="414"/>
      <c r="T95" s="414"/>
      <c r="U95" s="414"/>
      <c r="AG95" s="415"/>
      <c r="AH95" s="414"/>
      <c r="AI95" s="414"/>
      <c r="AJ95" s="414"/>
      <c r="AK95" s="414"/>
      <c r="AL95" s="415"/>
      <c r="AM95" s="416"/>
      <c r="AN95" s="415"/>
      <c r="AO95" s="414"/>
      <c r="AP95" s="414"/>
      <c r="AQ95" s="414"/>
      <c r="AR95" s="414"/>
      <c r="AS95" s="415"/>
    </row>
    <row r="96" spans="4:45" ht="15" customHeight="1" x14ac:dyDescent="0.25">
      <c r="D96" s="447" t="s">
        <v>195</v>
      </c>
      <c r="E96" s="149" t="s">
        <v>212</v>
      </c>
      <c r="F96" s="429"/>
      <c r="G96" s="458">
        <v>5.597984208013405</v>
      </c>
      <c r="H96" s="458">
        <v>5.7073011417325352</v>
      </c>
      <c r="I96" s="458">
        <v>6.2227412922654866</v>
      </c>
      <c r="J96" s="458">
        <v>7.1849140028975782</v>
      </c>
      <c r="K96" s="458">
        <v>6.9262084471044112</v>
      </c>
      <c r="L96" s="458">
        <v>1.9859276943094424</v>
      </c>
      <c r="M96" s="458">
        <v>2.4018813711062021</v>
      </c>
      <c r="N96" s="458">
        <v>1.9178203323661072</v>
      </c>
      <c r="O96" s="458">
        <v>1.7023627398018</v>
      </c>
      <c r="P96" s="465"/>
      <c r="Q96" s="414"/>
      <c r="R96" s="414"/>
      <c r="S96" s="414"/>
      <c r="T96" s="414"/>
      <c r="U96" s="414"/>
      <c r="AG96" s="415"/>
      <c r="AH96" s="414"/>
      <c r="AI96" s="414"/>
      <c r="AJ96" s="414"/>
      <c r="AK96" s="414"/>
      <c r="AL96" s="415"/>
      <c r="AM96" s="416"/>
      <c r="AN96" s="415"/>
      <c r="AO96" s="414"/>
      <c r="AP96" s="414"/>
      <c r="AQ96" s="414"/>
      <c r="AR96" s="414"/>
      <c r="AS96" s="415"/>
    </row>
    <row r="97" spans="4:45" ht="15" customHeight="1" x14ac:dyDescent="0.25">
      <c r="D97" s="447" t="s">
        <v>195</v>
      </c>
      <c r="E97" s="149" t="s">
        <v>214</v>
      </c>
      <c r="F97" s="429"/>
      <c r="G97" s="458">
        <v>1.9302516858606009</v>
      </c>
      <c r="H97" s="458">
        <v>2.1631138591587278</v>
      </c>
      <c r="I97" s="458">
        <v>2.4341211304906358</v>
      </c>
      <c r="J97" s="458">
        <v>4.9264306946650587</v>
      </c>
      <c r="K97" s="458">
        <v>3.3949298513367903</v>
      </c>
      <c r="L97" s="458">
        <v>3.8558808889150913</v>
      </c>
      <c r="M97" s="458">
        <v>5.0315055438200682</v>
      </c>
      <c r="N97" s="458">
        <v>1.8262667557069843</v>
      </c>
      <c r="O97" s="458">
        <v>1.26008064516129</v>
      </c>
      <c r="P97" s="465"/>
      <c r="Q97" s="414"/>
      <c r="R97" s="414"/>
      <c r="S97" s="414"/>
      <c r="T97" s="414"/>
      <c r="U97" s="414"/>
      <c r="AG97" s="415"/>
      <c r="AH97" s="414"/>
      <c r="AI97" s="414"/>
      <c r="AJ97" s="414"/>
      <c r="AK97" s="414"/>
      <c r="AL97" s="415"/>
      <c r="AM97" s="416"/>
      <c r="AN97" s="415"/>
      <c r="AO97" s="414"/>
      <c r="AP97" s="414"/>
      <c r="AQ97" s="414"/>
      <c r="AR97" s="414"/>
      <c r="AS97" s="415"/>
    </row>
    <row r="98" spans="4:45" ht="15" customHeight="1" x14ac:dyDescent="0.25">
      <c r="D98" s="447" t="s">
        <v>195</v>
      </c>
      <c r="E98" s="149" t="s">
        <v>216</v>
      </c>
      <c r="F98" s="429"/>
      <c r="G98" s="458">
        <v>6.0838383586434146</v>
      </c>
      <c r="H98" s="458">
        <v>6.0483511619316888</v>
      </c>
      <c r="I98" s="458">
        <v>5.9912761810372501</v>
      </c>
      <c r="J98" s="458">
        <v>6.5888812363247196</v>
      </c>
      <c r="K98" s="458">
        <v>6.6819161724876874</v>
      </c>
      <c r="L98" s="458">
        <v>6.0789843019639287</v>
      </c>
      <c r="M98" s="458">
        <v>6.318111976326195</v>
      </c>
      <c r="N98" s="458">
        <v>7.0863206345848759</v>
      </c>
      <c r="O98" s="458">
        <v>7.2202166064981954</v>
      </c>
      <c r="P98" s="465"/>
      <c r="Q98" s="414"/>
      <c r="R98" s="414"/>
      <c r="S98" s="414"/>
      <c r="T98" s="414"/>
      <c r="U98" s="414"/>
      <c r="AG98" s="415"/>
      <c r="AH98" s="414"/>
      <c r="AI98" s="414"/>
      <c r="AJ98" s="414"/>
      <c r="AK98" s="414"/>
      <c r="AL98" s="415"/>
      <c r="AM98" s="416"/>
      <c r="AN98" s="415"/>
      <c r="AO98" s="414"/>
      <c r="AP98" s="414"/>
      <c r="AQ98" s="414"/>
      <c r="AR98" s="414"/>
      <c r="AS98" s="415"/>
    </row>
    <row r="99" spans="4:45" ht="15" customHeight="1" x14ac:dyDescent="0.25">
      <c r="D99" s="447" t="s">
        <v>195</v>
      </c>
      <c r="E99" s="164" t="s">
        <v>218</v>
      </c>
      <c r="F99" s="429" t="s">
        <v>582</v>
      </c>
      <c r="G99" s="458">
        <v>6.6545206521678253</v>
      </c>
      <c r="H99" s="458">
        <v>10.438829581571508</v>
      </c>
      <c r="I99" s="458">
        <v>11.063589699719918</v>
      </c>
      <c r="J99" s="458">
        <v>13.343074073696936</v>
      </c>
      <c r="K99" s="458">
        <v>12.808488125088024</v>
      </c>
      <c r="L99" s="458">
        <v>13.355062670644694</v>
      </c>
      <c r="M99" s="458">
        <v>14.264970085712301</v>
      </c>
      <c r="N99" s="458">
        <v>11.387932826267511</v>
      </c>
      <c r="O99" s="458" t="s">
        <v>25</v>
      </c>
      <c r="P99" s="465"/>
      <c r="Q99" s="414"/>
      <c r="R99" s="414"/>
      <c r="S99" s="414"/>
      <c r="T99" s="414"/>
      <c r="U99" s="414"/>
      <c r="AG99" s="415"/>
      <c r="AH99" s="414"/>
      <c r="AI99" s="414"/>
      <c r="AJ99" s="414"/>
      <c r="AK99" s="414"/>
      <c r="AL99" s="415"/>
      <c r="AM99" s="416"/>
      <c r="AN99" s="415"/>
      <c r="AO99" s="414"/>
      <c r="AP99" s="414"/>
      <c r="AQ99" s="414"/>
      <c r="AR99" s="414"/>
      <c r="AS99" s="415"/>
    </row>
    <row r="100" spans="4:45" ht="15" customHeight="1" x14ac:dyDescent="0.25">
      <c r="D100" s="447" t="s">
        <v>195</v>
      </c>
      <c r="E100" s="149" t="s">
        <v>221</v>
      </c>
      <c r="F100" s="429"/>
      <c r="G100" s="458">
        <v>3.0467038804698694</v>
      </c>
      <c r="H100" s="458">
        <v>3.8796928034081319</v>
      </c>
      <c r="I100" s="458">
        <v>4.4075913803722893</v>
      </c>
      <c r="J100" s="458">
        <v>4.4503316088746656</v>
      </c>
      <c r="K100" s="458">
        <v>6.772269392563028</v>
      </c>
      <c r="L100" s="458">
        <v>7.3850565990649608</v>
      </c>
      <c r="M100" s="458">
        <v>14.489798418584945</v>
      </c>
      <c r="N100" s="458">
        <v>12.251640978285717</v>
      </c>
      <c r="O100" s="458">
        <v>12.834224598930479</v>
      </c>
      <c r="P100" s="465"/>
      <c r="Q100" s="414"/>
      <c r="R100" s="414"/>
      <c r="S100" s="414"/>
      <c r="T100" s="414"/>
      <c r="U100" s="414"/>
      <c r="AG100" s="415"/>
      <c r="AH100" s="414"/>
      <c r="AI100" s="414"/>
      <c r="AJ100" s="414"/>
      <c r="AK100" s="414"/>
      <c r="AL100" s="415"/>
      <c r="AM100" s="416"/>
      <c r="AN100" s="415"/>
      <c r="AO100" s="414"/>
      <c r="AP100" s="414"/>
      <c r="AQ100" s="414"/>
      <c r="AR100" s="414"/>
      <c r="AS100" s="415"/>
    </row>
    <row r="101" spans="4:45" ht="15" customHeight="1" x14ac:dyDescent="0.25">
      <c r="D101" s="447" t="s">
        <v>195</v>
      </c>
      <c r="E101" s="149" t="s">
        <v>223</v>
      </c>
      <c r="F101" s="429"/>
      <c r="G101" s="458">
        <v>1.4915483602166799</v>
      </c>
      <c r="H101" s="458">
        <v>1.813089940305443</v>
      </c>
      <c r="I101" s="458">
        <v>1.6543628626383602</v>
      </c>
      <c r="J101" s="458">
        <v>2.0328621453915061</v>
      </c>
      <c r="K101" s="458">
        <v>2.6874183856635523</v>
      </c>
      <c r="L101" s="458">
        <v>1.7290427191167601</v>
      </c>
      <c r="M101" s="458">
        <v>2.4192120764653806</v>
      </c>
      <c r="N101" s="458">
        <v>2.5865202433813694</v>
      </c>
      <c r="O101" s="458">
        <v>3.4551135680807601</v>
      </c>
      <c r="P101" s="465"/>
      <c r="Q101" s="414"/>
      <c r="R101" s="414"/>
      <c r="S101" s="414"/>
      <c r="T101" s="414"/>
      <c r="U101" s="414"/>
      <c r="AG101" s="415"/>
      <c r="AH101" s="414"/>
      <c r="AI101" s="414"/>
      <c r="AJ101" s="414"/>
      <c r="AK101" s="414"/>
      <c r="AL101" s="415"/>
      <c r="AM101" s="416"/>
      <c r="AN101" s="415"/>
      <c r="AO101" s="414"/>
      <c r="AP101" s="414"/>
      <c r="AQ101" s="414"/>
      <c r="AR101" s="414"/>
      <c r="AS101" s="415"/>
    </row>
    <row r="102" spans="4:45" ht="15" customHeight="1" x14ac:dyDescent="0.25">
      <c r="D102" s="447" t="s">
        <v>195</v>
      </c>
      <c r="E102" s="149" t="s">
        <v>225</v>
      </c>
      <c r="F102" s="429"/>
      <c r="G102" s="458">
        <v>2.587759732745937</v>
      </c>
      <c r="H102" s="458">
        <v>3.2581443178721483</v>
      </c>
      <c r="I102" s="458">
        <v>3.6040972893431094</v>
      </c>
      <c r="J102" s="458">
        <v>4.0489149308429591</v>
      </c>
      <c r="K102" s="458">
        <v>5.9709821505923459</v>
      </c>
      <c r="L102" s="458">
        <v>5.31619322556804</v>
      </c>
      <c r="M102" s="458">
        <v>11.642458117989642</v>
      </c>
      <c r="N102" s="458">
        <v>8.9776965676437008</v>
      </c>
      <c r="O102" s="458">
        <v>11.15573404730031</v>
      </c>
      <c r="P102" s="465"/>
      <c r="Q102" s="414"/>
      <c r="R102" s="414"/>
      <c r="S102" s="414"/>
      <c r="T102" s="414"/>
      <c r="U102" s="414"/>
      <c r="AG102" s="415"/>
      <c r="AH102" s="414"/>
      <c r="AI102" s="414"/>
      <c r="AJ102" s="414"/>
      <c r="AK102" s="414"/>
      <c r="AL102" s="415"/>
      <c r="AM102" s="416"/>
      <c r="AN102" s="415"/>
      <c r="AO102" s="414"/>
      <c r="AP102" s="414"/>
      <c r="AQ102" s="414"/>
      <c r="AR102" s="414"/>
      <c r="AS102" s="415"/>
    </row>
    <row r="103" spans="4:45" ht="15" customHeight="1" x14ac:dyDescent="0.25">
      <c r="D103" s="447" t="s">
        <v>195</v>
      </c>
      <c r="E103" s="149" t="s">
        <v>227</v>
      </c>
      <c r="F103" s="429"/>
      <c r="G103" s="458">
        <v>4.5072371839940839</v>
      </c>
      <c r="H103" s="458">
        <v>5.4048819186172157</v>
      </c>
      <c r="I103" s="458">
        <v>5.7169595310268218</v>
      </c>
      <c r="J103" s="458">
        <v>6.566946763453422</v>
      </c>
      <c r="K103" s="458">
        <v>9.7058019264702811</v>
      </c>
      <c r="L103" s="458">
        <v>18.530689708863786</v>
      </c>
      <c r="M103" s="458">
        <v>17.663963241812883</v>
      </c>
      <c r="N103" s="458">
        <v>14.273190868663816</v>
      </c>
      <c r="O103" s="458">
        <v>14.50777202072539</v>
      </c>
      <c r="P103" s="465"/>
      <c r="Q103" s="414"/>
      <c r="R103" s="414"/>
      <c r="S103" s="414"/>
      <c r="T103" s="414"/>
      <c r="U103" s="414"/>
      <c r="AG103" s="415"/>
      <c r="AH103" s="414"/>
      <c r="AI103" s="414"/>
      <c r="AJ103" s="414"/>
      <c r="AK103" s="414"/>
      <c r="AL103" s="415"/>
      <c r="AM103" s="416"/>
      <c r="AN103" s="415"/>
      <c r="AO103" s="414"/>
      <c r="AP103" s="414"/>
      <c r="AQ103" s="414"/>
      <c r="AR103" s="414"/>
      <c r="AS103" s="415"/>
    </row>
    <row r="104" spans="4:45" ht="15" customHeight="1" x14ac:dyDescent="0.25">
      <c r="D104" s="447" t="s">
        <v>195</v>
      </c>
      <c r="E104" s="149" t="s">
        <v>229</v>
      </c>
      <c r="F104" s="429"/>
      <c r="G104" s="458" t="s">
        <v>25</v>
      </c>
      <c r="H104" s="458" t="s">
        <v>25</v>
      </c>
      <c r="I104" s="458">
        <v>2.7583808157310856</v>
      </c>
      <c r="J104" s="458" t="s">
        <v>25</v>
      </c>
      <c r="K104" s="458">
        <v>2.0233724103326987</v>
      </c>
      <c r="L104" s="458">
        <v>1.880917506787849</v>
      </c>
      <c r="M104" s="458">
        <v>1.6810570808078469</v>
      </c>
      <c r="N104" s="458" t="s">
        <v>25</v>
      </c>
      <c r="O104" s="458">
        <v>1.237662056375507</v>
      </c>
      <c r="P104" s="465"/>
      <c r="Q104" s="414"/>
      <c r="R104" s="414"/>
      <c r="S104" s="414"/>
      <c r="T104" s="414"/>
      <c r="U104" s="414"/>
      <c r="AG104" s="415"/>
      <c r="AH104" s="414"/>
      <c r="AI104" s="414"/>
      <c r="AJ104" s="414"/>
      <c r="AK104" s="414"/>
      <c r="AL104" s="415"/>
      <c r="AM104" s="416"/>
      <c r="AN104" s="415"/>
      <c r="AO104" s="414"/>
      <c r="AP104" s="414"/>
      <c r="AQ104" s="414"/>
      <c r="AR104" s="414"/>
      <c r="AS104" s="415"/>
    </row>
    <row r="105" spans="4:45" ht="15" customHeight="1" x14ac:dyDescent="0.25">
      <c r="D105" s="447" t="s">
        <v>195</v>
      </c>
      <c r="E105" s="164" t="s">
        <v>231</v>
      </c>
      <c r="F105" s="429"/>
      <c r="G105" s="458">
        <v>7.3417633391675237</v>
      </c>
      <c r="H105" s="458">
        <v>8.8521274851726375</v>
      </c>
      <c r="I105" s="458">
        <v>7.0933333052065413</v>
      </c>
      <c r="J105" s="458">
        <v>6.8109170323453032</v>
      </c>
      <c r="K105" s="458">
        <v>6.3618787674113628</v>
      </c>
      <c r="L105" s="458">
        <v>5.2899311559992501</v>
      </c>
      <c r="M105" s="458">
        <v>2.8019129503010523</v>
      </c>
      <c r="N105" s="458">
        <v>7.1200057869917934</v>
      </c>
      <c r="O105" s="458" t="s">
        <v>25</v>
      </c>
      <c r="P105" s="465"/>
      <c r="Q105" s="414"/>
      <c r="R105" s="414"/>
      <c r="S105" s="414"/>
      <c r="T105" s="414"/>
      <c r="U105" s="414"/>
      <c r="AG105" s="428"/>
      <c r="AH105" s="414"/>
      <c r="AI105" s="414"/>
      <c r="AJ105" s="414"/>
      <c r="AK105" s="414"/>
      <c r="AL105" s="428"/>
      <c r="AM105" s="416"/>
      <c r="AN105" s="428"/>
      <c r="AO105" s="414"/>
      <c r="AP105" s="414"/>
      <c r="AQ105" s="414"/>
      <c r="AR105" s="414"/>
      <c r="AS105" s="428"/>
    </row>
    <row r="106" spans="4:45" ht="15" customHeight="1" x14ac:dyDescent="0.25">
      <c r="D106" s="447" t="s">
        <v>195</v>
      </c>
      <c r="E106" s="149" t="s">
        <v>233</v>
      </c>
      <c r="F106" s="429"/>
      <c r="G106" s="458">
        <v>2.1829538987788397</v>
      </c>
      <c r="H106" s="458">
        <v>2.1080612324857895</v>
      </c>
      <c r="I106" s="458" t="s">
        <v>25</v>
      </c>
      <c r="J106" s="458" t="s">
        <v>25</v>
      </c>
      <c r="K106" s="458" t="s">
        <v>25</v>
      </c>
      <c r="L106" s="458" t="s">
        <v>25</v>
      </c>
      <c r="M106" s="458" t="s">
        <v>25</v>
      </c>
      <c r="N106" s="458" t="s">
        <v>25</v>
      </c>
      <c r="O106" s="458" t="s">
        <v>25</v>
      </c>
      <c r="P106" s="465"/>
      <c r="Q106" s="414"/>
      <c r="R106" s="414"/>
      <c r="S106" s="414"/>
      <c r="T106" s="414"/>
      <c r="U106" s="414"/>
      <c r="AG106" s="415"/>
      <c r="AH106" s="414"/>
      <c r="AI106" s="414"/>
      <c r="AJ106" s="414"/>
      <c r="AK106" s="414"/>
      <c r="AL106" s="415"/>
      <c r="AM106" s="416"/>
      <c r="AN106" s="415"/>
      <c r="AO106" s="414"/>
      <c r="AP106" s="414"/>
      <c r="AQ106" s="414"/>
      <c r="AR106" s="414"/>
      <c r="AS106" s="415"/>
    </row>
    <row r="107" spans="4:45" ht="15" customHeight="1" x14ac:dyDescent="0.25">
      <c r="D107" s="447" t="s">
        <v>195</v>
      </c>
      <c r="E107" s="149" t="s">
        <v>235</v>
      </c>
      <c r="F107" s="429"/>
      <c r="G107" s="458">
        <v>4.1222596319502189</v>
      </c>
      <c r="H107" s="458">
        <v>4.3313698273328871</v>
      </c>
      <c r="I107" s="458">
        <v>4.6229999816686789</v>
      </c>
      <c r="J107" s="458">
        <v>4.8069489829381169</v>
      </c>
      <c r="K107" s="458">
        <v>4.4203877739388515</v>
      </c>
      <c r="L107" s="458">
        <v>4.3902841095242842</v>
      </c>
      <c r="M107" s="458">
        <v>5.0675736839191377</v>
      </c>
      <c r="N107" s="458">
        <v>5.207673223886256</v>
      </c>
      <c r="O107" s="458">
        <v>4.8076923076923066</v>
      </c>
      <c r="P107" s="465"/>
      <c r="Q107" s="414"/>
      <c r="R107" s="414"/>
      <c r="S107" s="414"/>
      <c r="T107" s="414"/>
      <c r="U107" s="414"/>
      <c r="AG107" s="415"/>
      <c r="AH107" s="414"/>
      <c r="AI107" s="414"/>
      <c r="AJ107" s="414"/>
      <c r="AK107" s="414"/>
      <c r="AL107" s="415"/>
      <c r="AM107" s="416"/>
      <c r="AN107" s="415"/>
      <c r="AO107" s="414"/>
      <c r="AP107" s="414"/>
      <c r="AQ107" s="414"/>
      <c r="AR107" s="414"/>
      <c r="AS107" s="415"/>
    </row>
    <row r="108" spans="4:45" ht="15" customHeight="1" x14ac:dyDescent="0.25">
      <c r="D108" s="447" t="s">
        <v>195</v>
      </c>
      <c r="E108" s="149" t="s">
        <v>237</v>
      </c>
      <c r="F108" s="429"/>
      <c r="G108" s="458">
        <v>3.3686735947229383</v>
      </c>
      <c r="H108" s="458">
        <v>3.8228151155595582</v>
      </c>
      <c r="I108" s="458">
        <v>3.64239474286014</v>
      </c>
      <c r="J108" s="458">
        <v>4.6433421754201145</v>
      </c>
      <c r="K108" s="458">
        <v>6.4880541157090734</v>
      </c>
      <c r="L108" s="458">
        <v>11.179466738331001</v>
      </c>
      <c r="M108" s="458">
        <v>12.182553872973624</v>
      </c>
      <c r="N108" s="458">
        <v>9.4945285359098222</v>
      </c>
      <c r="O108" s="458">
        <v>9.4582975064488384</v>
      </c>
      <c r="P108" s="465"/>
      <c r="Q108" s="414"/>
      <c r="R108" s="414"/>
      <c r="S108" s="414"/>
      <c r="T108" s="414"/>
      <c r="U108" s="414"/>
      <c r="AG108" s="415"/>
      <c r="AH108" s="414"/>
      <c r="AI108" s="414"/>
      <c r="AJ108" s="414"/>
      <c r="AK108" s="414"/>
      <c r="AL108" s="415"/>
      <c r="AM108" s="416"/>
      <c r="AN108" s="415"/>
      <c r="AO108" s="414"/>
      <c r="AP108" s="414"/>
      <c r="AQ108" s="414"/>
      <c r="AR108" s="414"/>
      <c r="AS108" s="415"/>
    </row>
    <row r="109" spans="4:45" ht="15" customHeight="1" x14ac:dyDescent="0.25">
      <c r="D109" s="447" t="s">
        <v>195</v>
      </c>
      <c r="E109" s="149" t="s">
        <v>239</v>
      </c>
      <c r="F109" s="429"/>
      <c r="G109" s="458">
        <v>3.4407473820489058</v>
      </c>
      <c r="H109" s="458">
        <v>3.6776468850408301</v>
      </c>
      <c r="I109" s="458">
        <v>3.8470187061913932</v>
      </c>
      <c r="J109" s="458">
        <v>3.7624720893336323</v>
      </c>
      <c r="K109" s="458">
        <v>3.2222552314742621</v>
      </c>
      <c r="L109" s="458">
        <v>3.7009876999895996</v>
      </c>
      <c r="M109" s="458">
        <v>2.9045359319193653</v>
      </c>
      <c r="N109" s="458">
        <v>4.1396219787461908</v>
      </c>
      <c r="O109" s="458">
        <v>3.346720214190094</v>
      </c>
      <c r="P109" s="465"/>
      <c r="Q109" s="414"/>
      <c r="R109" s="414"/>
      <c r="S109" s="414"/>
      <c r="T109" s="414"/>
      <c r="U109" s="414"/>
      <c r="AG109" s="415"/>
      <c r="AH109" s="414"/>
      <c r="AI109" s="414"/>
      <c r="AJ109" s="414"/>
      <c r="AK109" s="414"/>
      <c r="AL109" s="415"/>
      <c r="AM109" s="416"/>
      <c r="AN109" s="415"/>
      <c r="AO109" s="414"/>
      <c r="AP109" s="414"/>
      <c r="AQ109" s="414"/>
      <c r="AR109" s="414"/>
      <c r="AS109" s="415"/>
    </row>
    <row r="110" spans="4:45" ht="15" customHeight="1" x14ac:dyDescent="0.25">
      <c r="D110" s="447" t="s">
        <v>241</v>
      </c>
      <c r="E110" s="149" t="s">
        <v>242</v>
      </c>
      <c r="F110" s="429"/>
      <c r="G110" s="458">
        <v>4.5075946459009746</v>
      </c>
      <c r="H110" s="458">
        <v>4.8852247656919729</v>
      </c>
      <c r="I110" s="458">
        <v>5.288708236466749</v>
      </c>
      <c r="J110" s="458">
        <v>6.1312568560419196</v>
      </c>
      <c r="K110" s="458">
        <v>7.0906205235246089</v>
      </c>
      <c r="L110" s="458">
        <v>7.0877549564342361</v>
      </c>
      <c r="M110" s="458">
        <v>7.5346558664161689</v>
      </c>
      <c r="N110" s="458">
        <v>6.9527988977179911</v>
      </c>
      <c r="O110" s="458">
        <v>6.7861655824402112</v>
      </c>
      <c r="P110" s="465"/>
      <c r="Q110" s="414"/>
      <c r="R110" s="414"/>
      <c r="S110" s="414"/>
      <c r="T110" s="414"/>
      <c r="U110" s="414"/>
      <c r="AG110" s="415"/>
      <c r="AH110" s="414"/>
      <c r="AI110" s="414"/>
      <c r="AJ110" s="414"/>
      <c r="AK110" s="414"/>
      <c r="AL110" s="415"/>
      <c r="AM110" s="416"/>
      <c r="AN110" s="415"/>
      <c r="AO110" s="414"/>
      <c r="AP110" s="414"/>
      <c r="AQ110" s="414"/>
      <c r="AR110" s="414"/>
      <c r="AS110" s="415"/>
    </row>
    <row r="111" spans="4:45" ht="15" customHeight="1" x14ac:dyDescent="0.25">
      <c r="D111" s="447" t="s">
        <v>241</v>
      </c>
      <c r="E111" s="149" t="s">
        <v>244</v>
      </c>
      <c r="F111" s="429"/>
      <c r="G111" s="458" t="s">
        <v>25</v>
      </c>
      <c r="H111" s="458">
        <v>4.6970472370303797</v>
      </c>
      <c r="I111" s="458">
        <v>5.9657680514616489</v>
      </c>
      <c r="J111" s="458">
        <v>6.7318352670931088</v>
      </c>
      <c r="K111" s="458">
        <v>6.6979033304192184</v>
      </c>
      <c r="L111" s="458">
        <v>6.8559443122417099</v>
      </c>
      <c r="M111" s="458">
        <v>7.0338868003593991</v>
      </c>
      <c r="N111" s="458">
        <v>6.654537138503402</v>
      </c>
      <c r="O111" s="458">
        <v>7.2368421052631584</v>
      </c>
      <c r="P111" s="465"/>
      <c r="Q111" s="414"/>
      <c r="R111" s="414"/>
      <c r="S111" s="414"/>
      <c r="T111" s="414"/>
      <c r="U111" s="414"/>
      <c r="AG111" s="415"/>
      <c r="AH111" s="414"/>
      <c r="AI111" s="414"/>
      <c r="AJ111" s="414"/>
      <c r="AK111" s="414"/>
      <c r="AL111" s="415"/>
      <c r="AM111" s="416"/>
      <c r="AN111" s="415"/>
      <c r="AO111" s="414"/>
      <c r="AP111" s="414"/>
      <c r="AQ111" s="414"/>
      <c r="AR111" s="414"/>
      <c r="AS111" s="415"/>
    </row>
    <row r="112" spans="4:45" ht="15" customHeight="1" x14ac:dyDescent="0.25">
      <c r="D112" s="447" t="s">
        <v>241</v>
      </c>
      <c r="E112" s="149" t="s">
        <v>246</v>
      </c>
      <c r="F112" s="429"/>
      <c r="G112" s="458">
        <v>5.5088340886830789</v>
      </c>
      <c r="H112" s="458">
        <v>5.5112668769534912</v>
      </c>
      <c r="I112" s="458">
        <v>5.401210917884387</v>
      </c>
      <c r="J112" s="458">
        <v>5.1314999297769628</v>
      </c>
      <c r="K112" s="458">
        <v>5.0835810358586002</v>
      </c>
      <c r="L112" s="458">
        <v>5.3980421373248495</v>
      </c>
      <c r="M112" s="458">
        <v>5.9765102027466597</v>
      </c>
      <c r="N112" s="458">
        <v>5.737782458318839</v>
      </c>
      <c r="O112" s="458">
        <v>6.8395710221054937</v>
      </c>
      <c r="P112" s="465"/>
      <c r="Q112" s="414"/>
      <c r="R112" s="414"/>
      <c r="S112" s="414"/>
      <c r="T112" s="414"/>
      <c r="U112" s="414"/>
      <c r="AG112" s="415"/>
      <c r="AH112" s="414"/>
      <c r="AI112" s="414"/>
      <c r="AJ112" s="414"/>
      <c r="AK112" s="414"/>
      <c r="AL112" s="415"/>
      <c r="AM112" s="416"/>
      <c r="AN112" s="415"/>
      <c r="AO112" s="414"/>
      <c r="AP112" s="414"/>
      <c r="AQ112" s="414"/>
      <c r="AR112" s="414"/>
      <c r="AS112" s="415"/>
    </row>
    <row r="113" spans="4:45" ht="15" customHeight="1" x14ac:dyDescent="0.25">
      <c r="D113" s="447" t="s">
        <v>241</v>
      </c>
      <c r="E113" s="149" t="s">
        <v>248</v>
      </c>
      <c r="F113" s="429"/>
      <c r="G113" s="458">
        <v>6.9397143944035902</v>
      </c>
      <c r="H113" s="458">
        <v>7.5510273823651097</v>
      </c>
      <c r="I113" s="458">
        <v>8.0690157160358851</v>
      </c>
      <c r="J113" s="458">
        <v>8.4993825898403301</v>
      </c>
      <c r="K113" s="458">
        <v>8.3677848448442038</v>
      </c>
      <c r="L113" s="458">
        <v>8.9819343059433869</v>
      </c>
      <c r="M113" s="458">
        <v>9.4755584121535623</v>
      </c>
      <c r="N113" s="458">
        <v>9.2150594750716319</v>
      </c>
      <c r="O113" s="458">
        <v>9.0027700831024937</v>
      </c>
      <c r="P113" s="465"/>
      <c r="Q113" s="414"/>
      <c r="R113" s="414"/>
      <c r="S113" s="414"/>
      <c r="T113" s="414"/>
      <c r="U113" s="414"/>
      <c r="AG113" s="415"/>
      <c r="AH113" s="414"/>
      <c r="AI113" s="414"/>
      <c r="AJ113" s="414"/>
      <c r="AK113" s="414"/>
      <c r="AL113" s="415"/>
      <c r="AM113" s="416"/>
      <c r="AN113" s="415"/>
      <c r="AO113" s="414"/>
      <c r="AP113" s="414"/>
      <c r="AQ113" s="414"/>
      <c r="AR113" s="414"/>
      <c r="AS113" s="415"/>
    </row>
    <row r="114" spans="4:45" ht="15" customHeight="1" x14ac:dyDescent="0.25">
      <c r="D114" s="447" t="s">
        <v>241</v>
      </c>
      <c r="E114" s="149" t="s">
        <v>249</v>
      </c>
      <c r="F114" s="429"/>
      <c r="G114" s="458">
        <v>2.5188592987094509</v>
      </c>
      <c r="H114" s="458">
        <v>2.7436771156359336</v>
      </c>
      <c r="I114" s="458">
        <v>3.3775026083302269</v>
      </c>
      <c r="J114" s="458">
        <v>4.355149764344743</v>
      </c>
      <c r="K114" s="458">
        <v>8.3746782145104355</v>
      </c>
      <c r="L114" s="458">
        <v>2.8447181966037705</v>
      </c>
      <c r="M114" s="458">
        <v>4.6020533527381398</v>
      </c>
      <c r="N114" s="458">
        <v>4.0246431541296932</v>
      </c>
      <c r="O114" s="458">
        <v>5.2738336713995944</v>
      </c>
      <c r="P114" s="465"/>
      <c r="Q114" s="414"/>
      <c r="R114" s="414"/>
      <c r="S114" s="414"/>
      <c r="T114" s="414"/>
      <c r="U114" s="414"/>
      <c r="AG114" s="415"/>
      <c r="AH114" s="414"/>
      <c r="AI114" s="414"/>
      <c r="AJ114" s="414"/>
      <c r="AK114" s="414"/>
      <c r="AL114" s="415"/>
      <c r="AM114" s="416"/>
      <c r="AN114" s="415"/>
      <c r="AO114" s="414"/>
      <c r="AP114" s="414"/>
      <c r="AQ114" s="414"/>
      <c r="AR114" s="414"/>
      <c r="AS114" s="415"/>
    </row>
    <row r="115" spans="4:45" ht="15" customHeight="1" x14ac:dyDescent="0.25">
      <c r="D115" s="447" t="s">
        <v>241</v>
      </c>
      <c r="E115" s="149" t="s">
        <v>251</v>
      </c>
      <c r="F115" s="429"/>
      <c r="G115" s="458">
        <v>1.2409033857715719</v>
      </c>
      <c r="H115" s="458">
        <v>1.4260701067169288</v>
      </c>
      <c r="I115" s="458">
        <v>1.2402909673041664</v>
      </c>
      <c r="J115" s="458">
        <v>2.0266224492185572</v>
      </c>
      <c r="K115" s="458">
        <v>2.2052127821688541</v>
      </c>
      <c r="L115" s="458">
        <v>2.1240122856403998</v>
      </c>
      <c r="M115" s="458">
        <v>2.4161974819775729</v>
      </c>
      <c r="N115" s="458">
        <v>2.3490447094820719</v>
      </c>
      <c r="O115" s="458">
        <v>4.5571245186136071</v>
      </c>
      <c r="P115" s="465"/>
      <c r="Q115" s="414"/>
      <c r="R115" s="414"/>
      <c r="S115" s="414"/>
      <c r="T115" s="414"/>
      <c r="U115" s="414"/>
      <c r="AG115" s="415"/>
      <c r="AH115" s="414"/>
      <c r="AI115" s="414"/>
      <c r="AJ115" s="414"/>
      <c r="AK115" s="414"/>
      <c r="AL115" s="415"/>
      <c r="AM115" s="416"/>
      <c r="AN115" s="415"/>
      <c r="AO115" s="414"/>
      <c r="AP115" s="414"/>
      <c r="AQ115" s="414"/>
      <c r="AR115" s="414"/>
      <c r="AS115" s="415"/>
    </row>
    <row r="116" spans="4:45" ht="15" customHeight="1" x14ac:dyDescent="0.25">
      <c r="D116" s="447" t="s">
        <v>241</v>
      </c>
      <c r="E116" s="149" t="s">
        <v>254</v>
      </c>
      <c r="F116" s="429"/>
      <c r="G116" s="458">
        <v>7.9208711250881016</v>
      </c>
      <c r="H116" s="458">
        <v>9.0459258476158819</v>
      </c>
      <c r="I116" s="458">
        <v>9.2791397481521862</v>
      </c>
      <c r="J116" s="458">
        <v>10.016015133649791</v>
      </c>
      <c r="K116" s="458">
        <v>10.665426297549281</v>
      </c>
      <c r="L116" s="458">
        <v>10.764250251770275</v>
      </c>
      <c r="M116" s="458">
        <v>11.50941834772313</v>
      </c>
      <c r="N116" s="458">
        <v>12.18202938181819</v>
      </c>
      <c r="O116" s="458">
        <v>16.24293785310735</v>
      </c>
      <c r="P116" s="465"/>
      <c r="Q116" s="414"/>
      <c r="R116" s="414"/>
      <c r="S116" s="414"/>
      <c r="T116" s="414"/>
      <c r="U116" s="414"/>
      <c r="AG116" s="415"/>
      <c r="AH116" s="414"/>
      <c r="AI116" s="414"/>
      <c r="AJ116" s="414"/>
      <c r="AK116" s="414"/>
      <c r="AL116" s="415"/>
      <c r="AM116" s="416"/>
      <c r="AN116" s="415"/>
      <c r="AO116" s="414"/>
      <c r="AP116" s="414"/>
      <c r="AQ116" s="414"/>
      <c r="AR116" s="414"/>
      <c r="AS116" s="415"/>
    </row>
    <row r="117" spans="4:45" ht="15" customHeight="1" x14ac:dyDescent="0.25">
      <c r="D117" s="447" t="s">
        <v>241</v>
      </c>
      <c r="E117" s="149" t="s">
        <v>255</v>
      </c>
      <c r="F117" s="429"/>
      <c r="G117" s="458">
        <v>4.1638286366421537</v>
      </c>
      <c r="H117" s="458">
        <v>4.7399464865089875</v>
      </c>
      <c r="I117" s="458">
        <v>5.520619506728929</v>
      </c>
      <c r="J117" s="458">
        <v>7.264113289481676</v>
      </c>
      <c r="K117" s="458">
        <v>8.6368810094581363</v>
      </c>
      <c r="L117" s="458">
        <v>10.19462870036601</v>
      </c>
      <c r="M117" s="458">
        <v>11.308311504395427</v>
      </c>
      <c r="N117" s="458">
        <v>9.4729182821796751</v>
      </c>
      <c r="O117" s="458">
        <v>9.3123209169054455</v>
      </c>
      <c r="P117" s="465"/>
      <c r="Q117" s="414"/>
      <c r="R117" s="414"/>
      <c r="S117" s="414"/>
      <c r="T117" s="414"/>
      <c r="U117" s="414"/>
      <c r="AG117" s="415"/>
      <c r="AH117" s="414"/>
      <c r="AI117" s="414"/>
      <c r="AJ117" s="414"/>
      <c r="AK117" s="414"/>
      <c r="AL117" s="415"/>
      <c r="AM117" s="416"/>
      <c r="AN117" s="415"/>
      <c r="AO117" s="414"/>
      <c r="AP117" s="414"/>
      <c r="AQ117" s="414"/>
      <c r="AR117" s="414"/>
      <c r="AS117" s="415"/>
    </row>
    <row r="118" spans="4:45" ht="15" customHeight="1" x14ac:dyDescent="0.25">
      <c r="D118" s="447" t="s">
        <v>241</v>
      </c>
      <c r="E118" s="149" t="s">
        <v>257</v>
      </c>
      <c r="F118" s="429"/>
      <c r="G118" s="458">
        <v>6.9855968036227871</v>
      </c>
      <c r="H118" s="458">
        <v>9.528134005342574</v>
      </c>
      <c r="I118" s="458">
        <v>9.7900705738487304</v>
      </c>
      <c r="J118" s="458">
        <v>9.2701484422981935</v>
      </c>
      <c r="K118" s="458">
        <v>9.1513253679108928</v>
      </c>
      <c r="L118" s="458">
        <v>8.8186264094716886</v>
      </c>
      <c r="M118" s="458">
        <v>8.9768448115139012</v>
      </c>
      <c r="N118" s="458">
        <v>7.2044259784946245</v>
      </c>
      <c r="O118" s="458">
        <v>6.8238213399503707</v>
      </c>
      <c r="P118" s="465"/>
      <c r="Q118" s="414"/>
      <c r="R118" s="414"/>
      <c r="S118" s="414"/>
      <c r="T118" s="414"/>
      <c r="U118" s="414"/>
      <c r="AG118" s="415"/>
      <c r="AH118" s="414"/>
      <c r="AI118" s="414"/>
      <c r="AJ118" s="414"/>
      <c r="AK118" s="414"/>
      <c r="AL118" s="415"/>
      <c r="AM118" s="416"/>
      <c r="AN118" s="415"/>
      <c r="AO118" s="414"/>
      <c r="AP118" s="414"/>
      <c r="AQ118" s="414"/>
      <c r="AR118" s="414"/>
      <c r="AS118" s="415"/>
    </row>
    <row r="119" spans="4:45" ht="15" customHeight="1" x14ac:dyDescent="0.25">
      <c r="D119" s="447" t="s">
        <v>241</v>
      </c>
      <c r="E119" s="149" t="s">
        <v>259</v>
      </c>
      <c r="F119" s="429"/>
      <c r="G119" s="458">
        <v>5.9209372541634098</v>
      </c>
      <c r="H119" s="458">
        <v>6.8734995737005491</v>
      </c>
      <c r="I119" s="458">
        <v>7.4582605235557304</v>
      </c>
      <c r="J119" s="458">
        <v>8.6028300050501585</v>
      </c>
      <c r="K119" s="458">
        <v>9.2753257913518468</v>
      </c>
      <c r="L119" s="458">
        <v>9.4216094118287277</v>
      </c>
      <c r="M119" s="458">
        <v>9.248123088784924</v>
      </c>
      <c r="N119" s="458">
        <v>8.1559539379184418</v>
      </c>
      <c r="O119" s="458">
        <v>7.280701754385964</v>
      </c>
      <c r="P119" s="465"/>
      <c r="Q119" s="414"/>
      <c r="R119" s="414"/>
      <c r="S119" s="414"/>
      <c r="T119" s="414"/>
      <c r="U119" s="414"/>
      <c r="AG119" s="415"/>
      <c r="AH119" s="414"/>
      <c r="AI119" s="414"/>
      <c r="AJ119" s="414"/>
      <c r="AK119" s="414"/>
      <c r="AL119" s="415"/>
      <c r="AM119" s="416"/>
      <c r="AN119" s="415"/>
      <c r="AO119" s="414"/>
      <c r="AP119" s="414"/>
      <c r="AQ119" s="414"/>
      <c r="AR119" s="414"/>
      <c r="AS119" s="415"/>
    </row>
    <row r="120" spans="4:45" ht="15" customHeight="1" x14ac:dyDescent="0.25">
      <c r="D120" s="447" t="s">
        <v>241</v>
      </c>
      <c r="E120" s="149" t="s">
        <v>261</v>
      </c>
      <c r="F120" s="429"/>
      <c r="G120" s="458">
        <v>6.043674800537949</v>
      </c>
      <c r="H120" s="458">
        <v>5.9479287684462774</v>
      </c>
      <c r="I120" s="458">
        <v>7.5572639818330192</v>
      </c>
      <c r="J120" s="458">
        <v>8.282561605405629</v>
      </c>
      <c r="K120" s="458">
        <v>8.8541960800186956</v>
      </c>
      <c r="L120" s="458">
        <v>9.186069176533012</v>
      </c>
      <c r="M120" s="458">
        <v>9.4187102296972274</v>
      </c>
      <c r="N120" s="458">
        <v>8.478178620738138</v>
      </c>
      <c r="O120" s="458">
        <v>8.1881533101045303</v>
      </c>
      <c r="P120" s="465"/>
      <c r="Q120" s="414"/>
      <c r="R120" s="414"/>
      <c r="S120" s="414"/>
      <c r="T120" s="414"/>
      <c r="U120" s="414"/>
      <c r="AG120" s="415"/>
      <c r="AH120" s="414"/>
      <c r="AI120" s="414"/>
      <c r="AJ120" s="414"/>
      <c r="AK120" s="414"/>
      <c r="AL120" s="415"/>
      <c r="AM120" s="416"/>
      <c r="AN120" s="415"/>
      <c r="AO120" s="414"/>
      <c r="AP120" s="414"/>
      <c r="AQ120" s="414"/>
      <c r="AR120" s="414"/>
      <c r="AS120" s="415"/>
    </row>
    <row r="121" spans="4:45" ht="15" customHeight="1" x14ac:dyDescent="0.25">
      <c r="D121" s="447" t="s">
        <v>241</v>
      </c>
      <c r="E121" s="149" t="s">
        <v>262</v>
      </c>
      <c r="F121" s="429"/>
      <c r="G121" s="458">
        <v>6.1408030855232925</v>
      </c>
      <c r="H121" s="458">
        <v>7.1832320172364357</v>
      </c>
      <c r="I121" s="458">
        <v>7.5722922818457929</v>
      </c>
      <c r="J121" s="458">
        <v>7.7359420864498833</v>
      </c>
      <c r="K121" s="458">
        <v>8.8271451513291375</v>
      </c>
      <c r="L121" s="458">
        <v>9.4919744869704186</v>
      </c>
      <c r="M121" s="458">
        <v>10.772213773816681</v>
      </c>
      <c r="N121" s="458">
        <v>11.704028228927923</v>
      </c>
      <c r="O121" s="458">
        <v>11.46753448008678</v>
      </c>
      <c r="P121" s="465"/>
      <c r="Q121" s="414"/>
      <c r="R121" s="414"/>
      <c r="S121" s="414"/>
      <c r="T121" s="414"/>
      <c r="U121" s="414"/>
      <c r="AG121" s="415"/>
      <c r="AH121" s="414"/>
      <c r="AI121" s="414"/>
      <c r="AJ121" s="414"/>
      <c r="AK121" s="414"/>
      <c r="AL121" s="415"/>
      <c r="AM121" s="416"/>
      <c r="AN121" s="415"/>
      <c r="AO121" s="414"/>
      <c r="AP121" s="414"/>
      <c r="AQ121" s="414"/>
      <c r="AR121" s="414"/>
      <c r="AS121" s="415"/>
    </row>
    <row r="122" spans="4:45" ht="15" customHeight="1" x14ac:dyDescent="0.25">
      <c r="D122" s="447" t="s">
        <v>241</v>
      </c>
      <c r="E122" s="149" t="s">
        <v>264</v>
      </c>
      <c r="F122" s="429"/>
      <c r="G122" s="458">
        <v>6.6355834846886905</v>
      </c>
      <c r="H122" s="458">
        <v>7.4313622597878366</v>
      </c>
      <c r="I122" s="458">
        <v>7.6977652276924502</v>
      </c>
      <c r="J122" s="458">
        <v>8.3406141756623704</v>
      </c>
      <c r="K122" s="458">
        <v>8.3119109237816513</v>
      </c>
      <c r="L122" s="458">
        <v>8.216684992074752</v>
      </c>
      <c r="M122" s="458">
        <v>11.614189634378159</v>
      </c>
      <c r="N122" s="458">
        <v>10.809703714888922</v>
      </c>
      <c r="O122" s="458">
        <v>10.580204778157</v>
      </c>
      <c r="P122" s="465"/>
      <c r="Q122" s="414"/>
      <c r="R122" s="414"/>
      <c r="S122" s="414"/>
      <c r="T122" s="414"/>
      <c r="U122" s="414"/>
      <c r="AG122" s="415"/>
      <c r="AH122" s="414"/>
      <c r="AI122" s="414"/>
      <c r="AJ122" s="414"/>
      <c r="AK122" s="414"/>
      <c r="AL122" s="415"/>
      <c r="AM122" s="416"/>
      <c r="AN122" s="415"/>
      <c r="AO122" s="414"/>
      <c r="AP122" s="414"/>
      <c r="AQ122" s="414"/>
      <c r="AR122" s="414"/>
      <c r="AS122" s="415"/>
    </row>
    <row r="123" spans="4:45" ht="15" customHeight="1" x14ac:dyDescent="0.25">
      <c r="D123" s="447" t="s">
        <v>241</v>
      </c>
      <c r="E123" s="149" t="s">
        <v>266</v>
      </c>
      <c r="F123" s="429"/>
      <c r="G123" s="458">
        <v>5.0798528958514488</v>
      </c>
      <c r="H123" s="458">
        <v>5.0720000617046477</v>
      </c>
      <c r="I123" s="458">
        <v>8.5054122822043592</v>
      </c>
      <c r="J123" s="458">
        <v>9.0062805806352451</v>
      </c>
      <c r="K123" s="458">
        <v>9.4605378523918571</v>
      </c>
      <c r="L123" s="458">
        <v>8.1123727792759048</v>
      </c>
      <c r="M123" s="458">
        <v>9.4126139771213708</v>
      </c>
      <c r="N123" s="458">
        <v>8.3190154790828945</v>
      </c>
      <c r="O123" s="458">
        <v>8.5141903171953253</v>
      </c>
      <c r="P123" s="465"/>
      <c r="Q123" s="414"/>
      <c r="R123" s="414"/>
      <c r="S123" s="414"/>
      <c r="T123" s="414"/>
      <c r="U123" s="414"/>
      <c r="AG123" s="415"/>
      <c r="AH123" s="414"/>
      <c r="AI123" s="414"/>
      <c r="AJ123" s="414"/>
      <c r="AK123" s="414"/>
      <c r="AL123" s="415"/>
      <c r="AM123" s="416"/>
      <c r="AN123" s="415"/>
      <c r="AO123" s="414"/>
      <c r="AP123" s="414"/>
      <c r="AQ123" s="414"/>
      <c r="AR123" s="414"/>
      <c r="AS123" s="415"/>
    </row>
    <row r="124" spans="4:45" ht="15" customHeight="1" x14ac:dyDescent="0.25">
      <c r="D124" s="447" t="s">
        <v>241</v>
      </c>
      <c r="E124" s="149" t="s">
        <v>268</v>
      </c>
      <c r="F124" s="429"/>
      <c r="G124" s="458">
        <v>7.5350130439822767</v>
      </c>
      <c r="H124" s="458">
        <v>7.42001307373791</v>
      </c>
      <c r="I124" s="458">
        <v>7.7221814380455696</v>
      </c>
      <c r="J124" s="458">
        <v>8.3394212960605874</v>
      </c>
      <c r="K124" s="458">
        <v>9.1733184813299857</v>
      </c>
      <c r="L124" s="458">
        <v>9.9476308834399632</v>
      </c>
      <c r="M124" s="458">
        <v>12.088519197549889</v>
      </c>
      <c r="N124" s="458">
        <v>12.709498695257729</v>
      </c>
      <c r="O124" s="458">
        <v>13.16818774445893</v>
      </c>
      <c r="P124" s="465"/>
      <c r="Q124" s="414"/>
      <c r="R124" s="414"/>
      <c r="S124" s="414"/>
      <c r="T124" s="414"/>
      <c r="U124" s="414"/>
      <c r="AG124" s="415"/>
      <c r="AH124" s="414"/>
      <c r="AI124" s="414"/>
      <c r="AJ124" s="414"/>
      <c r="AK124" s="414"/>
      <c r="AL124" s="415"/>
      <c r="AM124" s="416"/>
      <c r="AN124" s="415"/>
      <c r="AO124" s="414"/>
      <c r="AP124" s="414"/>
      <c r="AQ124" s="414"/>
      <c r="AR124" s="414"/>
      <c r="AS124" s="415"/>
    </row>
    <row r="125" spans="4:45" ht="15" customHeight="1" x14ac:dyDescent="0.25">
      <c r="D125" s="447" t="s">
        <v>241</v>
      </c>
      <c r="E125" s="149" t="s">
        <v>269</v>
      </c>
      <c r="F125" s="429"/>
      <c r="G125" s="458">
        <v>9.4193928304526775</v>
      </c>
      <c r="H125" s="458">
        <v>9.8839705662663828</v>
      </c>
      <c r="I125" s="458">
        <v>10.602491405601429</v>
      </c>
      <c r="J125" s="458">
        <v>11.877681175485666</v>
      </c>
      <c r="K125" s="458">
        <v>11.714898782781885</v>
      </c>
      <c r="L125" s="458">
        <v>13.220163047708882</v>
      </c>
      <c r="M125" s="458">
        <v>17.487360022429677</v>
      </c>
      <c r="N125" s="458">
        <v>17.054841134545455</v>
      </c>
      <c r="O125" s="458">
        <v>18.656716417910449</v>
      </c>
      <c r="P125" s="465"/>
      <c r="Q125" s="414"/>
      <c r="R125" s="414"/>
      <c r="S125" s="414"/>
      <c r="T125" s="414"/>
      <c r="U125" s="414"/>
      <c r="AG125" s="415"/>
      <c r="AH125" s="414"/>
      <c r="AI125" s="414"/>
      <c r="AJ125" s="414"/>
      <c r="AK125" s="414"/>
      <c r="AL125" s="415"/>
      <c r="AM125" s="416"/>
      <c r="AN125" s="415"/>
      <c r="AO125" s="414"/>
      <c r="AP125" s="414"/>
      <c r="AQ125" s="414"/>
      <c r="AR125" s="414"/>
      <c r="AS125" s="415"/>
    </row>
    <row r="126" spans="4:45" ht="15" customHeight="1" x14ac:dyDescent="0.25">
      <c r="D126" s="447" t="s">
        <v>241</v>
      </c>
      <c r="E126" s="149" t="s">
        <v>270</v>
      </c>
      <c r="F126" s="429"/>
      <c r="G126" s="458">
        <v>4.1310425843851286</v>
      </c>
      <c r="H126" s="458">
        <v>3.7854492535277724</v>
      </c>
      <c r="I126" s="458">
        <v>3.6056546153323317</v>
      </c>
      <c r="J126" s="458">
        <v>4.032450463489325</v>
      </c>
      <c r="K126" s="458">
        <v>4.2713986691655697</v>
      </c>
      <c r="L126" s="458">
        <v>5.6996670895578436</v>
      </c>
      <c r="M126" s="458">
        <v>7.6027230210437677</v>
      </c>
      <c r="N126" s="458">
        <v>7.6047085019679637</v>
      </c>
      <c r="O126" s="458">
        <v>8.6363636363636367</v>
      </c>
      <c r="P126" s="465"/>
      <c r="Q126" s="414"/>
      <c r="R126" s="414"/>
      <c r="S126" s="414"/>
      <c r="T126" s="414"/>
      <c r="U126" s="414"/>
      <c r="AG126" s="415"/>
      <c r="AH126" s="414"/>
      <c r="AI126" s="414"/>
      <c r="AJ126" s="414"/>
      <c r="AK126" s="414"/>
      <c r="AL126" s="415"/>
      <c r="AM126" s="416"/>
      <c r="AN126" s="415"/>
      <c r="AO126" s="414"/>
      <c r="AP126" s="414"/>
      <c r="AQ126" s="414"/>
      <c r="AR126" s="414"/>
      <c r="AS126" s="415"/>
    </row>
    <row r="127" spans="4:45" ht="15" customHeight="1" x14ac:dyDescent="0.25">
      <c r="D127" s="447" t="s">
        <v>241</v>
      </c>
      <c r="E127" s="149" t="s">
        <v>272</v>
      </c>
      <c r="F127" s="429"/>
      <c r="G127" s="458">
        <v>9.2802039183300398</v>
      </c>
      <c r="H127" s="458">
        <v>9.5526040564070538</v>
      </c>
      <c r="I127" s="458">
        <v>9.7708332945896004</v>
      </c>
      <c r="J127" s="458">
        <v>9.8156701883020911</v>
      </c>
      <c r="K127" s="458">
        <v>10.498377451925016</v>
      </c>
      <c r="L127" s="458">
        <v>10.878305593543312</v>
      </c>
      <c r="M127" s="458">
        <v>11.998752965884915</v>
      </c>
      <c r="N127" s="458">
        <v>11.722793166273382</v>
      </c>
      <c r="O127" s="458">
        <v>12.13389121338912</v>
      </c>
      <c r="P127" s="465"/>
      <c r="Q127" s="414"/>
      <c r="R127" s="414"/>
      <c r="S127" s="414"/>
      <c r="T127" s="414"/>
      <c r="U127" s="414"/>
      <c r="AG127" s="415"/>
      <c r="AH127" s="414"/>
      <c r="AI127" s="414"/>
      <c r="AJ127" s="414"/>
      <c r="AK127" s="414"/>
      <c r="AL127" s="415"/>
      <c r="AM127" s="416"/>
      <c r="AN127" s="415"/>
      <c r="AO127" s="414"/>
      <c r="AP127" s="414"/>
      <c r="AQ127" s="414"/>
      <c r="AR127" s="414"/>
      <c r="AS127" s="415"/>
    </row>
    <row r="128" spans="4:45" ht="15" customHeight="1" x14ac:dyDescent="0.25">
      <c r="D128" s="447" t="s">
        <v>241</v>
      </c>
      <c r="E128" s="149" t="s">
        <v>273</v>
      </c>
      <c r="F128" s="429"/>
      <c r="G128" s="458">
        <v>6.6748397991973452</v>
      </c>
      <c r="H128" s="458">
        <v>6.9115710094441019</v>
      </c>
      <c r="I128" s="458">
        <v>7.8379958345535146</v>
      </c>
      <c r="J128" s="458">
        <v>8.8494815149576009</v>
      </c>
      <c r="K128" s="458">
        <v>8.9523835120867439</v>
      </c>
      <c r="L128" s="458">
        <v>10.171336065201862</v>
      </c>
      <c r="M128" s="458">
        <v>10.518152128207795</v>
      </c>
      <c r="N128" s="458">
        <v>9.5382698138491282</v>
      </c>
      <c r="O128" s="458">
        <v>8.6466165413533815</v>
      </c>
      <c r="P128" s="465"/>
      <c r="Q128" s="414"/>
      <c r="R128" s="414"/>
      <c r="S128" s="414"/>
      <c r="T128" s="414"/>
      <c r="U128" s="414"/>
      <c r="AG128" s="415"/>
      <c r="AH128" s="414"/>
      <c r="AI128" s="414"/>
      <c r="AJ128" s="414"/>
      <c r="AK128" s="414"/>
      <c r="AL128" s="415"/>
      <c r="AM128" s="416"/>
      <c r="AN128" s="415"/>
      <c r="AO128" s="414"/>
      <c r="AP128" s="414"/>
      <c r="AQ128" s="414"/>
      <c r="AR128" s="414"/>
      <c r="AS128" s="415"/>
    </row>
    <row r="129" spans="4:45" ht="15" customHeight="1" x14ac:dyDescent="0.25">
      <c r="D129" s="447" t="s">
        <v>241</v>
      </c>
      <c r="E129" s="149" t="s">
        <v>274</v>
      </c>
      <c r="F129" s="429"/>
      <c r="G129" s="458">
        <v>6.939448198639357</v>
      </c>
      <c r="H129" s="458">
        <v>7.0118832073391939</v>
      </c>
      <c r="I129" s="458">
        <v>8.1973275591617405</v>
      </c>
      <c r="J129" s="458">
        <v>10.179748633555592</v>
      </c>
      <c r="K129" s="458">
        <v>11.312880232494745</v>
      </c>
      <c r="L129" s="458">
        <v>11.18242050564065</v>
      </c>
      <c r="M129" s="458">
        <v>12.687946555847152</v>
      </c>
      <c r="N129" s="458">
        <v>13.947803247747025</v>
      </c>
      <c r="O129" s="458">
        <v>12.588323508967809</v>
      </c>
      <c r="P129" s="465"/>
      <c r="Q129" s="414"/>
      <c r="R129" s="414"/>
      <c r="S129" s="414"/>
      <c r="T129" s="414"/>
      <c r="U129" s="414"/>
      <c r="AG129" s="415"/>
      <c r="AH129" s="414"/>
      <c r="AI129" s="414"/>
      <c r="AJ129" s="414"/>
      <c r="AK129" s="414"/>
      <c r="AL129" s="415"/>
      <c r="AM129" s="416"/>
      <c r="AN129" s="415"/>
      <c r="AO129" s="414"/>
      <c r="AP129" s="414"/>
      <c r="AQ129" s="414"/>
      <c r="AR129" s="414"/>
      <c r="AS129" s="415"/>
    </row>
    <row r="130" spans="4:45" ht="15" customHeight="1" x14ac:dyDescent="0.25">
      <c r="D130" s="447" t="s">
        <v>241</v>
      </c>
      <c r="E130" s="149" t="s">
        <v>276</v>
      </c>
      <c r="F130" s="429"/>
      <c r="G130" s="458">
        <v>9.0267610064870389</v>
      </c>
      <c r="H130" s="458">
        <v>10.419254623280711</v>
      </c>
      <c r="I130" s="458">
        <v>10.698671875688108</v>
      </c>
      <c r="J130" s="458">
        <v>12.330968165719998</v>
      </c>
      <c r="K130" s="458">
        <v>11.913185646187358</v>
      </c>
      <c r="L130" s="458">
        <v>12.043740153816678</v>
      </c>
      <c r="M130" s="458">
        <v>12.258071368866911</v>
      </c>
      <c r="N130" s="458">
        <v>11.441228585366265</v>
      </c>
      <c r="O130" s="458">
        <v>11.55776913372582</v>
      </c>
      <c r="P130" s="465"/>
      <c r="Q130" s="414"/>
      <c r="R130" s="414"/>
      <c r="S130" s="414"/>
      <c r="T130" s="414"/>
      <c r="U130" s="414"/>
      <c r="AG130" s="415"/>
      <c r="AH130" s="414"/>
      <c r="AI130" s="414"/>
      <c r="AJ130" s="414"/>
      <c r="AK130" s="414"/>
      <c r="AL130" s="415"/>
      <c r="AM130" s="416"/>
      <c r="AN130" s="415"/>
      <c r="AO130" s="414"/>
      <c r="AP130" s="414"/>
      <c r="AQ130" s="414"/>
      <c r="AR130" s="414"/>
      <c r="AS130" s="415"/>
    </row>
    <row r="131" spans="4:45" ht="15" customHeight="1" x14ac:dyDescent="0.25">
      <c r="D131" s="447" t="s">
        <v>241</v>
      </c>
      <c r="E131" s="149" t="s">
        <v>278</v>
      </c>
      <c r="F131" s="429"/>
      <c r="G131" s="458">
        <v>14.134442390047314</v>
      </c>
      <c r="H131" s="458">
        <v>16.28996639034667</v>
      </c>
      <c r="I131" s="458">
        <v>16.403450242783943</v>
      </c>
      <c r="J131" s="458">
        <v>17.099482024063231</v>
      </c>
      <c r="K131" s="458">
        <v>17.711566275857439</v>
      </c>
      <c r="L131" s="458">
        <v>19.244350981948948</v>
      </c>
      <c r="M131" s="458">
        <v>21.110064089011725</v>
      </c>
      <c r="N131" s="458">
        <v>22.493882672616202</v>
      </c>
      <c r="O131" s="458">
        <v>22.434210526315791</v>
      </c>
      <c r="P131" s="465"/>
      <c r="Q131" s="414"/>
      <c r="R131" s="414"/>
      <c r="S131" s="414"/>
      <c r="T131" s="414"/>
      <c r="U131" s="414"/>
      <c r="AG131" s="415"/>
      <c r="AH131" s="414"/>
      <c r="AI131" s="414"/>
      <c r="AJ131" s="414"/>
      <c r="AK131" s="414"/>
      <c r="AL131" s="415"/>
      <c r="AM131" s="416"/>
      <c r="AN131" s="415"/>
      <c r="AO131" s="414"/>
      <c r="AP131" s="414"/>
      <c r="AQ131" s="414"/>
      <c r="AR131" s="414"/>
      <c r="AS131" s="415"/>
    </row>
    <row r="132" spans="4:45" ht="15" customHeight="1" x14ac:dyDescent="0.25">
      <c r="D132" s="447" t="s">
        <v>241</v>
      </c>
      <c r="E132" s="149" t="s">
        <v>279</v>
      </c>
      <c r="F132" s="429"/>
      <c r="G132" s="458">
        <v>7.588232511282631</v>
      </c>
      <c r="H132" s="458">
        <v>7.9788391556132128</v>
      </c>
      <c r="I132" s="458">
        <v>8.2310441440687327</v>
      </c>
      <c r="J132" s="458">
        <v>10.495326215931103</v>
      </c>
      <c r="K132" s="458">
        <v>12.184055653946597</v>
      </c>
      <c r="L132" s="458">
        <v>11.882429243938077</v>
      </c>
      <c r="M132" s="458">
        <v>10.996455213463785</v>
      </c>
      <c r="N132" s="458">
        <v>10.792133412080537</v>
      </c>
      <c r="O132" s="458">
        <v>10.48951048951049</v>
      </c>
      <c r="P132" s="465"/>
      <c r="Q132" s="414"/>
      <c r="R132" s="414"/>
      <c r="S132" s="414"/>
      <c r="T132" s="414"/>
      <c r="U132" s="414"/>
      <c r="AG132" s="415"/>
      <c r="AH132" s="414"/>
      <c r="AI132" s="414"/>
      <c r="AJ132" s="414"/>
      <c r="AK132" s="414"/>
      <c r="AL132" s="415"/>
      <c r="AM132" s="416"/>
      <c r="AN132" s="415"/>
      <c r="AO132" s="414"/>
      <c r="AP132" s="414"/>
      <c r="AQ132" s="414"/>
      <c r="AR132" s="414"/>
      <c r="AS132" s="415"/>
    </row>
    <row r="133" spans="4:45" ht="15" customHeight="1" x14ac:dyDescent="0.25">
      <c r="D133" s="447" t="s">
        <v>241</v>
      </c>
      <c r="E133" s="164" t="s">
        <v>280</v>
      </c>
      <c r="F133" s="429"/>
      <c r="G133" s="458">
        <v>7.4311955838089441</v>
      </c>
      <c r="H133" s="458">
        <v>7.5068288440903359</v>
      </c>
      <c r="I133" s="458">
        <v>9.6767232855199019</v>
      </c>
      <c r="J133" s="458">
        <v>9.5201857533398044</v>
      </c>
      <c r="K133" s="458">
        <v>9.7512906203389615</v>
      </c>
      <c r="L133" s="458">
        <v>10.089838096984863</v>
      </c>
      <c r="M133" s="458">
        <v>11.313381158814593</v>
      </c>
      <c r="N133" s="458">
        <v>10.792133412080537</v>
      </c>
      <c r="O133" s="458">
        <v>10.19736842105263</v>
      </c>
      <c r="P133" s="465"/>
      <c r="Q133" s="414"/>
      <c r="R133" s="414"/>
      <c r="S133" s="414"/>
      <c r="T133" s="414"/>
      <c r="U133" s="414"/>
      <c r="AG133" s="415"/>
      <c r="AH133" s="414"/>
      <c r="AI133" s="414"/>
      <c r="AJ133" s="414"/>
      <c r="AK133" s="414"/>
      <c r="AL133" s="415"/>
      <c r="AM133" s="416"/>
      <c r="AN133" s="415"/>
      <c r="AO133" s="414"/>
      <c r="AP133" s="414"/>
      <c r="AQ133" s="414"/>
      <c r="AR133" s="414"/>
      <c r="AS133" s="415"/>
    </row>
    <row r="134" spans="4:45" ht="15" customHeight="1" x14ac:dyDescent="0.25">
      <c r="D134" s="447" t="s">
        <v>241</v>
      </c>
      <c r="E134" s="149" t="s">
        <v>281</v>
      </c>
      <c r="F134" s="429"/>
      <c r="G134" s="458">
        <v>2.2431352109424654</v>
      </c>
      <c r="H134" s="458">
        <v>2.0018797544262878</v>
      </c>
      <c r="I134" s="458">
        <v>2.0403874864051836</v>
      </c>
      <c r="J134" s="458">
        <v>2.8560850372194833</v>
      </c>
      <c r="K134" s="458">
        <v>3.4117671437344406</v>
      </c>
      <c r="L134" s="458">
        <v>3.4567166520613966</v>
      </c>
      <c r="M134" s="458">
        <v>4.2700667211525589</v>
      </c>
      <c r="N134" s="458">
        <v>4.6063588819183598</v>
      </c>
      <c r="O134" s="458">
        <v>5.5343284702115554</v>
      </c>
      <c r="P134" s="465"/>
      <c r="Q134" s="414"/>
      <c r="R134" s="414"/>
      <c r="S134" s="414"/>
      <c r="T134" s="414"/>
      <c r="U134" s="414"/>
      <c r="AG134" s="415"/>
      <c r="AH134" s="414"/>
      <c r="AI134" s="414"/>
      <c r="AJ134" s="414"/>
      <c r="AK134" s="414"/>
      <c r="AL134" s="415"/>
      <c r="AM134" s="416"/>
      <c r="AN134" s="415"/>
      <c r="AO134" s="414"/>
      <c r="AP134" s="414"/>
      <c r="AQ134" s="414"/>
      <c r="AR134" s="414"/>
      <c r="AS134" s="415"/>
    </row>
    <row r="135" spans="4:45" ht="15" customHeight="1" x14ac:dyDescent="0.25">
      <c r="D135" s="447" t="s">
        <v>241</v>
      </c>
      <c r="E135" s="149" t="s">
        <v>283</v>
      </c>
      <c r="F135" s="429"/>
      <c r="G135" s="458">
        <v>3.3029237150658894</v>
      </c>
      <c r="H135" s="458">
        <v>3.0319672356884833</v>
      </c>
      <c r="I135" s="458">
        <v>2.3476861304388486</v>
      </c>
      <c r="J135" s="458">
        <v>3.0716784761769227</v>
      </c>
      <c r="K135" s="458">
        <v>4.4224939773642911</v>
      </c>
      <c r="L135" s="458">
        <v>4.4586685193619378</v>
      </c>
      <c r="M135" s="458">
        <v>5.4773222670993924</v>
      </c>
      <c r="N135" s="458">
        <v>5.3485285419633213</v>
      </c>
      <c r="O135" s="458">
        <v>5.4702932685002272</v>
      </c>
      <c r="P135" s="465"/>
      <c r="Q135" s="414"/>
      <c r="R135" s="414"/>
      <c r="S135" s="414"/>
      <c r="T135" s="414"/>
      <c r="U135" s="414"/>
      <c r="AG135" s="415"/>
      <c r="AH135" s="414"/>
      <c r="AI135" s="414"/>
      <c r="AJ135" s="414"/>
      <c r="AK135" s="414"/>
      <c r="AL135" s="415"/>
      <c r="AM135" s="416"/>
      <c r="AN135" s="415"/>
      <c r="AO135" s="414"/>
      <c r="AP135" s="414"/>
      <c r="AQ135" s="414"/>
      <c r="AR135" s="414"/>
      <c r="AS135" s="415"/>
    </row>
    <row r="136" spans="4:45" ht="15" customHeight="1" x14ac:dyDescent="0.25">
      <c r="D136" s="447" t="s">
        <v>241</v>
      </c>
      <c r="E136" s="149" t="s">
        <v>285</v>
      </c>
      <c r="F136" s="429"/>
      <c r="G136" s="458">
        <v>5.1972608042906883</v>
      </c>
      <c r="H136" s="458">
        <v>5.6207596114078182</v>
      </c>
      <c r="I136" s="458">
        <v>6.0428402708789637</v>
      </c>
      <c r="J136" s="458">
        <v>8.2141106830469059</v>
      </c>
      <c r="K136" s="458">
        <v>8.1690499547791529</v>
      </c>
      <c r="L136" s="458">
        <v>8.9236100572034971</v>
      </c>
      <c r="M136" s="458">
        <v>9.5402850709599853</v>
      </c>
      <c r="N136" s="458">
        <v>8.6979195586206881</v>
      </c>
      <c r="O136" s="458">
        <v>9.6837944664031603</v>
      </c>
      <c r="P136" s="465"/>
      <c r="Q136" s="414"/>
      <c r="R136" s="414"/>
      <c r="S136" s="414"/>
      <c r="T136" s="414"/>
      <c r="U136" s="414"/>
      <c r="AG136" s="415"/>
      <c r="AH136" s="414"/>
      <c r="AI136" s="414"/>
      <c r="AJ136" s="414"/>
      <c r="AK136" s="414"/>
      <c r="AL136" s="415"/>
      <c r="AM136" s="416"/>
      <c r="AN136" s="415"/>
      <c r="AO136" s="414"/>
      <c r="AP136" s="414"/>
      <c r="AQ136" s="414"/>
      <c r="AR136" s="414"/>
      <c r="AS136" s="415"/>
    </row>
    <row r="137" spans="4:45" ht="15" customHeight="1" x14ac:dyDescent="0.25">
      <c r="D137" s="447" t="s">
        <v>241</v>
      </c>
      <c r="E137" s="149" t="s">
        <v>287</v>
      </c>
      <c r="F137" s="429"/>
      <c r="G137" s="458">
        <v>4.2071016825194976</v>
      </c>
      <c r="H137" s="458">
        <v>6.538503256093426</v>
      </c>
      <c r="I137" s="458">
        <v>6.6365733070177049</v>
      </c>
      <c r="J137" s="458">
        <v>7.0738061638444449</v>
      </c>
      <c r="K137" s="458">
        <v>9.3576184239502531</v>
      </c>
      <c r="L137" s="458">
        <v>10.480750067185316</v>
      </c>
      <c r="M137" s="458">
        <v>11.614959135451878</v>
      </c>
      <c r="N137" s="458">
        <v>10.014610990743101</v>
      </c>
      <c r="O137" s="458">
        <v>10</v>
      </c>
      <c r="P137" s="465"/>
      <c r="Q137" s="414"/>
      <c r="R137" s="414"/>
      <c r="S137" s="414"/>
      <c r="T137" s="414"/>
      <c r="U137" s="414"/>
      <c r="AG137" s="415"/>
      <c r="AH137" s="414"/>
      <c r="AI137" s="414"/>
      <c r="AJ137" s="414"/>
      <c r="AK137" s="414"/>
      <c r="AL137" s="415"/>
      <c r="AM137" s="416"/>
      <c r="AN137" s="415"/>
      <c r="AO137" s="414"/>
      <c r="AP137" s="414"/>
      <c r="AQ137" s="414"/>
      <c r="AR137" s="414"/>
      <c r="AS137" s="415"/>
    </row>
    <row r="138" spans="4:45" ht="15" customHeight="1" x14ac:dyDescent="0.25">
      <c r="D138" s="447" t="s">
        <v>241</v>
      </c>
      <c r="E138" s="149" t="s">
        <v>289</v>
      </c>
      <c r="F138" s="429"/>
      <c r="G138" s="458">
        <v>5.9256519352467762</v>
      </c>
      <c r="H138" s="458">
        <v>6.4872208776142628</v>
      </c>
      <c r="I138" s="458">
        <v>7.4913293306446773</v>
      </c>
      <c r="J138" s="458">
        <v>7.7770531506156146</v>
      </c>
      <c r="K138" s="458">
        <v>8.043372263167166</v>
      </c>
      <c r="L138" s="458">
        <v>7.7989619110070603</v>
      </c>
      <c r="M138" s="458">
        <v>7.8092122524983711</v>
      </c>
      <c r="N138" s="458">
        <v>7.2522782543665443</v>
      </c>
      <c r="O138" s="458">
        <v>7.5845974329054844</v>
      </c>
      <c r="P138" s="465"/>
      <c r="Q138" s="414"/>
      <c r="R138" s="414"/>
      <c r="S138" s="414"/>
      <c r="T138" s="414"/>
      <c r="U138" s="414"/>
      <c r="AG138" s="415"/>
      <c r="AH138" s="414"/>
      <c r="AI138" s="414"/>
      <c r="AJ138" s="414"/>
      <c r="AK138" s="414"/>
      <c r="AL138" s="415"/>
      <c r="AM138" s="416"/>
      <c r="AN138" s="415"/>
      <c r="AO138" s="414"/>
      <c r="AP138" s="414"/>
      <c r="AQ138" s="414"/>
      <c r="AR138" s="414"/>
      <c r="AS138" s="415"/>
    </row>
    <row r="139" spans="4:45" ht="15" customHeight="1" x14ac:dyDescent="0.25">
      <c r="D139" s="447" t="s">
        <v>241</v>
      </c>
      <c r="E139" s="149" t="s">
        <v>290</v>
      </c>
      <c r="F139" s="429"/>
      <c r="G139" s="458">
        <v>9.7338394758707611</v>
      </c>
      <c r="H139" s="458">
        <v>10.367356514166151</v>
      </c>
      <c r="I139" s="458">
        <v>10.358635337986861</v>
      </c>
      <c r="J139" s="458">
        <v>11.358941630270577</v>
      </c>
      <c r="K139" s="458">
        <v>11.861908153514934</v>
      </c>
      <c r="L139" s="458">
        <v>11.705587298205609</v>
      </c>
      <c r="M139" s="458">
        <v>11.944995112095109</v>
      </c>
      <c r="N139" s="458">
        <v>10.878417381549816</v>
      </c>
      <c r="O139" s="458">
        <v>10.27027027027027</v>
      </c>
      <c r="P139" s="465"/>
      <c r="Q139" s="414"/>
      <c r="R139" s="414"/>
      <c r="S139" s="414"/>
      <c r="T139" s="414"/>
      <c r="U139" s="414"/>
      <c r="AG139" s="415"/>
      <c r="AH139" s="414"/>
      <c r="AI139" s="414"/>
      <c r="AJ139" s="414"/>
      <c r="AK139" s="414"/>
      <c r="AL139" s="415"/>
      <c r="AM139" s="416"/>
      <c r="AN139" s="415"/>
      <c r="AO139" s="414"/>
      <c r="AP139" s="414"/>
      <c r="AQ139" s="414"/>
      <c r="AR139" s="414"/>
      <c r="AS139" s="415"/>
    </row>
    <row r="140" spans="4:45" ht="15" customHeight="1" x14ac:dyDescent="0.25">
      <c r="D140" s="447" t="s">
        <v>241</v>
      </c>
      <c r="E140" s="149" t="s">
        <v>291</v>
      </c>
      <c r="F140" s="429"/>
      <c r="G140" s="458" t="s">
        <v>25</v>
      </c>
      <c r="H140" s="458" t="s">
        <v>25</v>
      </c>
      <c r="I140" s="458" t="s">
        <v>25</v>
      </c>
      <c r="J140" s="458" t="s">
        <v>25</v>
      </c>
      <c r="K140" s="458" t="s">
        <v>25</v>
      </c>
      <c r="L140" s="458" t="s">
        <v>25</v>
      </c>
      <c r="M140" s="458" t="s">
        <v>25</v>
      </c>
      <c r="N140" s="458" t="s">
        <v>25</v>
      </c>
      <c r="O140" s="458" t="s">
        <v>25</v>
      </c>
      <c r="P140" s="465"/>
      <c r="Q140" s="414"/>
      <c r="R140" s="414"/>
      <c r="S140" s="414"/>
      <c r="T140" s="414"/>
      <c r="U140" s="414"/>
      <c r="AG140" s="415"/>
      <c r="AH140" s="414"/>
      <c r="AI140" s="414"/>
      <c r="AJ140" s="414"/>
      <c r="AK140" s="414"/>
      <c r="AL140" s="415"/>
      <c r="AM140" s="416"/>
      <c r="AN140" s="415"/>
      <c r="AO140" s="414"/>
      <c r="AP140" s="414"/>
      <c r="AQ140" s="414"/>
      <c r="AR140" s="414"/>
      <c r="AS140" s="415"/>
    </row>
    <row r="141" spans="4:45" ht="15" customHeight="1" x14ac:dyDescent="0.25">
      <c r="D141" s="447" t="s">
        <v>241</v>
      </c>
      <c r="E141" s="149" t="s">
        <v>292</v>
      </c>
      <c r="F141" s="429"/>
      <c r="G141" s="458">
        <v>2.2215549128426129</v>
      </c>
      <c r="H141" s="458">
        <v>2.7827558500635718</v>
      </c>
      <c r="I141" s="458">
        <v>4.1784505440838222</v>
      </c>
      <c r="J141" s="458">
        <v>5.2845791838170886</v>
      </c>
      <c r="K141" s="458">
        <v>6.459248801453283</v>
      </c>
      <c r="L141" s="458">
        <v>8.9748951724747812</v>
      </c>
      <c r="M141" s="458">
        <v>9.0607405574158992</v>
      </c>
      <c r="N141" s="458">
        <v>8.4633046231578941</v>
      </c>
      <c r="O141" s="458">
        <v>8.4010840108401084</v>
      </c>
      <c r="P141" s="465"/>
      <c r="Q141" s="414"/>
      <c r="R141" s="414"/>
      <c r="S141" s="414"/>
      <c r="T141" s="414"/>
      <c r="U141" s="414"/>
      <c r="AG141" s="415"/>
      <c r="AH141" s="414"/>
      <c r="AI141" s="414"/>
      <c r="AJ141" s="414"/>
      <c r="AK141" s="414"/>
      <c r="AL141" s="415"/>
      <c r="AM141" s="416"/>
      <c r="AN141" s="415"/>
      <c r="AO141" s="414"/>
      <c r="AP141" s="414"/>
      <c r="AQ141" s="414"/>
      <c r="AR141" s="414"/>
      <c r="AS141" s="415"/>
    </row>
    <row r="142" spans="4:45" ht="15" customHeight="1" x14ac:dyDescent="0.25">
      <c r="D142" s="447" t="s">
        <v>241</v>
      </c>
      <c r="E142" s="149" t="s">
        <v>293</v>
      </c>
      <c r="F142" s="429"/>
      <c r="G142" s="458">
        <v>8.3371113769520448</v>
      </c>
      <c r="H142" s="458">
        <v>8.8418700016816079</v>
      </c>
      <c r="I142" s="458">
        <v>9.6599999616957497</v>
      </c>
      <c r="J142" s="458">
        <v>10.621505665494796</v>
      </c>
      <c r="K142" s="458">
        <v>11.041773187284461</v>
      </c>
      <c r="L142" s="458">
        <v>11.255003675752159</v>
      </c>
      <c r="M142" s="458">
        <v>12.961219781330229</v>
      </c>
      <c r="N142" s="458">
        <v>12.091543881595602</v>
      </c>
      <c r="O142" s="458">
        <v>16.14987080103359</v>
      </c>
      <c r="P142" s="465"/>
      <c r="Q142" s="414"/>
      <c r="R142" s="414"/>
      <c r="S142" s="414"/>
      <c r="T142" s="414"/>
      <c r="U142" s="414"/>
      <c r="AG142" s="415"/>
      <c r="AH142" s="414"/>
      <c r="AI142" s="414"/>
      <c r="AJ142" s="414"/>
      <c r="AK142" s="414"/>
      <c r="AL142" s="415"/>
      <c r="AM142" s="416"/>
      <c r="AN142" s="415"/>
      <c r="AO142" s="414"/>
      <c r="AP142" s="414"/>
      <c r="AQ142" s="414"/>
      <c r="AR142" s="414"/>
      <c r="AS142" s="415"/>
    </row>
    <row r="143" spans="4:45" ht="15" customHeight="1" x14ac:dyDescent="0.25">
      <c r="D143" s="447" t="s">
        <v>241</v>
      </c>
      <c r="E143" s="149" t="s">
        <v>294</v>
      </c>
      <c r="F143" s="429"/>
      <c r="G143" s="458">
        <v>4.3879923606670888</v>
      </c>
      <c r="H143" s="458">
        <v>4.3097276182931319</v>
      </c>
      <c r="I143" s="458">
        <v>4.2251774685106298</v>
      </c>
      <c r="J143" s="458">
        <v>4.3849661617986007</v>
      </c>
      <c r="K143" s="458">
        <v>4.6147005015270732</v>
      </c>
      <c r="L143" s="458">
        <v>5.2044416820463137</v>
      </c>
      <c r="M143" s="458">
        <v>6.3560383371587692</v>
      </c>
      <c r="N143" s="458">
        <v>6.8818799027729547</v>
      </c>
      <c r="O143" s="458">
        <v>6.8983815335632794</v>
      </c>
      <c r="P143" s="465"/>
      <c r="Q143" s="414"/>
      <c r="R143" s="414"/>
      <c r="S143" s="414"/>
      <c r="T143" s="414"/>
      <c r="U143" s="414"/>
      <c r="AG143" s="415"/>
      <c r="AH143" s="414"/>
      <c r="AI143" s="414"/>
      <c r="AJ143" s="414"/>
      <c r="AK143" s="414"/>
      <c r="AL143" s="415"/>
      <c r="AM143" s="416"/>
      <c r="AN143" s="415"/>
      <c r="AO143" s="414"/>
      <c r="AP143" s="414"/>
      <c r="AQ143" s="414"/>
      <c r="AR143" s="414"/>
      <c r="AS143" s="415"/>
    </row>
    <row r="144" spans="4:45" ht="15" customHeight="1" x14ac:dyDescent="0.25">
      <c r="D144" s="447" t="s">
        <v>241</v>
      </c>
      <c r="E144" s="149" t="s">
        <v>296</v>
      </c>
      <c r="F144" s="429"/>
      <c r="G144" s="458">
        <v>10.596123053820532</v>
      </c>
      <c r="H144" s="458">
        <v>12.086735272156103</v>
      </c>
      <c r="I144" s="458">
        <v>11.694797632064791</v>
      </c>
      <c r="J144" s="458">
        <v>12.772006791403209</v>
      </c>
      <c r="K144" s="458">
        <v>14.886776299343746</v>
      </c>
      <c r="L144" s="458">
        <v>15.355611129319701</v>
      </c>
      <c r="M144" s="458">
        <v>16.304938714279793</v>
      </c>
      <c r="N144" s="458">
        <v>14.868357931155172</v>
      </c>
      <c r="O144" s="458">
        <v>18.58653311074012</v>
      </c>
      <c r="P144" s="465"/>
      <c r="Q144" s="414"/>
      <c r="R144" s="414"/>
      <c r="S144" s="414"/>
      <c r="T144" s="414"/>
      <c r="U144" s="414"/>
      <c r="AG144" s="415"/>
      <c r="AH144" s="414"/>
      <c r="AI144" s="414"/>
      <c r="AJ144" s="414"/>
      <c r="AK144" s="414"/>
      <c r="AL144" s="415"/>
      <c r="AM144" s="416"/>
      <c r="AN144" s="415"/>
      <c r="AO144" s="414"/>
      <c r="AP144" s="414"/>
      <c r="AQ144" s="414"/>
      <c r="AR144" s="414"/>
      <c r="AS144" s="415"/>
    </row>
    <row r="145" spans="4:45" ht="15" customHeight="1" x14ac:dyDescent="0.25">
      <c r="D145" s="447" t="s">
        <v>241</v>
      </c>
      <c r="E145" s="149" t="s">
        <v>298</v>
      </c>
      <c r="F145" s="429"/>
      <c r="G145" s="458">
        <v>4.8889761559173479</v>
      </c>
      <c r="H145" s="458">
        <v>6.4391003349703828</v>
      </c>
      <c r="I145" s="458">
        <v>8.8102827147408291</v>
      </c>
      <c r="J145" s="458">
        <v>10.36265698575864</v>
      </c>
      <c r="K145" s="458">
        <v>11.023296324521265</v>
      </c>
      <c r="L145" s="458">
        <v>11.077936970326993</v>
      </c>
      <c r="M145" s="458">
        <v>11.77616125892062</v>
      </c>
      <c r="N145" s="458">
        <v>9.9372509339325852</v>
      </c>
      <c r="O145" s="458">
        <v>10.263157894736841</v>
      </c>
      <c r="P145" s="465"/>
      <c r="Q145" s="414"/>
      <c r="R145" s="414"/>
      <c r="S145" s="414"/>
      <c r="T145" s="414"/>
      <c r="U145" s="414"/>
      <c r="AG145" s="415"/>
      <c r="AH145" s="414"/>
      <c r="AI145" s="414"/>
      <c r="AJ145" s="414"/>
      <c r="AK145" s="414"/>
      <c r="AL145" s="415"/>
      <c r="AM145" s="416"/>
      <c r="AN145" s="415"/>
      <c r="AO145" s="414"/>
      <c r="AP145" s="414"/>
      <c r="AQ145" s="414"/>
      <c r="AR145" s="414"/>
      <c r="AS145" s="415"/>
    </row>
    <row r="146" spans="4:45" ht="15" customHeight="1" x14ac:dyDescent="0.25">
      <c r="D146" s="447" t="s">
        <v>241</v>
      </c>
      <c r="E146" s="149" t="s">
        <v>300</v>
      </c>
      <c r="F146" s="429"/>
      <c r="G146" s="458">
        <v>8.0827261770112386</v>
      </c>
      <c r="H146" s="458">
        <v>8.4615924490620813</v>
      </c>
      <c r="I146" s="458">
        <v>10.085560592697227</v>
      </c>
      <c r="J146" s="458">
        <v>10.536120770127303</v>
      </c>
      <c r="K146" s="458">
        <v>10.873189541196517</v>
      </c>
      <c r="L146" s="458">
        <v>10.939627040354548</v>
      </c>
      <c r="M146" s="458">
        <v>9.8199738822085774</v>
      </c>
      <c r="N146" s="458">
        <v>9.1192507281663531</v>
      </c>
      <c r="O146" s="458">
        <v>9.1561938958707341</v>
      </c>
      <c r="P146" s="465"/>
      <c r="Q146" s="414"/>
      <c r="R146" s="414"/>
      <c r="S146" s="414"/>
      <c r="T146" s="414"/>
      <c r="U146" s="414"/>
      <c r="AG146" s="415"/>
      <c r="AH146" s="414"/>
      <c r="AI146" s="414"/>
      <c r="AJ146" s="414"/>
      <c r="AK146" s="414"/>
      <c r="AL146" s="415"/>
      <c r="AM146" s="416"/>
      <c r="AN146" s="415"/>
      <c r="AO146" s="414"/>
      <c r="AP146" s="414"/>
      <c r="AQ146" s="414"/>
      <c r="AR146" s="414"/>
      <c r="AS146" s="415"/>
    </row>
    <row r="147" spans="4:45" ht="15" customHeight="1" x14ac:dyDescent="0.25">
      <c r="D147" s="447" t="s">
        <v>241</v>
      </c>
      <c r="E147" s="149" t="s">
        <v>301</v>
      </c>
      <c r="F147" s="429"/>
      <c r="G147" s="458">
        <v>2.8896365290642838</v>
      </c>
      <c r="H147" s="458">
        <v>3.1989712001643147</v>
      </c>
      <c r="I147" s="458">
        <v>3.9254349752265916</v>
      </c>
      <c r="J147" s="458">
        <v>4.1603490692703042</v>
      </c>
      <c r="K147" s="458">
        <v>4.805323502811266</v>
      </c>
      <c r="L147" s="458">
        <v>5.9450291339628993</v>
      </c>
      <c r="M147" s="458">
        <v>7.1375769472237076</v>
      </c>
      <c r="N147" s="458">
        <v>6.4990517465898758</v>
      </c>
      <c r="O147" s="458">
        <v>6.9473391690982353</v>
      </c>
      <c r="P147" s="465"/>
      <c r="Q147" s="414"/>
      <c r="R147" s="414"/>
      <c r="S147" s="414"/>
      <c r="T147" s="414"/>
      <c r="U147" s="414"/>
      <c r="AG147" s="415"/>
      <c r="AH147" s="414"/>
      <c r="AI147" s="414"/>
      <c r="AJ147" s="414"/>
      <c r="AK147" s="414"/>
      <c r="AL147" s="415"/>
      <c r="AM147" s="416"/>
      <c r="AN147" s="415"/>
      <c r="AO147" s="414"/>
      <c r="AP147" s="414"/>
      <c r="AQ147" s="414"/>
      <c r="AR147" s="414"/>
      <c r="AS147" s="415"/>
    </row>
    <row r="148" spans="4:45" ht="15" customHeight="1" x14ac:dyDescent="0.25">
      <c r="D148" s="447" t="s">
        <v>241</v>
      </c>
      <c r="E148" s="149" t="s">
        <v>303</v>
      </c>
      <c r="F148" s="429"/>
      <c r="G148" s="458">
        <v>7.0324499987831475</v>
      </c>
      <c r="H148" s="458">
        <v>9.7673937529296868</v>
      </c>
      <c r="I148" s="458">
        <v>12.183467587092494</v>
      </c>
      <c r="J148" s="458">
        <v>12.733958200491095</v>
      </c>
      <c r="K148" s="458">
        <v>13.328723954260443</v>
      </c>
      <c r="L148" s="458">
        <v>13.122955966475732</v>
      </c>
      <c r="M148" s="458">
        <v>15.382921372052452</v>
      </c>
      <c r="N148" s="458">
        <v>14.69803778389732</v>
      </c>
      <c r="O148" s="458">
        <v>13.839959738298941</v>
      </c>
      <c r="P148" s="465"/>
      <c r="Q148" s="414"/>
      <c r="R148" s="414"/>
      <c r="S148" s="414"/>
      <c r="T148" s="414"/>
      <c r="U148" s="414"/>
      <c r="AG148" s="415"/>
      <c r="AH148" s="414"/>
      <c r="AI148" s="414"/>
      <c r="AJ148" s="414"/>
      <c r="AK148" s="414"/>
      <c r="AL148" s="415"/>
      <c r="AM148" s="416"/>
      <c r="AN148" s="415"/>
      <c r="AO148" s="414"/>
      <c r="AP148" s="414"/>
      <c r="AQ148" s="414"/>
      <c r="AR148" s="414"/>
      <c r="AS148" s="415"/>
    </row>
    <row r="149" spans="4:45" ht="15" customHeight="1" x14ac:dyDescent="0.25">
      <c r="D149" s="447" t="s">
        <v>241</v>
      </c>
      <c r="E149" s="149" t="s">
        <v>305</v>
      </c>
      <c r="F149" s="429"/>
      <c r="G149" s="458">
        <v>2.583569746888303</v>
      </c>
      <c r="H149" s="458">
        <v>2.765260585796673</v>
      </c>
      <c r="I149" s="458">
        <v>3.0548550014368914</v>
      </c>
      <c r="J149" s="458">
        <v>4.1235863092117935</v>
      </c>
      <c r="K149" s="458">
        <v>5.8878561602938673</v>
      </c>
      <c r="L149" s="458">
        <v>6.3229077658539641</v>
      </c>
      <c r="M149" s="458">
        <v>8.2728926260354942</v>
      </c>
      <c r="N149" s="458">
        <v>7.0978305832140531</v>
      </c>
      <c r="O149" s="458">
        <v>8.0428028995512602</v>
      </c>
      <c r="P149" s="465"/>
      <c r="Q149" s="414"/>
      <c r="R149" s="414"/>
      <c r="S149" s="414"/>
      <c r="T149" s="414"/>
      <c r="U149" s="414"/>
      <c r="AG149" s="415"/>
      <c r="AH149" s="414"/>
      <c r="AI149" s="414"/>
      <c r="AJ149" s="414"/>
      <c r="AK149" s="414"/>
      <c r="AL149" s="415"/>
      <c r="AM149" s="416"/>
      <c r="AN149" s="415"/>
      <c r="AO149" s="414"/>
      <c r="AP149" s="414"/>
      <c r="AQ149" s="414"/>
      <c r="AR149" s="414"/>
      <c r="AS149" s="415"/>
    </row>
    <row r="150" spans="4:45" ht="15" customHeight="1" x14ac:dyDescent="0.25">
      <c r="D150" s="447" t="s">
        <v>241</v>
      </c>
      <c r="E150" s="149" t="s">
        <v>307</v>
      </c>
      <c r="F150" s="429"/>
      <c r="G150" s="458" t="s">
        <v>25</v>
      </c>
      <c r="H150" s="458">
        <v>7.3204616607661768</v>
      </c>
      <c r="I150" s="458">
        <v>7.6683094934028109</v>
      </c>
      <c r="J150" s="458">
        <v>7.6848509740876976</v>
      </c>
      <c r="K150" s="458">
        <v>8.0512785923904637</v>
      </c>
      <c r="L150" s="458" t="s">
        <v>25</v>
      </c>
      <c r="M150" s="458">
        <v>9.2824395285016106</v>
      </c>
      <c r="N150" s="458">
        <v>8.6835084253313699</v>
      </c>
      <c r="O150" s="458">
        <v>8.3694083694083705</v>
      </c>
      <c r="P150" s="465"/>
      <c r="Q150" s="414"/>
      <c r="R150" s="414"/>
      <c r="S150" s="414"/>
      <c r="T150" s="414"/>
      <c r="U150" s="414"/>
      <c r="AG150" s="415"/>
      <c r="AH150" s="414"/>
      <c r="AI150" s="414"/>
      <c r="AJ150" s="414"/>
      <c r="AK150" s="414"/>
      <c r="AL150" s="415"/>
      <c r="AM150" s="416"/>
      <c r="AN150" s="415"/>
      <c r="AO150" s="414"/>
      <c r="AP150" s="414"/>
      <c r="AQ150" s="414"/>
      <c r="AR150" s="414"/>
      <c r="AS150" s="415"/>
    </row>
    <row r="151" spans="4:45" ht="15" customHeight="1" x14ac:dyDescent="0.25">
      <c r="D151" s="447" t="s">
        <v>241</v>
      </c>
      <c r="E151" s="149" t="s">
        <v>308</v>
      </c>
      <c r="F151" s="429"/>
      <c r="G151" s="458">
        <v>3.4927860306684275</v>
      </c>
      <c r="H151" s="458">
        <v>3.3055120940480887</v>
      </c>
      <c r="I151" s="458">
        <v>4.0671880194483698</v>
      </c>
      <c r="J151" s="458">
        <v>5.6861604156242578</v>
      </c>
      <c r="K151" s="458">
        <v>7.1276444093950913</v>
      </c>
      <c r="L151" s="458">
        <v>7.6169727831948686</v>
      </c>
      <c r="M151" s="458">
        <v>8.5343242926364553</v>
      </c>
      <c r="N151" s="458">
        <v>8.1802257581075928</v>
      </c>
      <c r="O151" s="458">
        <v>7.6035990368774558</v>
      </c>
      <c r="P151" s="465"/>
      <c r="Q151" s="414"/>
      <c r="R151" s="414"/>
      <c r="S151" s="414"/>
      <c r="T151" s="414"/>
      <c r="U151" s="414"/>
      <c r="AG151" s="415"/>
      <c r="AH151" s="414"/>
      <c r="AI151" s="414"/>
      <c r="AJ151" s="414"/>
      <c r="AK151" s="414"/>
      <c r="AL151" s="415"/>
      <c r="AM151" s="416"/>
      <c r="AN151" s="415"/>
      <c r="AO151" s="414"/>
      <c r="AP151" s="414"/>
      <c r="AQ151" s="414"/>
      <c r="AR151" s="414"/>
      <c r="AS151" s="415"/>
    </row>
    <row r="152" spans="4:45" ht="15" customHeight="1" x14ac:dyDescent="0.25">
      <c r="D152" s="447" t="s">
        <v>241</v>
      </c>
      <c r="E152" s="149" t="s">
        <v>310</v>
      </c>
      <c r="F152" s="429"/>
      <c r="G152" s="458">
        <v>5.3788162391722096</v>
      </c>
      <c r="H152" s="458">
        <v>6.286168960758987</v>
      </c>
      <c r="I152" s="458">
        <v>6.8114632395361232</v>
      </c>
      <c r="J152" s="458">
        <v>7.0796727612489736</v>
      </c>
      <c r="K152" s="458">
        <v>7.7920168799431924</v>
      </c>
      <c r="L152" s="458">
        <v>7.8378476167832982</v>
      </c>
      <c r="M152" s="458">
        <v>8.6739451399597503</v>
      </c>
      <c r="N152" s="458">
        <v>9.4267482987321074</v>
      </c>
      <c r="O152" s="458">
        <v>10.076045627376431</v>
      </c>
      <c r="P152" s="465"/>
      <c r="Q152" s="414"/>
      <c r="R152" s="414"/>
      <c r="S152" s="414"/>
      <c r="T152" s="414"/>
      <c r="U152" s="414"/>
      <c r="AG152" s="415"/>
      <c r="AH152" s="414"/>
      <c r="AI152" s="414"/>
      <c r="AJ152" s="414"/>
      <c r="AK152" s="414"/>
      <c r="AL152" s="415"/>
      <c r="AM152" s="416"/>
      <c r="AN152" s="415"/>
      <c r="AO152" s="414"/>
      <c r="AP152" s="414"/>
      <c r="AQ152" s="414"/>
      <c r="AR152" s="414"/>
      <c r="AS152" s="415"/>
    </row>
    <row r="153" spans="4:45" ht="15" customHeight="1" x14ac:dyDescent="0.25">
      <c r="D153" s="447" t="s">
        <v>241</v>
      </c>
      <c r="E153" s="149" t="s">
        <v>311</v>
      </c>
      <c r="F153" s="429"/>
      <c r="G153" s="458">
        <v>5.4157906253622627</v>
      </c>
      <c r="H153" s="458">
        <v>6.0439946064729151</v>
      </c>
      <c r="I153" s="458">
        <v>6.7966117512087276</v>
      </c>
      <c r="J153" s="458">
        <v>7.9651115090311988</v>
      </c>
      <c r="K153" s="458">
        <v>7.98371374289062</v>
      </c>
      <c r="L153" s="458">
        <v>8.1380810028722035</v>
      </c>
      <c r="M153" s="458">
        <v>8.656243211102689</v>
      </c>
      <c r="N153" s="458">
        <v>8.6975092793962272</v>
      </c>
      <c r="O153" s="458">
        <v>8.8183421516754859</v>
      </c>
      <c r="P153" s="465"/>
      <c r="Q153" s="414"/>
      <c r="R153" s="414"/>
      <c r="S153" s="414"/>
      <c r="T153" s="414"/>
      <c r="U153" s="414"/>
      <c r="AG153" s="415"/>
      <c r="AH153" s="414"/>
      <c r="AI153" s="414"/>
      <c r="AJ153" s="414"/>
      <c r="AK153" s="414"/>
      <c r="AL153" s="415"/>
      <c r="AM153" s="416"/>
      <c r="AN153" s="415"/>
      <c r="AO153" s="414"/>
      <c r="AP153" s="414"/>
      <c r="AQ153" s="414"/>
      <c r="AR153" s="414"/>
      <c r="AS153" s="415"/>
    </row>
    <row r="154" spans="4:45" ht="15" customHeight="1" x14ac:dyDescent="0.25">
      <c r="D154" s="447" t="s">
        <v>241</v>
      </c>
      <c r="E154" s="149" t="s">
        <v>312</v>
      </c>
      <c r="F154" s="429"/>
      <c r="G154" s="458">
        <v>5.21223184129025</v>
      </c>
      <c r="H154" s="458">
        <v>7.0881165732722957</v>
      </c>
      <c r="I154" s="458">
        <v>9.3019515516177673</v>
      </c>
      <c r="J154" s="458">
        <v>9.9390739264867545</v>
      </c>
      <c r="K154" s="458">
        <v>9.9987109856602867</v>
      </c>
      <c r="L154" s="458">
        <v>9.8837453165228588</v>
      </c>
      <c r="M154" s="458">
        <v>9.9989608049040992</v>
      </c>
      <c r="N154" s="458">
        <v>9.9226633788235308</v>
      </c>
      <c r="O154" s="458">
        <v>9.3959731543624159</v>
      </c>
      <c r="P154" s="465"/>
      <c r="Q154" s="414"/>
      <c r="R154" s="414"/>
      <c r="S154" s="414"/>
      <c r="T154" s="414"/>
      <c r="U154" s="414"/>
      <c r="AG154" s="415"/>
      <c r="AH154" s="414"/>
      <c r="AI154" s="414"/>
      <c r="AJ154" s="414"/>
      <c r="AK154" s="414"/>
      <c r="AL154" s="415"/>
      <c r="AM154" s="416"/>
      <c r="AN154" s="415"/>
      <c r="AO154" s="414"/>
      <c r="AP154" s="414"/>
      <c r="AQ154" s="414"/>
      <c r="AR154" s="414"/>
      <c r="AS154" s="415"/>
    </row>
    <row r="155" spans="4:45" ht="15" customHeight="1" x14ac:dyDescent="0.25">
      <c r="D155" s="447" t="s">
        <v>241</v>
      </c>
      <c r="E155" s="149" t="s">
        <v>313</v>
      </c>
      <c r="F155" s="429"/>
      <c r="G155" s="458">
        <v>8.1919996694290393</v>
      </c>
      <c r="H155" s="458">
        <v>8.1251170150279801</v>
      </c>
      <c r="I155" s="458">
        <v>8.3323813576707764</v>
      </c>
      <c r="J155" s="458">
        <v>9.0413927856279788</v>
      </c>
      <c r="K155" s="458">
        <v>9.3647645539457116</v>
      </c>
      <c r="L155" s="458">
        <v>9.159130557246991</v>
      </c>
      <c r="M155" s="458">
        <v>9.7685437849333336</v>
      </c>
      <c r="N155" s="458">
        <v>9.1435726808821709</v>
      </c>
      <c r="O155" s="458">
        <v>9.2515715810698627</v>
      </c>
      <c r="P155" s="465"/>
      <c r="Q155" s="414"/>
      <c r="R155" s="414"/>
      <c r="S155" s="414"/>
      <c r="T155" s="414"/>
      <c r="U155" s="414"/>
      <c r="AG155" s="415"/>
      <c r="AH155" s="414"/>
      <c r="AI155" s="414"/>
      <c r="AJ155" s="414"/>
      <c r="AK155" s="414"/>
      <c r="AL155" s="415"/>
      <c r="AM155" s="416"/>
      <c r="AN155" s="415"/>
      <c r="AO155" s="414"/>
      <c r="AP155" s="414"/>
      <c r="AQ155" s="414"/>
      <c r="AR155" s="414"/>
      <c r="AS155" s="415"/>
    </row>
    <row r="156" spans="4:45" ht="15" customHeight="1" x14ac:dyDescent="0.25">
      <c r="D156" s="447" t="s">
        <v>241</v>
      </c>
      <c r="E156" s="149" t="s">
        <v>315</v>
      </c>
      <c r="F156" s="429"/>
      <c r="G156" s="458">
        <v>6.9749413710249275</v>
      </c>
      <c r="H156" s="458">
        <v>7.5875378444336894</v>
      </c>
      <c r="I156" s="458">
        <v>8.2210139303364347</v>
      </c>
      <c r="J156" s="458">
        <v>8.8417496407189553</v>
      </c>
      <c r="K156" s="458">
        <v>9.1590337497936094</v>
      </c>
      <c r="L156" s="458">
        <v>9.1128299481535269</v>
      </c>
      <c r="M156" s="458">
        <v>9.6511236525597415</v>
      </c>
      <c r="N156" s="458">
        <v>9.5906235292246524</v>
      </c>
      <c r="O156" s="458">
        <v>9.4943240454076356</v>
      </c>
      <c r="P156" s="465"/>
      <c r="Q156" s="414"/>
      <c r="R156" s="414"/>
      <c r="S156" s="414"/>
      <c r="T156" s="414"/>
      <c r="U156" s="414"/>
      <c r="AG156" s="415"/>
      <c r="AH156" s="414"/>
      <c r="AI156" s="414"/>
      <c r="AJ156" s="414"/>
      <c r="AK156" s="414"/>
      <c r="AL156" s="415"/>
      <c r="AM156" s="416"/>
      <c r="AN156" s="415"/>
      <c r="AO156" s="414"/>
      <c r="AP156" s="414"/>
      <c r="AQ156" s="414"/>
      <c r="AR156" s="414"/>
      <c r="AS156" s="415"/>
    </row>
    <row r="157" spans="4:45" ht="15" customHeight="1" x14ac:dyDescent="0.25">
      <c r="D157" s="447" t="s">
        <v>241</v>
      </c>
      <c r="E157" s="149" t="s">
        <v>317</v>
      </c>
      <c r="F157" s="429"/>
      <c r="G157" s="458" t="s">
        <v>25</v>
      </c>
      <c r="H157" s="458">
        <v>2.6737373909675717</v>
      </c>
      <c r="I157" s="458">
        <v>2.0817978586826973</v>
      </c>
      <c r="J157" s="458">
        <v>3.1643024280441772</v>
      </c>
      <c r="K157" s="458">
        <v>3.2991115007827698</v>
      </c>
      <c r="L157" s="458">
        <v>4.0170591897379078</v>
      </c>
      <c r="M157" s="458">
        <v>4.627435912596261</v>
      </c>
      <c r="N157" s="458">
        <v>4.4702919574265296</v>
      </c>
      <c r="O157" s="458">
        <v>5.082095387021111</v>
      </c>
      <c r="P157" s="465"/>
      <c r="Q157" s="414"/>
      <c r="R157" s="414"/>
      <c r="S157" s="414"/>
      <c r="T157" s="414"/>
      <c r="U157" s="414"/>
      <c r="AG157" s="415"/>
      <c r="AH157" s="414"/>
      <c r="AI157" s="414"/>
      <c r="AJ157" s="414"/>
      <c r="AK157" s="414"/>
      <c r="AL157" s="415"/>
      <c r="AM157" s="416"/>
      <c r="AN157" s="415"/>
      <c r="AO157" s="414"/>
      <c r="AP157" s="414"/>
      <c r="AQ157" s="414"/>
      <c r="AR157" s="414"/>
      <c r="AS157" s="415"/>
    </row>
    <row r="158" spans="4:45" ht="15" customHeight="1" x14ac:dyDescent="0.25">
      <c r="D158" s="447" t="s">
        <v>241</v>
      </c>
      <c r="E158" s="149" t="s">
        <v>319</v>
      </c>
      <c r="F158" s="429"/>
      <c r="G158" s="458">
        <v>5.3842611680717507</v>
      </c>
      <c r="H158" s="458">
        <v>7.2003539750083325</v>
      </c>
      <c r="I158" s="458">
        <v>8.8371110760698137</v>
      </c>
      <c r="J158" s="458">
        <v>9.5596743506936033</v>
      </c>
      <c r="K158" s="458">
        <v>10.299826578129744</v>
      </c>
      <c r="L158" s="458">
        <v>10.327999392599271</v>
      </c>
      <c r="M158" s="458">
        <v>10.620402613337736</v>
      </c>
      <c r="N158" s="458">
        <v>6.7699650052927023</v>
      </c>
      <c r="O158" s="458">
        <v>5.8246229952924278</v>
      </c>
      <c r="P158" s="465"/>
      <c r="Q158" s="414"/>
      <c r="R158" s="414"/>
      <c r="S158" s="414"/>
      <c r="T158" s="414"/>
      <c r="U158" s="414"/>
      <c r="AG158" s="415"/>
      <c r="AH158" s="414"/>
      <c r="AI158" s="414"/>
      <c r="AJ158" s="414"/>
      <c r="AK158" s="414"/>
      <c r="AL158" s="415"/>
      <c r="AM158" s="416"/>
      <c r="AN158" s="415"/>
      <c r="AO158" s="414"/>
      <c r="AP158" s="414"/>
      <c r="AQ158" s="414"/>
      <c r="AR158" s="414"/>
      <c r="AS158" s="415"/>
    </row>
    <row r="159" spans="4:45" ht="15" customHeight="1" x14ac:dyDescent="0.25">
      <c r="D159" s="447" t="s">
        <v>241</v>
      </c>
      <c r="E159" s="149" t="s">
        <v>321</v>
      </c>
      <c r="F159" s="429"/>
      <c r="G159" s="458">
        <v>2.2187875780030857</v>
      </c>
      <c r="H159" s="458">
        <v>3.583003982093687</v>
      </c>
      <c r="I159" s="458">
        <v>7.9132432118653071</v>
      </c>
      <c r="J159" s="458">
        <v>9.3567847469552099</v>
      </c>
      <c r="K159" s="458">
        <v>16.644713044590237</v>
      </c>
      <c r="L159" s="458">
        <v>20.933401608721336</v>
      </c>
      <c r="M159" s="458">
        <v>23.77777729668497</v>
      </c>
      <c r="N159" s="458">
        <v>34.621856845566647</v>
      </c>
      <c r="O159" s="458">
        <v>33.76304481276857</v>
      </c>
      <c r="P159" s="465"/>
      <c r="Q159" s="414"/>
      <c r="R159" s="414"/>
      <c r="S159" s="414"/>
      <c r="T159" s="414"/>
      <c r="U159" s="414"/>
      <c r="AG159" s="415"/>
      <c r="AH159" s="414"/>
      <c r="AI159" s="414"/>
      <c r="AJ159" s="414"/>
      <c r="AK159" s="414"/>
      <c r="AL159" s="415"/>
      <c r="AM159" s="416"/>
      <c r="AN159" s="415"/>
      <c r="AO159" s="414"/>
      <c r="AP159" s="414"/>
      <c r="AQ159" s="414"/>
      <c r="AR159" s="414"/>
      <c r="AS159" s="415"/>
    </row>
    <row r="160" spans="4:45" ht="15" customHeight="1" x14ac:dyDescent="0.25">
      <c r="D160" s="447" t="s">
        <v>241</v>
      </c>
      <c r="E160" s="149" t="s">
        <v>324</v>
      </c>
      <c r="F160" s="429"/>
      <c r="G160" s="458">
        <v>2.0195953753114662</v>
      </c>
      <c r="H160" s="458">
        <v>3.4914337775256148</v>
      </c>
      <c r="I160" s="458">
        <v>3.8194744537329757</v>
      </c>
      <c r="J160" s="458">
        <v>3.8032170637066658</v>
      </c>
      <c r="K160" s="458">
        <v>3.8381153602957583</v>
      </c>
      <c r="L160" s="458">
        <v>5.4756068350402263</v>
      </c>
      <c r="M160" s="458">
        <v>7.7138090240477499</v>
      </c>
      <c r="N160" s="458">
        <v>8.2767855130056542</v>
      </c>
      <c r="O160" s="458">
        <v>9.4743644980611812</v>
      </c>
      <c r="P160" s="465"/>
      <c r="Q160" s="414"/>
      <c r="R160" s="414"/>
      <c r="S160" s="414"/>
      <c r="T160" s="414"/>
      <c r="U160" s="414"/>
      <c r="AG160" s="415"/>
      <c r="AH160" s="414"/>
      <c r="AI160" s="414"/>
      <c r="AJ160" s="414"/>
      <c r="AK160" s="414"/>
      <c r="AL160" s="415"/>
      <c r="AM160" s="416"/>
      <c r="AN160" s="415"/>
      <c r="AO160" s="414"/>
      <c r="AP160" s="414"/>
      <c r="AQ160" s="414"/>
      <c r="AR160" s="414"/>
      <c r="AS160" s="415"/>
    </row>
    <row r="161" spans="1:45" ht="15" customHeight="1" x14ac:dyDescent="0.25">
      <c r="D161" s="447" t="s">
        <v>241</v>
      </c>
      <c r="E161" s="164" t="s">
        <v>326</v>
      </c>
      <c r="F161" s="429"/>
      <c r="G161" s="458">
        <v>12.333011834949781</v>
      </c>
      <c r="H161" s="458">
        <v>13.286315426992777</v>
      </c>
      <c r="I161" s="458">
        <v>13.281195823625485</v>
      </c>
      <c r="J161" s="458">
        <v>14.668627824223528</v>
      </c>
      <c r="K161" s="458">
        <v>15.860377689980581</v>
      </c>
      <c r="L161" s="458">
        <v>15.071562334986133</v>
      </c>
      <c r="M161" s="458">
        <v>17.259461961494186</v>
      </c>
      <c r="N161" s="458">
        <v>17.557469748409449</v>
      </c>
      <c r="O161" s="458">
        <v>20.150375939849621</v>
      </c>
      <c r="P161" s="465"/>
      <c r="Q161" s="414"/>
      <c r="R161" s="414"/>
      <c r="S161" s="414"/>
      <c r="T161" s="414"/>
      <c r="U161" s="414"/>
      <c r="AG161" s="415"/>
      <c r="AH161" s="414"/>
      <c r="AI161" s="414"/>
      <c r="AJ161" s="414"/>
      <c r="AK161" s="414"/>
      <c r="AL161" s="415"/>
      <c r="AM161" s="416"/>
      <c r="AN161" s="415"/>
      <c r="AO161" s="414"/>
      <c r="AP161" s="414"/>
      <c r="AQ161" s="414"/>
      <c r="AR161" s="414"/>
      <c r="AS161" s="415"/>
    </row>
    <row r="162" spans="1:45" ht="15" customHeight="1" x14ac:dyDescent="0.25">
      <c r="D162" s="447" t="s">
        <v>241</v>
      </c>
      <c r="E162" s="149" t="s">
        <v>328</v>
      </c>
      <c r="F162" s="429"/>
      <c r="G162" s="458">
        <v>2.6039340016982697</v>
      </c>
      <c r="H162" s="458">
        <v>2.8544123346002004</v>
      </c>
      <c r="I162" s="458">
        <v>3.1037468064023064</v>
      </c>
      <c r="J162" s="458">
        <v>3.1567442771851519</v>
      </c>
      <c r="K162" s="458">
        <v>3.5937695418767319</v>
      </c>
      <c r="L162" s="458">
        <v>4.164601236102464</v>
      </c>
      <c r="M162" s="458">
        <v>4.377073099113999</v>
      </c>
      <c r="N162" s="458">
        <v>4.4530622342946309</v>
      </c>
      <c r="O162" s="458">
        <v>4.7539899346148111</v>
      </c>
      <c r="P162" s="465"/>
      <c r="Q162" s="414"/>
      <c r="R162" s="414"/>
      <c r="S162" s="414"/>
      <c r="T162" s="414"/>
      <c r="U162" s="414"/>
      <c r="AG162" s="415"/>
      <c r="AH162" s="414"/>
      <c r="AI162" s="414"/>
      <c r="AJ162" s="414"/>
      <c r="AK162" s="414"/>
      <c r="AL162" s="415"/>
      <c r="AM162" s="416"/>
      <c r="AN162" s="415"/>
      <c r="AO162" s="414"/>
      <c r="AP162" s="414"/>
      <c r="AQ162" s="414"/>
      <c r="AR162" s="414"/>
      <c r="AS162" s="415"/>
    </row>
    <row r="163" spans="1:45" ht="15" customHeight="1" x14ac:dyDescent="0.25">
      <c r="D163" s="447" t="s">
        <v>330</v>
      </c>
      <c r="E163" s="149" t="s">
        <v>331</v>
      </c>
      <c r="F163" s="429"/>
      <c r="G163" s="458">
        <v>1.1759696778939861</v>
      </c>
      <c r="H163" s="458">
        <v>1.171168686675738</v>
      </c>
      <c r="I163" s="458">
        <v>1.6327896027327671</v>
      </c>
      <c r="J163" s="458">
        <v>1.550255242969274</v>
      </c>
      <c r="K163" s="458">
        <v>2.2978235518523689</v>
      </c>
      <c r="L163" s="458">
        <v>3.3997017702115513</v>
      </c>
      <c r="M163" s="458">
        <v>4.0100325568674942</v>
      </c>
      <c r="N163" s="458">
        <v>3.8635477190326886</v>
      </c>
      <c r="O163" s="458">
        <v>3.4807055122326722</v>
      </c>
      <c r="P163" s="465"/>
      <c r="Q163" s="414"/>
      <c r="R163" s="414"/>
      <c r="S163" s="414"/>
      <c r="T163" s="414"/>
      <c r="U163" s="414"/>
      <c r="AG163" s="415"/>
      <c r="AH163" s="414"/>
      <c r="AI163" s="414"/>
      <c r="AJ163" s="414"/>
      <c r="AK163" s="414"/>
      <c r="AL163" s="415"/>
      <c r="AM163" s="416"/>
      <c r="AN163" s="415"/>
      <c r="AO163" s="414"/>
      <c r="AP163" s="414"/>
      <c r="AQ163" s="414"/>
      <c r="AR163" s="414"/>
      <c r="AS163" s="415"/>
    </row>
    <row r="164" spans="1:45" ht="15" customHeight="1" x14ac:dyDescent="0.25">
      <c r="D164" s="447" t="s">
        <v>330</v>
      </c>
      <c r="E164" s="149" t="s">
        <v>333</v>
      </c>
      <c r="F164" s="429"/>
      <c r="G164" s="458" t="s">
        <v>25</v>
      </c>
      <c r="H164" s="458" t="s">
        <v>25</v>
      </c>
      <c r="I164" s="458" t="s">
        <v>25</v>
      </c>
      <c r="J164" s="458" t="s">
        <v>25</v>
      </c>
      <c r="K164" s="458" t="s">
        <v>25</v>
      </c>
      <c r="L164" s="458" t="s">
        <v>25</v>
      </c>
      <c r="M164" s="458">
        <v>23.012694263085539</v>
      </c>
      <c r="N164" s="458">
        <v>21.960843707876684</v>
      </c>
      <c r="O164" s="458">
        <v>11.863568956994561</v>
      </c>
      <c r="P164" s="465"/>
      <c r="Q164" s="414"/>
      <c r="R164" s="414"/>
      <c r="S164" s="414"/>
      <c r="T164" s="414"/>
      <c r="U164" s="414"/>
      <c r="AG164" s="415"/>
      <c r="AH164" s="414"/>
      <c r="AI164" s="414"/>
      <c r="AJ164" s="414"/>
      <c r="AK164" s="414"/>
      <c r="AL164" s="415"/>
      <c r="AM164" s="416"/>
      <c r="AN164" s="415"/>
      <c r="AO164" s="414"/>
      <c r="AP164" s="414"/>
      <c r="AQ164" s="414"/>
      <c r="AR164" s="414"/>
      <c r="AS164" s="415"/>
    </row>
    <row r="165" spans="1:45" ht="15" customHeight="1" x14ac:dyDescent="0.25">
      <c r="D165" s="447" t="s">
        <v>330</v>
      </c>
      <c r="E165" s="149" t="s">
        <v>335</v>
      </c>
      <c r="F165" s="429"/>
      <c r="G165" s="458" t="s">
        <v>25</v>
      </c>
      <c r="H165" s="458" t="s">
        <v>25</v>
      </c>
      <c r="I165" s="458" t="s">
        <v>25</v>
      </c>
      <c r="J165" s="458" t="s">
        <v>25</v>
      </c>
      <c r="K165" s="458" t="s">
        <v>25</v>
      </c>
      <c r="L165" s="458" t="s">
        <v>25</v>
      </c>
      <c r="M165" s="458" t="s">
        <v>25</v>
      </c>
      <c r="N165" s="458" t="s">
        <v>25</v>
      </c>
      <c r="O165" s="458" t="s">
        <v>25</v>
      </c>
      <c r="P165" s="465"/>
      <c r="Q165" s="414"/>
      <c r="R165" s="414"/>
      <c r="S165" s="414"/>
      <c r="T165" s="414"/>
      <c r="U165" s="414"/>
      <c r="AG165" s="415"/>
      <c r="AH165" s="414"/>
      <c r="AI165" s="414"/>
      <c r="AJ165" s="414"/>
      <c r="AK165" s="414"/>
      <c r="AL165" s="415"/>
      <c r="AM165" s="416"/>
      <c r="AN165" s="415"/>
      <c r="AO165" s="414"/>
      <c r="AP165" s="414"/>
      <c r="AQ165" s="414"/>
      <c r="AR165" s="414"/>
      <c r="AS165" s="415"/>
    </row>
    <row r="166" spans="1:45" ht="15" customHeight="1" x14ac:dyDescent="0.25">
      <c r="D166" s="447" t="s">
        <v>330</v>
      </c>
      <c r="E166" s="149" t="s">
        <v>337</v>
      </c>
      <c r="F166" s="429"/>
      <c r="G166" s="458">
        <v>6.0827375736784486</v>
      </c>
      <c r="H166" s="458">
        <v>6.2375611809353124</v>
      </c>
      <c r="I166" s="458">
        <v>7.3480012147127356</v>
      </c>
      <c r="J166" s="458">
        <v>9.4638253077704544</v>
      </c>
      <c r="K166" s="458">
        <v>10.31175826917746</v>
      </c>
      <c r="L166" s="458">
        <v>11.593066057221636</v>
      </c>
      <c r="M166" s="458">
        <v>11.332057159079262</v>
      </c>
      <c r="N166" s="458">
        <v>9.9411162703889886</v>
      </c>
      <c r="O166" s="458">
        <v>9.2991386061080661</v>
      </c>
      <c r="P166" s="465"/>
      <c r="Q166" s="414"/>
      <c r="R166" s="414"/>
      <c r="S166" s="414"/>
      <c r="T166" s="414"/>
      <c r="U166" s="414"/>
      <c r="AG166" s="415"/>
      <c r="AH166" s="414"/>
      <c r="AI166" s="414"/>
      <c r="AJ166" s="414"/>
      <c r="AK166" s="414"/>
      <c r="AL166" s="415"/>
      <c r="AM166" s="416"/>
      <c r="AN166" s="415"/>
      <c r="AO166" s="414"/>
      <c r="AP166" s="414"/>
      <c r="AQ166" s="414"/>
      <c r="AR166" s="414"/>
      <c r="AS166" s="415"/>
    </row>
    <row r="167" spans="1:45" ht="15" customHeight="1" x14ac:dyDescent="0.25">
      <c r="D167" s="447" t="s">
        <v>330</v>
      </c>
      <c r="E167" s="149" t="s">
        <v>339</v>
      </c>
      <c r="F167" s="429">
        <v>2</v>
      </c>
      <c r="G167" s="458">
        <v>5.2597668905044053</v>
      </c>
      <c r="H167" s="458">
        <v>4.8777214526183013</v>
      </c>
      <c r="I167" s="458">
        <v>5.4857315837307263</v>
      </c>
      <c r="J167" s="458">
        <v>5.4715497912934916</v>
      </c>
      <c r="K167" s="458">
        <v>6.1005823851193623</v>
      </c>
      <c r="L167" s="458">
        <v>7.6159287269651763</v>
      </c>
      <c r="M167" s="458">
        <v>7.7465223422973057</v>
      </c>
      <c r="N167" s="458">
        <v>7.4931213687712868</v>
      </c>
      <c r="O167" s="458">
        <v>8.4247719466888853</v>
      </c>
      <c r="P167" s="465"/>
      <c r="Q167" s="414"/>
      <c r="R167" s="414"/>
      <c r="S167" s="414"/>
      <c r="T167" s="414"/>
      <c r="U167" s="414"/>
      <c r="AG167" s="415"/>
      <c r="AH167" s="414"/>
      <c r="AI167" s="414"/>
      <c r="AJ167" s="414"/>
      <c r="AK167" s="414"/>
      <c r="AL167" s="415"/>
      <c r="AM167" s="416"/>
      <c r="AN167" s="415"/>
      <c r="AO167" s="414"/>
      <c r="AP167" s="414"/>
      <c r="AQ167" s="414"/>
      <c r="AR167" s="414"/>
      <c r="AS167" s="415"/>
    </row>
    <row r="168" spans="1:45" ht="15" customHeight="1" x14ac:dyDescent="0.25">
      <c r="D168" s="447" t="s">
        <v>330</v>
      </c>
      <c r="E168" s="149" t="s">
        <v>341</v>
      </c>
      <c r="F168" s="429"/>
      <c r="G168" s="458">
        <v>5.0909101735007036</v>
      </c>
      <c r="H168" s="458">
        <v>4.4067951645389414</v>
      </c>
      <c r="I168" s="458">
        <v>7.036196678200441</v>
      </c>
      <c r="J168" s="458">
        <v>6.5213642269964032</v>
      </c>
      <c r="K168" s="458">
        <v>7.5357281231525075</v>
      </c>
      <c r="L168" s="458">
        <v>10.582058762403747</v>
      </c>
      <c r="M168" s="458">
        <v>14.306150980455394</v>
      </c>
      <c r="N168" s="458">
        <v>13.530463026631324</v>
      </c>
      <c r="O168" s="458">
        <v>13.99326250323918</v>
      </c>
      <c r="P168" s="465"/>
      <c r="Q168" s="414"/>
      <c r="R168" s="414"/>
      <c r="S168" s="414"/>
      <c r="T168" s="414"/>
      <c r="U168" s="414"/>
      <c r="AG168" s="415"/>
      <c r="AH168" s="414"/>
      <c r="AI168" s="414"/>
      <c r="AJ168" s="414"/>
      <c r="AK168" s="414"/>
      <c r="AL168" s="415"/>
      <c r="AM168" s="416"/>
      <c r="AN168" s="415"/>
      <c r="AO168" s="414"/>
      <c r="AP168" s="414"/>
      <c r="AQ168" s="414"/>
      <c r="AR168" s="414"/>
      <c r="AS168" s="415"/>
    </row>
    <row r="169" spans="1:45" ht="15" customHeight="1" x14ac:dyDescent="0.25">
      <c r="D169" s="447" t="s">
        <v>330</v>
      </c>
      <c r="E169" s="149" t="s">
        <v>343</v>
      </c>
      <c r="F169" s="429"/>
      <c r="G169" s="458">
        <v>6.5842825779615222</v>
      </c>
      <c r="H169" s="458">
        <v>3.5279782573081881</v>
      </c>
      <c r="I169" s="458">
        <v>2.9559785361555804</v>
      </c>
      <c r="J169" s="458">
        <v>2.5912982475585795</v>
      </c>
      <c r="K169" s="458">
        <v>3.151729050757059</v>
      </c>
      <c r="L169" s="458">
        <v>2.9087352085901723</v>
      </c>
      <c r="M169" s="458">
        <v>4.2724575867073868</v>
      </c>
      <c r="N169" s="458">
        <v>3.5535977971611485</v>
      </c>
      <c r="O169" s="458">
        <v>3.3719521024121359</v>
      </c>
      <c r="P169" s="465"/>
      <c r="Q169" s="414"/>
      <c r="R169" s="414"/>
      <c r="S169" s="414"/>
      <c r="T169" s="414"/>
      <c r="U169" s="414"/>
      <c r="AG169" s="415"/>
      <c r="AH169" s="414"/>
      <c r="AI169" s="414"/>
      <c r="AJ169" s="414"/>
      <c r="AK169" s="414"/>
      <c r="AL169" s="415"/>
      <c r="AM169" s="416"/>
      <c r="AN169" s="415"/>
      <c r="AO169" s="414"/>
      <c r="AP169" s="414"/>
      <c r="AQ169" s="414"/>
      <c r="AR169" s="414"/>
      <c r="AS169" s="415"/>
    </row>
    <row r="170" spans="1:45" ht="15" customHeight="1" x14ac:dyDescent="0.25">
      <c r="D170" s="447" t="s">
        <v>330</v>
      </c>
      <c r="E170" s="149" t="s">
        <v>345</v>
      </c>
      <c r="F170" s="429"/>
      <c r="G170" s="458">
        <v>6.1078793915538725</v>
      </c>
      <c r="H170" s="458">
        <v>6.0157446931831275</v>
      </c>
      <c r="I170" s="458">
        <v>5.5611827321864498</v>
      </c>
      <c r="J170" s="458">
        <v>6.7032380865330667</v>
      </c>
      <c r="K170" s="458">
        <v>8.2106735079793243</v>
      </c>
      <c r="L170" s="458">
        <v>8.6740587634147772</v>
      </c>
      <c r="M170" s="458">
        <v>10.705938913873654</v>
      </c>
      <c r="N170" s="458">
        <v>11.432600169414059</v>
      </c>
      <c r="O170" s="458">
        <v>10.247701586929789</v>
      </c>
      <c r="P170" s="465"/>
      <c r="Q170" s="414"/>
      <c r="R170" s="414"/>
      <c r="S170" s="414"/>
      <c r="T170" s="414"/>
      <c r="U170" s="414"/>
      <c r="AG170" s="415"/>
      <c r="AH170" s="414"/>
      <c r="AI170" s="414"/>
      <c r="AJ170" s="414"/>
      <c r="AK170" s="414"/>
      <c r="AL170" s="415"/>
      <c r="AM170" s="416"/>
      <c r="AN170" s="415"/>
      <c r="AO170" s="414"/>
      <c r="AP170" s="414"/>
      <c r="AQ170" s="414"/>
      <c r="AR170" s="414"/>
      <c r="AS170" s="415"/>
    </row>
    <row r="171" spans="1:45" ht="15" customHeight="1" x14ac:dyDescent="0.25">
      <c r="A171" s="5"/>
      <c r="B171" s="5"/>
      <c r="C171" s="5"/>
      <c r="D171" s="447" t="s">
        <v>330</v>
      </c>
      <c r="E171" s="149" t="s">
        <v>347</v>
      </c>
      <c r="F171" s="429"/>
      <c r="G171" s="458">
        <v>13.485694667705419</v>
      </c>
      <c r="H171" s="458">
        <v>14.1695536773054</v>
      </c>
      <c r="I171" s="458">
        <v>16.029485311067695</v>
      </c>
      <c r="J171" s="458">
        <v>17.825537239809446</v>
      </c>
      <c r="K171" s="458">
        <v>27.485553113611147</v>
      </c>
      <c r="L171" s="458">
        <v>27.50232046128199</v>
      </c>
      <c r="M171" s="458">
        <v>28.561208564552018</v>
      </c>
      <c r="N171" s="458">
        <v>22.441251530249108</v>
      </c>
      <c r="O171" s="458">
        <v>34.376862080029333</v>
      </c>
      <c r="P171" s="465"/>
      <c r="Q171" s="414"/>
      <c r="R171" s="414"/>
      <c r="S171" s="414"/>
      <c r="T171" s="414"/>
      <c r="U171" s="414"/>
      <c r="AG171" s="415"/>
      <c r="AH171" s="414"/>
      <c r="AI171" s="414"/>
      <c r="AJ171" s="414"/>
      <c r="AK171" s="414"/>
      <c r="AL171" s="415"/>
      <c r="AM171" s="416"/>
      <c r="AN171" s="415"/>
      <c r="AO171" s="414"/>
      <c r="AP171" s="414"/>
      <c r="AQ171" s="414"/>
      <c r="AR171" s="414"/>
      <c r="AS171" s="415"/>
    </row>
    <row r="172" spans="1:45" ht="15" customHeight="1" x14ac:dyDescent="0.25">
      <c r="D172" s="447" t="s">
        <v>330</v>
      </c>
      <c r="E172" s="149" t="s">
        <v>349</v>
      </c>
      <c r="F172" s="429"/>
      <c r="G172" s="458">
        <v>5.5879602102176138</v>
      </c>
      <c r="H172" s="458">
        <v>6.9421951695583379</v>
      </c>
      <c r="I172" s="458">
        <v>6.4846160722603523</v>
      </c>
      <c r="J172" s="458">
        <v>7.0640184267851831</v>
      </c>
      <c r="K172" s="458">
        <v>9.0847916736249221</v>
      </c>
      <c r="L172" s="458">
        <v>6.1678864873290022</v>
      </c>
      <c r="M172" s="458">
        <v>6.374370384260768</v>
      </c>
      <c r="N172" s="458">
        <v>6.4994696536468863</v>
      </c>
      <c r="O172" s="458">
        <v>6.6742944317315027</v>
      </c>
      <c r="P172" s="465"/>
      <c r="Q172" s="414"/>
      <c r="R172" s="414"/>
      <c r="S172" s="414"/>
      <c r="T172" s="414"/>
      <c r="U172" s="414"/>
      <c r="AG172" s="415"/>
      <c r="AH172" s="414"/>
      <c r="AI172" s="414"/>
      <c r="AJ172" s="414"/>
      <c r="AK172" s="414"/>
      <c r="AL172" s="415"/>
      <c r="AM172" s="416"/>
      <c r="AN172" s="415"/>
      <c r="AO172" s="414"/>
      <c r="AP172" s="414"/>
      <c r="AQ172" s="414"/>
      <c r="AR172" s="414"/>
      <c r="AS172" s="415"/>
    </row>
    <row r="173" spans="1:45" ht="15" customHeight="1" x14ac:dyDescent="0.25">
      <c r="D173" s="447" t="s">
        <v>330</v>
      </c>
      <c r="E173" s="149" t="s">
        <v>351</v>
      </c>
      <c r="F173" s="429"/>
      <c r="G173" s="458">
        <v>5.8293600912990158</v>
      </c>
      <c r="H173" s="458">
        <v>6.4679438684377404</v>
      </c>
      <c r="I173" s="458">
        <v>5.4048786705514624</v>
      </c>
      <c r="J173" s="458">
        <v>4.6794133363873618</v>
      </c>
      <c r="K173" s="458">
        <v>5.2562251719758617</v>
      </c>
      <c r="L173" s="458">
        <v>7.3058795789970139</v>
      </c>
      <c r="M173" s="458">
        <v>9.1118349590554626</v>
      </c>
      <c r="N173" s="458">
        <v>5.8974127569682153</v>
      </c>
      <c r="O173" s="458">
        <v>4.9342105263157894</v>
      </c>
      <c r="P173" s="465"/>
      <c r="Q173" s="414"/>
      <c r="R173" s="414"/>
      <c r="S173" s="414"/>
      <c r="T173" s="414"/>
      <c r="U173" s="414"/>
      <c r="AG173" s="415"/>
      <c r="AH173" s="414"/>
      <c r="AI173" s="414"/>
      <c r="AJ173" s="414"/>
      <c r="AK173" s="414"/>
      <c r="AL173" s="415"/>
      <c r="AM173" s="416"/>
      <c r="AN173" s="415"/>
      <c r="AO173" s="414"/>
      <c r="AP173" s="414"/>
      <c r="AQ173" s="414"/>
      <c r="AR173" s="414"/>
      <c r="AS173" s="415"/>
    </row>
    <row r="174" spans="1:45" ht="15" customHeight="1" x14ac:dyDescent="0.25">
      <c r="D174" s="447" t="s">
        <v>352</v>
      </c>
      <c r="E174" s="149" t="s">
        <v>353</v>
      </c>
      <c r="F174" s="429"/>
      <c r="G174" s="458">
        <v>9.668600013211913</v>
      </c>
      <c r="H174" s="458">
        <v>11.465654811550124</v>
      </c>
      <c r="I174" s="458">
        <v>12.366132708822731</v>
      </c>
      <c r="J174" s="458">
        <v>15.297784739029494</v>
      </c>
      <c r="K174" s="458">
        <v>18.916614643733947</v>
      </c>
      <c r="L174" s="458">
        <v>17.634753208283097</v>
      </c>
      <c r="M174" s="458">
        <v>24.81335405446767</v>
      </c>
      <c r="N174" s="458">
        <v>24.87143049749826</v>
      </c>
      <c r="O174" s="458">
        <v>26.19246861924686</v>
      </c>
      <c r="P174" s="465"/>
      <c r="Q174" s="414"/>
      <c r="R174" s="414"/>
      <c r="S174" s="414"/>
      <c r="T174" s="414"/>
      <c r="U174" s="414"/>
      <c r="AG174" s="415"/>
      <c r="AH174" s="414"/>
      <c r="AI174" s="414"/>
      <c r="AJ174" s="414"/>
      <c r="AK174" s="414"/>
      <c r="AL174" s="415"/>
      <c r="AM174" s="416"/>
      <c r="AN174" s="415"/>
      <c r="AO174" s="414"/>
      <c r="AP174" s="414"/>
      <c r="AQ174" s="414"/>
      <c r="AR174" s="414"/>
      <c r="AS174" s="415"/>
    </row>
    <row r="175" spans="1:45" ht="15" customHeight="1" x14ac:dyDescent="0.25">
      <c r="D175" s="447" t="s">
        <v>352</v>
      </c>
      <c r="E175" s="149" t="s">
        <v>355</v>
      </c>
      <c r="F175" s="429"/>
      <c r="G175" s="458">
        <v>3.4218465944732168</v>
      </c>
      <c r="H175" s="458">
        <v>4.1955395893266152</v>
      </c>
      <c r="I175" s="458">
        <v>11.24695731543274</v>
      </c>
      <c r="J175" s="458" t="s">
        <v>25</v>
      </c>
      <c r="K175" s="458" t="s">
        <v>25</v>
      </c>
      <c r="L175" s="458" t="s">
        <v>25</v>
      </c>
      <c r="M175" s="458" t="s">
        <v>25</v>
      </c>
      <c r="N175" s="458" t="s">
        <v>25</v>
      </c>
      <c r="O175" s="458" t="s">
        <v>25</v>
      </c>
      <c r="P175" s="465"/>
      <c r="Q175" s="414"/>
      <c r="R175" s="414"/>
      <c r="S175" s="414"/>
      <c r="T175" s="414"/>
      <c r="U175" s="414"/>
      <c r="AG175" s="415"/>
      <c r="AH175" s="414"/>
      <c r="AI175" s="414"/>
      <c r="AJ175" s="414"/>
      <c r="AK175" s="414"/>
      <c r="AL175" s="415"/>
      <c r="AM175" s="416"/>
      <c r="AN175" s="415"/>
      <c r="AO175" s="414"/>
      <c r="AP175" s="414"/>
      <c r="AQ175" s="414"/>
      <c r="AR175" s="414"/>
      <c r="AS175" s="415"/>
    </row>
    <row r="176" spans="1:45" ht="15" customHeight="1" x14ac:dyDescent="0.25">
      <c r="D176" s="447" t="s">
        <v>352</v>
      </c>
      <c r="E176" s="149" t="s">
        <v>357</v>
      </c>
      <c r="F176" s="429"/>
      <c r="G176" s="458">
        <v>1.4129570476930171</v>
      </c>
      <c r="H176" s="458">
        <v>1.5054702304028547</v>
      </c>
      <c r="I176" s="458">
        <v>1.6780162148393265</v>
      </c>
      <c r="J176" s="458">
        <v>1.6779835185201908</v>
      </c>
      <c r="K176" s="458">
        <v>1.7895059567202782</v>
      </c>
      <c r="L176" s="458">
        <v>1.7009826362577316</v>
      </c>
      <c r="M176" s="458">
        <v>1.7749968816902797</v>
      </c>
      <c r="N176" s="458">
        <v>1.6327322840957137</v>
      </c>
      <c r="O176" s="458">
        <v>1.5111625069192089</v>
      </c>
      <c r="P176" s="465"/>
      <c r="Q176" s="414"/>
      <c r="R176" s="414"/>
      <c r="S176" s="414"/>
      <c r="T176" s="414"/>
      <c r="U176" s="414"/>
      <c r="AG176" s="415"/>
      <c r="AH176" s="414"/>
      <c r="AI176" s="414"/>
      <c r="AJ176" s="414"/>
      <c r="AK176" s="414"/>
      <c r="AL176" s="415"/>
      <c r="AM176" s="416"/>
      <c r="AN176" s="415"/>
      <c r="AO176" s="414"/>
      <c r="AP176" s="414"/>
      <c r="AQ176" s="414"/>
      <c r="AR176" s="414"/>
      <c r="AS176" s="415"/>
    </row>
    <row r="177" spans="4:45" ht="15" customHeight="1" x14ac:dyDescent="0.25">
      <c r="D177" s="447" t="s">
        <v>352</v>
      </c>
      <c r="E177" s="149" t="s">
        <v>359</v>
      </c>
      <c r="F177" s="429"/>
      <c r="G177" s="458">
        <v>2.6418032838426422</v>
      </c>
      <c r="H177" s="458">
        <v>2.9387091560102423</v>
      </c>
      <c r="I177" s="458">
        <v>3.6312960033054518</v>
      </c>
      <c r="J177" s="458">
        <v>3.8652434812797423</v>
      </c>
      <c r="K177" s="458">
        <v>4.2405888774308567</v>
      </c>
      <c r="L177" s="458">
        <v>4.2948001241139906</v>
      </c>
      <c r="M177" s="458">
        <v>4.6392289269366795</v>
      </c>
      <c r="N177" s="458">
        <v>4.6157532776558634</v>
      </c>
      <c r="O177" s="458">
        <v>5.0881787330316737</v>
      </c>
      <c r="P177" s="465"/>
      <c r="Q177" s="414"/>
      <c r="R177" s="414"/>
      <c r="S177" s="414"/>
      <c r="T177" s="414"/>
      <c r="U177" s="414"/>
      <c r="AG177" s="415"/>
      <c r="AH177" s="414"/>
      <c r="AI177" s="414"/>
      <c r="AJ177" s="414"/>
      <c r="AK177" s="414"/>
      <c r="AL177" s="415"/>
      <c r="AM177" s="416"/>
      <c r="AN177" s="415"/>
      <c r="AO177" s="414"/>
      <c r="AP177" s="414"/>
      <c r="AQ177" s="414"/>
      <c r="AR177" s="414"/>
      <c r="AS177" s="415"/>
    </row>
    <row r="178" spans="4:45" ht="15" customHeight="1" x14ac:dyDescent="0.25">
      <c r="D178" s="447" t="s">
        <v>352</v>
      </c>
      <c r="E178" s="149" t="s">
        <v>361</v>
      </c>
      <c r="F178" s="429"/>
      <c r="G178" s="458" t="s">
        <v>25</v>
      </c>
      <c r="H178" s="458" t="s">
        <v>25</v>
      </c>
      <c r="I178" s="458" t="s">
        <v>25</v>
      </c>
      <c r="J178" s="458" t="s">
        <v>25</v>
      </c>
      <c r="K178" s="458" t="s">
        <v>25</v>
      </c>
      <c r="L178" s="458" t="s">
        <v>25</v>
      </c>
      <c r="M178" s="458" t="s">
        <v>25</v>
      </c>
      <c r="N178" s="458" t="s">
        <v>25</v>
      </c>
      <c r="O178" s="458" t="s">
        <v>25</v>
      </c>
      <c r="P178" s="465"/>
      <c r="Q178" s="414"/>
      <c r="R178" s="414"/>
      <c r="S178" s="414"/>
      <c r="T178" s="414"/>
      <c r="U178" s="414"/>
      <c r="AG178" s="415"/>
      <c r="AH178" s="414"/>
      <c r="AI178" s="414"/>
      <c r="AJ178" s="414"/>
      <c r="AK178" s="414"/>
      <c r="AL178" s="415"/>
      <c r="AM178" s="416"/>
      <c r="AN178" s="415"/>
      <c r="AO178" s="414"/>
      <c r="AP178" s="414"/>
      <c r="AQ178" s="414"/>
      <c r="AR178" s="414"/>
      <c r="AS178" s="415"/>
    </row>
    <row r="179" spans="4:45" ht="15" customHeight="1" x14ac:dyDescent="0.25">
      <c r="D179" s="447" t="s">
        <v>352</v>
      </c>
      <c r="E179" s="149" t="s">
        <v>363</v>
      </c>
      <c r="F179" s="429"/>
      <c r="G179" s="458">
        <v>8.6611939341006021</v>
      </c>
      <c r="H179" s="458" t="s">
        <v>25</v>
      </c>
      <c r="I179" s="458">
        <v>11.24313595541823</v>
      </c>
      <c r="J179" s="458">
        <v>11.358941630270577</v>
      </c>
      <c r="K179" s="458">
        <v>16.685719056570186</v>
      </c>
      <c r="L179" s="458">
        <v>18.479309160125577</v>
      </c>
      <c r="M179" s="458">
        <v>22.552522419514595</v>
      </c>
      <c r="N179" s="458">
        <v>22.179694874482756</v>
      </c>
      <c r="O179" s="458">
        <v>21.806167400881058</v>
      </c>
      <c r="P179" s="465"/>
      <c r="Q179" s="414"/>
      <c r="R179" s="414"/>
      <c r="S179" s="414"/>
      <c r="T179" s="414"/>
      <c r="U179" s="414"/>
      <c r="AG179" s="415"/>
      <c r="AH179" s="414"/>
      <c r="AI179" s="414"/>
      <c r="AJ179" s="414"/>
      <c r="AK179" s="414"/>
      <c r="AL179" s="415"/>
      <c r="AM179" s="416"/>
      <c r="AN179" s="415"/>
      <c r="AO179" s="414"/>
      <c r="AP179" s="414"/>
      <c r="AQ179" s="414"/>
      <c r="AR179" s="414"/>
      <c r="AS179" s="415"/>
    </row>
    <row r="180" spans="4:45" ht="15" customHeight="1" x14ac:dyDescent="0.25">
      <c r="D180" s="447" t="s">
        <v>352</v>
      </c>
      <c r="E180" s="149" t="s">
        <v>365</v>
      </c>
      <c r="F180" s="429"/>
      <c r="G180" s="458">
        <v>3.6206306000465918</v>
      </c>
      <c r="H180" s="458">
        <v>3.7305060979275932</v>
      </c>
      <c r="I180" s="458">
        <v>5.1567147579560926</v>
      </c>
      <c r="J180" s="458">
        <v>5.356547521685127</v>
      </c>
      <c r="K180" s="458">
        <v>5.371563894646683</v>
      </c>
      <c r="L180" s="458">
        <v>5.2774544640764152</v>
      </c>
      <c r="M180" s="458">
        <v>6.1350356879229322</v>
      </c>
      <c r="N180" s="458">
        <v>6.9543858942588397</v>
      </c>
      <c r="O180" s="458">
        <v>6.4294899271324484</v>
      </c>
      <c r="P180" s="465"/>
      <c r="Q180" s="414"/>
      <c r="R180" s="414"/>
      <c r="S180" s="414"/>
      <c r="T180" s="414"/>
      <c r="U180" s="414"/>
      <c r="AG180" s="415"/>
      <c r="AH180" s="414"/>
      <c r="AI180" s="414"/>
      <c r="AJ180" s="414"/>
      <c r="AK180" s="414"/>
      <c r="AL180" s="415"/>
      <c r="AM180" s="416"/>
      <c r="AN180" s="415"/>
      <c r="AO180" s="414"/>
      <c r="AP180" s="414"/>
      <c r="AQ180" s="414"/>
      <c r="AR180" s="414"/>
      <c r="AS180" s="415"/>
    </row>
    <row r="181" spans="4:45" ht="15" customHeight="1" x14ac:dyDescent="0.25">
      <c r="D181" s="447" t="s">
        <v>352</v>
      </c>
      <c r="E181" s="149" t="s">
        <v>367</v>
      </c>
      <c r="F181" s="429"/>
      <c r="G181" s="458">
        <v>8.6843353315441565</v>
      </c>
      <c r="H181" s="458">
        <v>8.6362219367537936</v>
      </c>
      <c r="I181" s="458">
        <v>6.3001882555177398</v>
      </c>
      <c r="J181" s="458">
        <v>6.2119212040542218</v>
      </c>
      <c r="K181" s="458">
        <v>7.4334483000834002</v>
      </c>
      <c r="L181" s="458">
        <v>7.0582226441157587</v>
      </c>
      <c r="M181" s="458">
        <v>6.9848648389301253</v>
      </c>
      <c r="N181" s="458">
        <v>5.3978780745216515</v>
      </c>
      <c r="O181" s="458">
        <v>9.6339113680154131</v>
      </c>
      <c r="P181" s="465"/>
      <c r="Q181" s="414"/>
      <c r="R181" s="414"/>
      <c r="S181" s="414"/>
      <c r="T181" s="414"/>
      <c r="U181" s="414"/>
      <c r="AG181" s="415"/>
      <c r="AH181" s="414"/>
      <c r="AI181" s="414"/>
      <c r="AJ181" s="414"/>
      <c r="AK181" s="414"/>
      <c r="AL181" s="415"/>
      <c r="AM181" s="416"/>
      <c r="AN181" s="415"/>
      <c r="AO181" s="414"/>
      <c r="AP181" s="414"/>
      <c r="AQ181" s="414"/>
      <c r="AR181" s="414"/>
      <c r="AS181" s="415"/>
    </row>
    <row r="182" spans="4:45" ht="15" customHeight="1" x14ac:dyDescent="0.25">
      <c r="D182" s="447" t="s">
        <v>352</v>
      </c>
      <c r="E182" s="149" t="s">
        <v>368</v>
      </c>
      <c r="F182" s="429"/>
      <c r="G182" s="458">
        <v>3.2112718270908904</v>
      </c>
      <c r="H182" s="458">
        <v>3.137203865350592</v>
      </c>
      <c r="I182" s="458">
        <v>3.2877843903881869</v>
      </c>
      <c r="J182" s="458">
        <v>3.9080914005447611</v>
      </c>
      <c r="K182" s="458">
        <v>3.2590034096824185</v>
      </c>
      <c r="L182" s="458">
        <v>3.0620498625020964</v>
      </c>
      <c r="M182" s="458">
        <v>2.8722119979389413</v>
      </c>
      <c r="N182" s="458">
        <v>2.2548413643236449</v>
      </c>
      <c r="O182" s="458">
        <v>2.1884859813247739</v>
      </c>
      <c r="P182" s="465"/>
      <c r="Q182" s="414"/>
      <c r="R182" s="414"/>
      <c r="S182" s="414"/>
      <c r="T182" s="414"/>
      <c r="U182" s="414"/>
      <c r="AG182" s="415"/>
      <c r="AH182" s="414"/>
      <c r="AI182" s="414"/>
      <c r="AJ182" s="414"/>
      <c r="AK182" s="414"/>
      <c r="AL182" s="415"/>
      <c r="AM182" s="416"/>
      <c r="AN182" s="415"/>
      <c r="AO182" s="414"/>
      <c r="AP182" s="414"/>
      <c r="AQ182" s="414"/>
      <c r="AR182" s="414"/>
      <c r="AS182" s="415"/>
    </row>
    <row r="183" spans="4:45" ht="15" customHeight="1" x14ac:dyDescent="0.25">
      <c r="D183" s="447" t="s">
        <v>352</v>
      </c>
      <c r="E183" s="149" t="s">
        <v>370</v>
      </c>
      <c r="F183" s="429"/>
      <c r="G183" s="458">
        <v>8.0763917521076269</v>
      </c>
      <c r="H183" s="458">
        <v>9.2446704134997013</v>
      </c>
      <c r="I183" s="458">
        <v>8.5772336968952274</v>
      </c>
      <c r="J183" s="458">
        <v>10.064884988847346</v>
      </c>
      <c r="K183" s="458">
        <v>14.107819604443995</v>
      </c>
      <c r="L183" s="458">
        <v>13.416419416389344</v>
      </c>
      <c r="M183" s="458">
        <v>13.845442194514879</v>
      </c>
      <c r="N183" s="458">
        <v>12.394101919893686</v>
      </c>
      <c r="O183" s="458">
        <v>12.624821683309561</v>
      </c>
      <c r="P183" s="465"/>
      <c r="Q183" s="414"/>
      <c r="R183" s="414"/>
      <c r="S183" s="414"/>
      <c r="T183" s="414"/>
      <c r="U183" s="414"/>
      <c r="AG183" s="415"/>
      <c r="AH183" s="414"/>
      <c r="AI183" s="414"/>
      <c r="AJ183" s="414"/>
      <c r="AK183" s="414"/>
      <c r="AL183" s="415"/>
      <c r="AM183" s="416"/>
      <c r="AN183" s="415"/>
      <c r="AO183" s="414"/>
      <c r="AP183" s="414"/>
      <c r="AQ183" s="414"/>
      <c r="AR183" s="414"/>
      <c r="AS183" s="415"/>
    </row>
    <row r="184" spans="4:45" ht="15" customHeight="1" x14ac:dyDescent="0.25">
      <c r="D184" s="447" t="s">
        <v>352</v>
      </c>
      <c r="E184" s="149" t="s">
        <v>372</v>
      </c>
      <c r="F184" s="429"/>
      <c r="G184" s="458">
        <v>3.4931448293977811</v>
      </c>
      <c r="H184" s="458">
        <v>3.8480490952689901</v>
      </c>
      <c r="I184" s="458">
        <v>4.2320678298264909</v>
      </c>
      <c r="J184" s="458">
        <v>2.5851860471202253</v>
      </c>
      <c r="K184" s="458">
        <v>2.9227370142322542</v>
      </c>
      <c r="L184" s="458">
        <v>2.9134920895720371</v>
      </c>
      <c r="M184" s="458">
        <v>2.8447747642121519</v>
      </c>
      <c r="N184" s="458">
        <v>2.6935140341708546</v>
      </c>
      <c r="O184" s="458">
        <v>4.757373929590865</v>
      </c>
      <c r="P184" s="465"/>
      <c r="Q184" s="414"/>
      <c r="R184" s="414"/>
      <c r="S184" s="414"/>
      <c r="T184" s="414"/>
      <c r="U184" s="414"/>
      <c r="AG184" s="415"/>
      <c r="AH184" s="414"/>
      <c r="AI184" s="414"/>
      <c r="AJ184" s="414"/>
      <c r="AK184" s="414"/>
      <c r="AL184" s="415"/>
      <c r="AM184" s="416"/>
      <c r="AN184" s="415"/>
      <c r="AO184" s="414"/>
      <c r="AP184" s="414"/>
      <c r="AQ184" s="414"/>
      <c r="AR184" s="414"/>
      <c r="AS184" s="415"/>
    </row>
    <row r="185" spans="4:45" ht="15" customHeight="1" x14ac:dyDescent="0.25">
      <c r="D185" s="447" t="s">
        <v>352</v>
      </c>
      <c r="E185" s="149" t="s">
        <v>373</v>
      </c>
      <c r="F185" s="429"/>
      <c r="G185" s="458">
        <v>2.3255425896139692</v>
      </c>
      <c r="H185" s="458">
        <v>2.1577060745108305</v>
      </c>
      <c r="I185" s="458">
        <v>2.6100350103446224</v>
      </c>
      <c r="J185" s="458">
        <v>2.6680388381325635</v>
      </c>
      <c r="K185" s="458">
        <v>3.2288734999127082</v>
      </c>
      <c r="L185" s="458">
        <v>3.8322251779401517</v>
      </c>
      <c r="M185" s="458">
        <v>4.3950944737223514</v>
      </c>
      <c r="N185" s="458">
        <v>4.1712785431906614</v>
      </c>
      <c r="O185" s="458" t="s">
        <v>25</v>
      </c>
      <c r="P185" s="465"/>
      <c r="Q185" s="414"/>
      <c r="R185" s="414"/>
      <c r="S185" s="414"/>
      <c r="T185" s="414"/>
      <c r="U185" s="414"/>
      <c r="AG185" s="415"/>
      <c r="AH185" s="414"/>
      <c r="AI185" s="414"/>
      <c r="AJ185" s="414"/>
      <c r="AK185" s="414"/>
      <c r="AL185" s="415"/>
      <c r="AM185" s="416"/>
      <c r="AN185" s="415"/>
      <c r="AO185" s="414"/>
      <c r="AP185" s="414"/>
      <c r="AQ185" s="414"/>
      <c r="AR185" s="414"/>
      <c r="AS185" s="415"/>
    </row>
    <row r="186" spans="4:45" ht="15" customHeight="1" x14ac:dyDescent="0.25">
      <c r="D186" s="447" t="s">
        <v>352</v>
      </c>
      <c r="E186" s="149" t="s">
        <v>374</v>
      </c>
      <c r="F186" s="429"/>
      <c r="G186" s="458">
        <v>1.8668337366197745</v>
      </c>
      <c r="H186" s="458">
        <v>2.1201450546857536</v>
      </c>
      <c r="I186" s="458">
        <v>1.6125469120252207</v>
      </c>
      <c r="J186" s="458">
        <v>2.9271325283850183</v>
      </c>
      <c r="K186" s="458">
        <v>3.0170209016648468</v>
      </c>
      <c r="L186" s="458">
        <v>3.03036025063731</v>
      </c>
      <c r="M186" s="458">
        <v>3.3906203450761989</v>
      </c>
      <c r="N186" s="458">
        <v>2.9150225039768158</v>
      </c>
      <c r="O186" s="458">
        <v>1.9363790049369241</v>
      </c>
      <c r="P186" s="465"/>
      <c r="Q186" s="414"/>
      <c r="R186" s="414"/>
      <c r="S186" s="414"/>
      <c r="T186" s="414"/>
      <c r="U186" s="414"/>
      <c r="AG186" s="415"/>
      <c r="AH186" s="414"/>
      <c r="AI186" s="414"/>
      <c r="AJ186" s="414"/>
      <c r="AK186" s="414"/>
      <c r="AL186" s="415"/>
      <c r="AM186" s="416"/>
      <c r="AN186" s="415"/>
      <c r="AO186" s="414"/>
      <c r="AP186" s="414"/>
      <c r="AQ186" s="414"/>
      <c r="AR186" s="414"/>
      <c r="AS186" s="415"/>
    </row>
    <row r="187" spans="4:45" ht="15" customHeight="1" x14ac:dyDescent="0.25">
      <c r="D187" s="447" t="s">
        <v>352</v>
      </c>
      <c r="E187" s="149" t="s">
        <v>376</v>
      </c>
      <c r="F187" s="429"/>
      <c r="G187" s="458">
        <v>7.5705975211675538</v>
      </c>
      <c r="H187" s="458">
        <v>6.2312792603049312</v>
      </c>
      <c r="I187" s="458" t="s">
        <v>25</v>
      </c>
      <c r="J187" s="458" t="s">
        <v>25</v>
      </c>
      <c r="K187" s="458">
        <v>10.277003517091714</v>
      </c>
      <c r="L187" s="458">
        <v>8.8796994555004716</v>
      </c>
      <c r="M187" s="458">
        <v>12.359055462877496</v>
      </c>
      <c r="N187" s="458">
        <v>11.97043085657568</v>
      </c>
      <c r="O187" s="458">
        <v>10.41064198958936</v>
      </c>
      <c r="P187" s="465"/>
      <c r="Q187" s="414"/>
      <c r="R187" s="414"/>
      <c r="S187" s="414"/>
      <c r="T187" s="414"/>
      <c r="U187" s="414"/>
      <c r="AG187" s="415"/>
      <c r="AH187" s="414"/>
      <c r="AI187" s="414"/>
      <c r="AJ187" s="414"/>
      <c r="AK187" s="414"/>
      <c r="AL187" s="415"/>
      <c r="AM187" s="416"/>
      <c r="AN187" s="415"/>
      <c r="AO187" s="414"/>
      <c r="AP187" s="414"/>
      <c r="AQ187" s="414"/>
      <c r="AR187" s="414"/>
      <c r="AS187" s="415"/>
    </row>
    <row r="188" spans="4:45" ht="15" customHeight="1" x14ac:dyDescent="0.25">
      <c r="D188" s="447" t="s">
        <v>352</v>
      </c>
      <c r="E188" s="149" t="s">
        <v>377</v>
      </c>
      <c r="F188" s="429"/>
      <c r="G188" s="458">
        <v>10.924587877247028</v>
      </c>
      <c r="H188" s="458">
        <v>10.38607015408342</v>
      </c>
      <c r="I188" s="458">
        <v>14.482546238869473</v>
      </c>
      <c r="J188" s="458">
        <v>16.219271106337874</v>
      </c>
      <c r="K188" s="458">
        <v>20.137116008357179</v>
      </c>
      <c r="L188" s="458">
        <v>20.311836225444143</v>
      </c>
      <c r="M188" s="458">
        <v>25.463832805113043</v>
      </c>
      <c r="N188" s="458">
        <v>23.401653116008319</v>
      </c>
      <c r="O188" s="458">
        <v>25.99594868332208</v>
      </c>
      <c r="P188" s="465"/>
      <c r="Q188" s="414"/>
      <c r="R188" s="414"/>
      <c r="S188" s="414"/>
      <c r="T188" s="414"/>
      <c r="U188" s="414"/>
      <c r="AG188" s="415"/>
      <c r="AH188" s="414"/>
      <c r="AI188" s="414"/>
      <c r="AJ188" s="414"/>
      <c r="AK188" s="414"/>
      <c r="AL188" s="415"/>
      <c r="AM188" s="416"/>
      <c r="AN188" s="415"/>
      <c r="AO188" s="414"/>
      <c r="AP188" s="414"/>
      <c r="AQ188" s="414"/>
      <c r="AR188" s="414"/>
      <c r="AS188" s="415"/>
    </row>
    <row r="189" spans="4:45" ht="15" customHeight="1" x14ac:dyDescent="0.25">
      <c r="D189" s="447" t="s">
        <v>352</v>
      </c>
      <c r="E189" s="149" t="s">
        <v>378</v>
      </c>
      <c r="F189" s="429"/>
      <c r="G189" s="458" t="s">
        <v>25</v>
      </c>
      <c r="H189" s="458" t="s">
        <v>25</v>
      </c>
      <c r="I189" s="458" t="s">
        <v>25</v>
      </c>
      <c r="J189" s="458" t="s">
        <v>25</v>
      </c>
      <c r="K189" s="458" t="s">
        <v>25</v>
      </c>
      <c r="L189" s="458" t="s">
        <v>25</v>
      </c>
      <c r="M189" s="458" t="s">
        <v>25</v>
      </c>
      <c r="N189" s="458" t="s">
        <v>25</v>
      </c>
      <c r="O189" s="458" t="s">
        <v>25</v>
      </c>
      <c r="P189" s="465"/>
      <c r="Q189" s="414"/>
      <c r="R189" s="414"/>
      <c r="S189" s="414"/>
      <c r="T189" s="414"/>
      <c r="U189" s="414"/>
      <c r="AG189" s="415"/>
      <c r="AH189" s="414"/>
      <c r="AI189" s="414"/>
      <c r="AJ189" s="414"/>
      <c r="AK189" s="414"/>
      <c r="AL189" s="415"/>
      <c r="AM189" s="416"/>
      <c r="AN189" s="415"/>
      <c r="AO189" s="414"/>
      <c r="AP189" s="414"/>
      <c r="AQ189" s="414"/>
      <c r="AR189" s="414"/>
      <c r="AS189" s="415"/>
    </row>
    <row r="190" spans="4:45" ht="15" customHeight="1" x14ac:dyDescent="0.25">
      <c r="D190" s="447" t="s">
        <v>352</v>
      </c>
      <c r="E190" s="149" t="s">
        <v>379</v>
      </c>
      <c r="F190" s="429"/>
      <c r="G190" s="458">
        <v>5.629900750426752</v>
      </c>
      <c r="H190" s="458">
        <v>5.5631464167866715</v>
      </c>
      <c r="I190" s="458">
        <v>5.0233578232184186</v>
      </c>
      <c r="J190" s="458">
        <v>6.8075848811553117</v>
      </c>
      <c r="K190" s="458">
        <v>7.8562546314884107</v>
      </c>
      <c r="L190" s="458">
        <v>8.0279006049326007</v>
      </c>
      <c r="M190" s="458">
        <v>8.2962980065842213</v>
      </c>
      <c r="N190" s="458">
        <v>7.5063542041493774</v>
      </c>
      <c r="O190" s="458">
        <v>7.025193798449612</v>
      </c>
      <c r="P190" s="465"/>
      <c r="Q190" s="414"/>
      <c r="R190" s="414"/>
      <c r="S190" s="414"/>
      <c r="T190" s="414"/>
      <c r="U190" s="414"/>
      <c r="AG190" s="415"/>
      <c r="AH190" s="414"/>
      <c r="AI190" s="414"/>
      <c r="AJ190" s="414"/>
      <c r="AK190" s="414"/>
      <c r="AL190" s="415"/>
      <c r="AM190" s="416"/>
      <c r="AN190" s="415"/>
      <c r="AO190" s="414"/>
      <c r="AP190" s="414"/>
      <c r="AQ190" s="414"/>
      <c r="AR190" s="414"/>
      <c r="AS190" s="415"/>
    </row>
    <row r="191" spans="4:45" ht="15" customHeight="1" x14ac:dyDescent="0.25">
      <c r="D191" s="447" t="s">
        <v>352</v>
      </c>
      <c r="E191" s="149" t="s">
        <v>380</v>
      </c>
      <c r="F191" s="429"/>
      <c r="G191" s="458">
        <v>6.7218222865362938</v>
      </c>
      <c r="H191" s="458" t="s">
        <v>25</v>
      </c>
      <c r="I191" s="458">
        <v>9.7942720582724156</v>
      </c>
      <c r="J191" s="458">
        <v>9.6247651883061334</v>
      </c>
      <c r="K191" s="458">
        <v>12.897321445279466</v>
      </c>
      <c r="L191" s="458">
        <v>9.3471764235550694</v>
      </c>
      <c r="M191" s="458">
        <v>9.7771202061668134</v>
      </c>
      <c r="N191" s="458">
        <v>7.546769346004929</v>
      </c>
      <c r="O191" s="458">
        <v>7.3313782991202343</v>
      </c>
      <c r="P191" s="465"/>
      <c r="Q191" s="414"/>
      <c r="R191" s="414"/>
      <c r="S191" s="414"/>
      <c r="T191" s="414"/>
      <c r="U191" s="414"/>
      <c r="AG191" s="415"/>
      <c r="AH191" s="414"/>
      <c r="AI191" s="414"/>
      <c r="AJ191" s="414"/>
      <c r="AK191" s="414"/>
      <c r="AL191" s="415"/>
      <c r="AM191" s="416"/>
      <c r="AN191" s="415"/>
      <c r="AO191" s="414"/>
      <c r="AP191" s="414"/>
      <c r="AQ191" s="414"/>
      <c r="AR191" s="414"/>
      <c r="AS191" s="415"/>
    </row>
    <row r="192" spans="4:45" ht="15" customHeight="1" x14ac:dyDescent="0.25">
      <c r="D192" s="447" t="s">
        <v>352</v>
      </c>
      <c r="E192" s="149" t="s">
        <v>382</v>
      </c>
      <c r="F192" s="429"/>
      <c r="G192" s="458">
        <v>0.97935427656171981</v>
      </c>
      <c r="H192" s="458">
        <v>1.0472114859070405</v>
      </c>
      <c r="I192" s="458">
        <v>1.0491579175188708</v>
      </c>
      <c r="J192" s="458">
        <v>1.785232596622657</v>
      </c>
      <c r="K192" s="458">
        <v>2.7012013934259786</v>
      </c>
      <c r="L192" s="458">
        <v>3.6136933289501756</v>
      </c>
      <c r="M192" s="458">
        <v>6.2335993495930069</v>
      </c>
      <c r="N192" s="458">
        <v>7.7539999377745152</v>
      </c>
      <c r="O192" s="458">
        <v>8.0591000671591662</v>
      </c>
      <c r="P192" s="465"/>
      <c r="Q192" s="414"/>
      <c r="R192" s="414"/>
      <c r="S192" s="414"/>
      <c r="T192" s="414"/>
      <c r="U192" s="414"/>
      <c r="AG192" s="415"/>
      <c r="AH192" s="414"/>
      <c r="AI192" s="414"/>
      <c r="AJ192" s="414"/>
      <c r="AK192" s="414"/>
      <c r="AL192" s="415"/>
      <c r="AM192" s="416"/>
      <c r="AN192" s="415"/>
      <c r="AO192" s="414"/>
      <c r="AP192" s="414"/>
      <c r="AQ192" s="414"/>
      <c r="AR192" s="414"/>
      <c r="AS192" s="415"/>
    </row>
    <row r="193" spans="4:45" ht="15" customHeight="1" x14ac:dyDescent="0.25">
      <c r="D193" s="447" t="s">
        <v>352</v>
      </c>
      <c r="E193" s="149" t="s">
        <v>384</v>
      </c>
      <c r="F193" s="429"/>
      <c r="G193" s="458">
        <v>4.3998252038324006</v>
      </c>
      <c r="H193" s="458">
        <v>4.1600123901790864</v>
      </c>
      <c r="I193" s="458">
        <v>4.0045994909536153</v>
      </c>
      <c r="J193" s="458">
        <v>3.9347272934339963</v>
      </c>
      <c r="K193" s="458">
        <v>6.7553518447652579</v>
      </c>
      <c r="L193" s="458">
        <v>6.5762838323421917</v>
      </c>
      <c r="M193" s="458">
        <v>6.5754796451171256</v>
      </c>
      <c r="N193" s="458">
        <v>6.1361057711974354</v>
      </c>
      <c r="O193" s="458">
        <v>5.72780697545062</v>
      </c>
      <c r="P193" s="465"/>
      <c r="Q193" s="414"/>
      <c r="R193" s="414"/>
      <c r="S193" s="414"/>
      <c r="T193" s="414"/>
      <c r="U193" s="414"/>
      <c r="AG193" s="415"/>
      <c r="AH193" s="414"/>
      <c r="AI193" s="414"/>
      <c r="AJ193" s="414"/>
      <c r="AK193" s="414"/>
      <c r="AL193" s="415"/>
      <c r="AM193" s="416"/>
      <c r="AN193" s="415"/>
      <c r="AO193" s="414"/>
      <c r="AP193" s="414"/>
      <c r="AQ193" s="414"/>
      <c r="AR193" s="414"/>
      <c r="AS193" s="415"/>
    </row>
    <row r="194" spans="4:45" ht="15" customHeight="1" x14ac:dyDescent="0.25">
      <c r="D194" s="447" t="s">
        <v>352</v>
      </c>
      <c r="E194" s="149" t="s">
        <v>386</v>
      </c>
      <c r="F194" s="429"/>
      <c r="G194" s="458">
        <v>5.5504161025552152</v>
      </c>
      <c r="H194" s="458">
        <v>5.8803095200431414</v>
      </c>
      <c r="I194" s="458">
        <v>6.053909644550501</v>
      </c>
      <c r="J194" s="458">
        <v>6.5028376240788006</v>
      </c>
      <c r="K194" s="458">
        <v>7.4411148102938816</v>
      </c>
      <c r="L194" s="458">
        <v>8.5107740047350067</v>
      </c>
      <c r="M194" s="458">
        <v>8.7709538754700045</v>
      </c>
      <c r="N194" s="458">
        <v>8.725056312533912</v>
      </c>
      <c r="O194" s="458">
        <v>7.9147640791476404</v>
      </c>
      <c r="P194" s="465"/>
      <c r="Q194" s="414"/>
      <c r="R194" s="414"/>
      <c r="S194" s="414"/>
      <c r="T194" s="414"/>
      <c r="U194" s="414"/>
      <c r="AG194" s="415"/>
      <c r="AH194" s="414"/>
      <c r="AI194" s="414"/>
      <c r="AJ194" s="414"/>
      <c r="AK194" s="414"/>
      <c r="AL194" s="415"/>
      <c r="AM194" s="416"/>
      <c r="AN194" s="415"/>
      <c r="AO194" s="414"/>
      <c r="AP194" s="414"/>
      <c r="AQ194" s="414"/>
      <c r="AR194" s="414"/>
      <c r="AS194" s="415"/>
    </row>
    <row r="195" spans="4:45" ht="15" customHeight="1" x14ac:dyDescent="0.25">
      <c r="D195" s="447" t="s">
        <v>352</v>
      </c>
      <c r="E195" s="149" t="s">
        <v>388</v>
      </c>
      <c r="F195" s="429"/>
      <c r="G195" s="458">
        <v>18.867348509784758</v>
      </c>
      <c r="H195" s="458">
        <v>18.216441385972072</v>
      </c>
      <c r="I195" s="458">
        <v>18.146880136376538</v>
      </c>
      <c r="J195" s="458">
        <v>20.055562443822716</v>
      </c>
      <c r="K195" s="458">
        <v>19.441217283684946</v>
      </c>
      <c r="L195" s="458">
        <v>20.294016420414408</v>
      </c>
      <c r="M195" s="458">
        <v>20.463980956546958</v>
      </c>
      <c r="N195" s="458">
        <v>17.620535372505746</v>
      </c>
      <c r="O195" s="458">
        <v>19.402985074626869</v>
      </c>
      <c r="P195" s="465"/>
      <c r="Q195" s="414"/>
      <c r="R195" s="414"/>
      <c r="S195" s="414"/>
      <c r="T195" s="414"/>
      <c r="U195" s="414"/>
      <c r="AG195" s="415"/>
      <c r="AH195" s="414"/>
      <c r="AI195" s="414"/>
      <c r="AJ195" s="414"/>
      <c r="AK195" s="414"/>
      <c r="AL195" s="415"/>
      <c r="AM195" s="416"/>
      <c r="AN195" s="415"/>
      <c r="AO195" s="414"/>
      <c r="AP195" s="414"/>
      <c r="AQ195" s="414"/>
      <c r="AR195" s="414"/>
      <c r="AS195" s="415"/>
    </row>
    <row r="196" spans="4:45" ht="15" customHeight="1" x14ac:dyDescent="0.25">
      <c r="D196" s="447" t="s">
        <v>352</v>
      </c>
      <c r="E196" s="149" t="s">
        <v>390</v>
      </c>
      <c r="F196" s="429"/>
      <c r="G196" s="458" t="s">
        <v>25</v>
      </c>
      <c r="H196" s="458" t="s">
        <v>25</v>
      </c>
      <c r="I196" s="458">
        <v>4.3694177041931823</v>
      </c>
      <c r="J196" s="458">
        <v>5.1796144093680105</v>
      </c>
      <c r="K196" s="458">
        <v>5.3389757171903582</v>
      </c>
      <c r="L196" s="458">
        <v>4.8027118039730485</v>
      </c>
      <c r="M196" s="458" t="s">
        <v>25</v>
      </c>
      <c r="N196" s="458">
        <v>4.9373337275762808</v>
      </c>
      <c r="O196" s="458">
        <v>4.4144019864808941</v>
      </c>
      <c r="P196" s="465"/>
      <c r="Q196" s="414"/>
      <c r="R196" s="414"/>
      <c r="S196" s="414"/>
      <c r="T196" s="414"/>
      <c r="U196" s="414"/>
      <c r="AG196" s="415"/>
      <c r="AH196" s="414"/>
      <c r="AI196" s="414"/>
      <c r="AJ196" s="414"/>
      <c r="AK196" s="414"/>
      <c r="AL196" s="415"/>
      <c r="AM196" s="416"/>
      <c r="AN196" s="415"/>
      <c r="AO196" s="414"/>
      <c r="AP196" s="414"/>
      <c r="AQ196" s="414"/>
      <c r="AR196" s="414"/>
      <c r="AS196" s="415"/>
    </row>
    <row r="197" spans="4:45" ht="15" customHeight="1" x14ac:dyDescent="0.25">
      <c r="D197" s="447" t="s">
        <v>352</v>
      </c>
      <c r="E197" s="149" t="s">
        <v>392</v>
      </c>
      <c r="F197" s="429"/>
      <c r="G197" s="458">
        <v>7.0971195240965308</v>
      </c>
      <c r="H197" s="458">
        <v>6.3068085461177414</v>
      </c>
      <c r="I197" s="458">
        <v>7.3067022883177</v>
      </c>
      <c r="J197" s="458">
        <v>7.1068036488023063</v>
      </c>
      <c r="K197" s="458">
        <v>9.3083536576712032</v>
      </c>
      <c r="L197" s="458">
        <v>13.935364283418743</v>
      </c>
      <c r="M197" s="458">
        <v>15.222885384899328</v>
      </c>
      <c r="N197" s="458">
        <v>14.418963432046787</v>
      </c>
      <c r="O197" s="458">
        <v>14.23487544483986</v>
      </c>
      <c r="P197" s="465"/>
      <c r="Q197" s="414"/>
      <c r="R197" s="414"/>
      <c r="S197" s="414"/>
      <c r="T197" s="414"/>
      <c r="U197" s="414"/>
      <c r="AG197" s="415"/>
      <c r="AH197" s="414"/>
      <c r="AI197" s="414"/>
      <c r="AJ197" s="414"/>
      <c r="AK197" s="414"/>
      <c r="AL197" s="415"/>
      <c r="AM197" s="416"/>
      <c r="AN197" s="415"/>
      <c r="AO197" s="414"/>
      <c r="AP197" s="414"/>
      <c r="AQ197" s="414"/>
      <c r="AR197" s="414"/>
      <c r="AS197" s="415"/>
    </row>
    <row r="198" spans="4:45" ht="15" customHeight="1" x14ac:dyDescent="0.25">
      <c r="D198" s="447" t="s">
        <v>352</v>
      </c>
      <c r="E198" s="149" t="s">
        <v>395</v>
      </c>
      <c r="F198" s="429"/>
      <c r="G198" s="458">
        <v>5.5435588357661816</v>
      </c>
      <c r="H198" s="458">
        <v>7.2957094658016244</v>
      </c>
      <c r="I198" s="458">
        <v>7.0795509218415011</v>
      </c>
      <c r="J198" s="458">
        <v>2.7403016064203909</v>
      </c>
      <c r="K198" s="458">
        <v>3.408843498268499</v>
      </c>
      <c r="L198" s="458">
        <v>5.2713308354788575</v>
      </c>
      <c r="M198" s="458">
        <v>4.8833071170760638</v>
      </c>
      <c r="N198" s="458">
        <v>8.7594227610307982</v>
      </c>
      <c r="O198" s="458" t="s">
        <v>25</v>
      </c>
      <c r="P198" s="465"/>
      <c r="Q198" s="414"/>
      <c r="R198" s="414"/>
      <c r="S198" s="414"/>
      <c r="T198" s="414"/>
      <c r="U198" s="414"/>
      <c r="AG198" s="415"/>
      <c r="AH198" s="414"/>
      <c r="AI198" s="414"/>
      <c r="AJ198" s="414"/>
      <c r="AK198" s="414"/>
      <c r="AL198" s="415"/>
      <c r="AM198" s="416"/>
      <c r="AN198" s="415"/>
      <c r="AO198" s="414"/>
      <c r="AP198" s="414"/>
      <c r="AQ198" s="414"/>
      <c r="AR198" s="414"/>
      <c r="AS198" s="415"/>
    </row>
    <row r="199" spans="4:45" ht="15" customHeight="1" x14ac:dyDescent="0.25">
      <c r="D199" s="447" t="s">
        <v>352</v>
      </c>
      <c r="E199" s="149" t="s">
        <v>396</v>
      </c>
      <c r="F199" s="429" t="s">
        <v>19</v>
      </c>
      <c r="G199" s="458">
        <v>8.2865942393304817</v>
      </c>
      <c r="H199" s="458">
        <v>8.1670177349747117</v>
      </c>
      <c r="I199" s="458">
        <v>8.4500771242604067</v>
      </c>
      <c r="J199" s="458">
        <v>8.291414417674499</v>
      </c>
      <c r="K199" s="458">
        <v>7.7158129230903318</v>
      </c>
      <c r="L199" s="458">
        <v>7.2922448767966941</v>
      </c>
      <c r="M199" s="458">
        <v>6.863364358317666</v>
      </c>
      <c r="N199" s="458">
        <v>7.0222624498886423</v>
      </c>
      <c r="O199" s="458">
        <v>7.4043359791493897</v>
      </c>
      <c r="P199" s="465"/>
      <c r="Q199" s="414"/>
      <c r="R199" s="414"/>
      <c r="S199" s="414"/>
      <c r="T199" s="414"/>
      <c r="U199" s="414"/>
      <c r="AG199" s="415"/>
      <c r="AH199" s="414"/>
      <c r="AI199" s="414"/>
      <c r="AJ199" s="414"/>
      <c r="AK199" s="414"/>
      <c r="AL199" s="415"/>
      <c r="AM199" s="416"/>
      <c r="AN199" s="415"/>
      <c r="AO199" s="414"/>
      <c r="AP199" s="414"/>
      <c r="AQ199" s="414"/>
      <c r="AR199" s="414"/>
      <c r="AS199" s="415"/>
    </row>
    <row r="200" spans="4:45" ht="15" customHeight="1" x14ac:dyDescent="0.25">
      <c r="D200" s="447" t="s">
        <v>352</v>
      </c>
      <c r="E200" s="149" t="s">
        <v>398</v>
      </c>
      <c r="F200" s="429" t="s">
        <v>19</v>
      </c>
      <c r="G200" s="458">
        <v>3.4752671802234762</v>
      </c>
      <c r="H200" s="458">
        <v>3.7349598971437521</v>
      </c>
      <c r="I200" s="458">
        <v>2.9839327029624934</v>
      </c>
      <c r="J200" s="458">
        <v>3.4659366603085062</v>
      </c>
      <c r="K200" s="458">
        <v>3.7164411016601666</v>
      </c>
      <c r="L200" s="458">
        <v>3.4341266764996567</v>
      </c>
      <c r="M200" s="458">
        <v>3.6879634411517888</v>
      </c>
      <c r="N200" s="458">
        <v>3.5366093996736714</v>
      </c>
      <c r="O200" s="458">
        <v>3.0351079263679801</v>
      </c>
      <c r="P200" s="465"/>
      <c r="Q200" s="414"/>
      <c r="R200" s="414"/>
      <c r="S200" s="414"/>
      <c r="T200" s="414"/>
      <c r="U200" s="414"/>
      <c r="AG200" s="415"/>
      <c r="AH200" s="414"/>
      <c r="AI200" s="414"/>
      <c r="AJ200" s="414"/>
      <c r="AK200" s="414"/>
      <c r="AL200" s="415"/>
      <c r="AM200" s="416"/>
      <c r="AN200" s="415"/>
      <c r="AO200" s="414"/>
      <c r="AP200" s="414"/>
      <c r="AQ200" s="414"/>
      <c r="AR200" s="414"/>
      <c r="AS200" s="415"/>
    </row>
    <row r="201" spans="4:45" x14ac:dyDescent="0.2">
      <c r="P201" s="3"/>
      <c r="Q201" s="3"/>
      <c r="R201" s="3"/>
      <c r="S201" s="3"/>
      <c r="T201" s="3"/>
      <c r="U201" s="3"/>
    </row>
  </sheetData>
  <mergeCells count="11">
    <mergeCell ref="B7:B11"/>
    <mergeCell ref="B13:B15"/>
    <mergeCell ref="B22:B24"/>
    <mergeCell ref="B26:B27"/>
    <mergeCell ref="A1:B3"/>
    <mergeCell ref="D3:D5"/>
    <mergeCell ref="E3:F5"/>
    <mergeCell ref="G3:O3"/>
    <mergeCell ref="A4:B4"/>
    <mergeCell ref="G4:O4"/>
    <mergeCell ref="A5:B5"/>
  </mergeCells>
  <pageMargins left="0.75" right="0.75" top="1" bottom="1" header="0.5" footer="0.5"/>
  <pageSetup scale="3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B33E7-197C-4D67-9306-A591EB40F9CB}">
  <dimension ref="A1:V226"/>
  <sheetViews>
    <sheetView zoomScale="80" zoomScaleNormal="80" workbookViewId="0">
      <selection activeCell="A3" sqref="A3:B3"/>
    </sheetView>
  </sheetViews>
  <sheetFormatPr defaultRowHeight="18" x14ac:dyDescent="0.2"/>
  <cols>
    <col min="1" max="1" width="4.7109375" style="466" customWidth="1"/>
    <col min="2" max="2" width="53.42578125" style="467" customWidth="1"/>
    <col min="3" max="3" width="2.85546875" style="467" customWidth="1"/>
    <col min="4" max="4" width="8.5703125" style="467" customWidth="1"/>
    <col min="5" max="5" width="33.28515625" style="467" customWidth="1"/>
    <col min="6" max="6" width="4.7109375" style="469" customWidth="1"/>
    <col min="7" max="7" width="15.7109375" style="467" customWidth="1"/>
    <col min="8" max="8" width="21.42578125" style="467" customWidth="1"/>
    <col min="9" max="13" width="30.7109375" style="467" customWidth="1"/>
    <col min="14" max="14" width="15.7109375" style="467" customWidth="1"/>
    <col min="15" max="15" width="13.5703125" style="467" customWidth="1"/>
    <col min="16" max="16" width="20.140625" style="467" customWidth="1"/>
    <col min="17" max="17" width="32" style="467" customWidth="1"/>
    <col min="18" max="18" width="31.7109375" style="467" customWidth="1"/>
    <col min="19" max="19" width="23" style="467" customWidth="1"/>
    <col min="20" max="20" width="31.7109375" style="467" customWidth="1"/>
    <col min="21" max="21" width="24.42578125" style="467" customWidth="1"/>
    <col min="22" max="22" width="21.85546875" style="467" customWidth="1"/>
    <col min="23" max="16384" width="9.140625" style="467"/>
  </cols>
  <sheetData>
    <row r="1" spans="1:22" ht="80.099999999999994" customHeight="1" x14ac:dyDescent="0.25">
      <c r="E1" s="468"/>
    </row>
    <row r="2" spans="1:22" ht="15" customHeight="1" x14ac:dyDescent="0.2"/>
    <row r="3" spans="1:22" ht="20.100000000000001" customHeight="1" x14ac:dyDescent="0.25">
      <c r="A3" s="470" t="s">
        <v>605</v>
      </c>
      <c r="B3" s="470"/>
      <c r="C3" s="471"/>
      <c r="D3" s="472" t="s">
        <v>0</v>
      </c>
      <c r="E3" s="473" t="s">
        <v>1</v>
      </c>
      <c r="F3" s="472"/>
      <c r="G3" s="474" t="s">
        <v>606</v>
      </c>
      <c r="H3" s="475"/>
      <c r="I3" s="475"/>
      <c r="J3" s="475"/>
      <c r="K3" s="475"/>
      <c r="L3" s="475"/>
      <c r="M3" s="475"/>
      <c r="N3" s="475"/>
      <c r="O3" s="476" t="s">
        <v>607</v>
      </c>
      <c r="P3" s="477"/>
      <c r="Q3" s="477"/>
      <c r="R3" s="477"/>
      <c r="S3" s="477"/>
      <c r="T3" s="477"/>
      <c r="U3" s="477"/>
      <c r="V3" s="477"/>
    </row>
    <row r="4" spans="1:22" ht="69.95" customHeight="1" x14ac:dyDescent="0.2">
      <c r="A4" s="478" t="s">
        <v>608</v>
      </c>
      <c r="B4" s="478"/>
      <c r="C4" s="479"/>
      <c r="D4" s="472"/>
      <c r="E4" s="473"/>
      <c r="F4" s="472"/>
      <c r="G4" s="480" t="s">
        <v>606</v>
      </c>
      <c r="H4" s="480" t="s">
        <v>609</v>
      </c>
      <c r="I4" s="481" t="s">
        <v>610</v>
      </c>
      <c r="J4" s="481" t="s">
        <v>611</v>
      </c>
      <c r="K4" s="481" t="s">
        <v>13</v>
      </c>
      <c r="L4" s="481" t="s">
        <v>612</v>
      </c>
      <c r="M4" s="481" t="s">
        <v>613</v>
      </c>
      <c r="N4" s="482" t="s">
        <v>614</v>
      </c>
      <c r="O4" s="483" t="s">
        <v>607</v>
      </c>
      <c r="P4" s="480" t="s">
        <v>609</v>
      </c>
      <c r="Q4" s="480" t="s">
        <v>610</v>
      </c>
      <c r="R4" s="480" t="s">
        <v>611</v>
      </c>
      <c r="S4" s="481" t="s">
        <v>13</v>
      </c>
      <c r="T4" s="481" t="s">
        <v>612</v>
      </c>
      <c r="U4" s="481" t="s">
        <v>613</v>
      </c>
      <c r="V4" s="481" t="s">
        <v>614</v>
      </c>
    </row>
    <row r="5" spans="1:22" ht="19.5" customHeight="1" x14ac:dyDescent="0.2">
      <c r="D5" s="484" t="s">
        <v>17</v>
      </c>
      <c r="E5" s="485" t="s">
        <v>18</v>
      </c>
      <c r="F5" s="486"/>
      <c r="G5" s="487">
        <v>2023</v>
      </c>
      <c r="H5" s="487" t="s">
        <v>615</v>
      </c>
      <c r="I5" s="488">
        <v>74776505172</v>
      </c>
      <c r="J5" s="488">
        <v>32716066302</v>
      </c>
      <c r="K5" s="488">
        <v>0</v>
      </c>
      <c r="L5" s="488">
        <v>77473208920</v>
      </c>
      <c r="M5" s="488">
        <v>184965780394</v>
      </c>
      <c r="N5" s="489" t="s">
        <v>20</v>
      </c>
      <c r="O5" s="490">
        <v>2022</v>
      </c>
      <c r="P5" s="491" t="s">
        <v>615</v>
      </c>
      <c r="Q5" s="492">
        <v>66864879529</v>
      </c>
      <c r="R5" s="492">
        <v>27463412368</v>
      </c>
      <c r="S5" s="492">
        <v>0</v>
      </c>
      <c r="T5" s="492">
        <v>67207022651</v>
      </c>
      <c r="U5" s="492">
        <v>161535314548</v>
      </c>
      <c r="V5" s="491" t="s">
        <v>20</v>
      </c>
    </row>
    <row r="6" spans="1:22" ht="19.5" customHeight="1" x14ac:dyDescent="0.2">
      <c r="A6" s="493" t="s">
        <v>32</v>
      </c>
      <c r="B6" s="494" t="s">
        <v>33</v>
      </c>
      <c r="C6" s="495"/>
      <c r="D6" s="484" t="s">
        <v>17</v>
      </c>
      <c r="E6" s="496" t="s">
        <v>23</v>
      </c>
      <c r="F6" s="486"/>
      <c r="G6" s="487">
        <v>2023</v>
      </c>
      <c r="H6" s="497" t="s">
        <v>616</v>
      </c>
      <c r="I6" s="488">
        <v>2820450876</v>
      </c>
      <c r="J6" s="488">
        <v>4132696941</v>
      </c>
      <c r="K6" s="488">
        <v>6753304690</v>
      </c>
      <c r="L6" s="488">
        <v>0</v>
      </c>
      <c r="M6" s="488">
        <v>13706452507</v>
      </c>
      <c r="N6" s="489" t="s">
        <v>24</v>
      </c>
      <c r="O6" s="490">
        <v>2022</v>
      </c>
      <c r="P6" s="491" t="s">
        <v>616</v>
      </c>
      <c r="Q6" s="492">
        <v>1538730053</v>
      </c>
      <c r="R6" s="492">
        <v>1568847865</v>
      </c>
      <c r="S6" s="492">
        <v>3389307692</v>
      </c>
      <c r="T6" s="492">
        <v>123098414</v>
      </c>
      <c r="U6" s="492">
        <v>6619984024</v>
      </c>
      <c r="V6" s="491" t="s">
        <v>24</v>
      </c>
    </row>
    <row r="7" spans="1:22" ht="19.5" customHeight="1" x14ac:dyDescent="0.2">
      <c r="A7" s="498"/>
      <c r="B7" s="494"/>
      <c r="C7" s="495"/>
      <c r="D7" s="484" t="s">
        <v>17</v>
      </c>
      <c r="E7" s="496" t="s">
        <v>27</v>
      </c>
      <c r="F7" s="486"/>
      <c r="G7" s="487">
        <v>2020</v>
      </c>
      <c r="H7" s="497" t="s">
        <v>616</v>
      </c>
      <c r="I7" s="488">
        <v>1801226189</v>
      </c>
      <c r="J7" s="488">
        <v>662171104</v>
      </c>
      <c r="K7" s="488">
        <v>305647318</v>
      </c>
      <c r="L7" s="488">
        <v>318314069</v>
      </c>
      <c r="M7" s="488">
        <v>3087358680</v>
      </c>
      <c r="N7" s="489" t="s">
        <v>28</v>
      </c>
      <c r="O7" s="490">
        <v>2019</v>
      </c>
      <c r="P7" s="491" t="s">
        <v>616</v>
      </c>
      <c r="Q7" s="492">
        <v>1873594870</v>
      </c>
      <c r="R7" s="492">
        <v>1017562210</v>
      </c>
      <c r="S7" s="492">
        <v>119655543</v>
      </c>
      <c r="T7" s="492">
        <v>102745088</v>
      </c>
      <c r="U7" s="492">
        <v>3113557711</v>
      </c>
      <c r="V7" s="491" t="s">
        <v>28</v>
      </c>
    </row>
    <row r="8" spans="1:22" ht="19.5" customHeight="1" x14ac:dyDescent="0.2">
      <c r="A8" s="498"/>
      <c r="B8" s="494"/>
      <c r="C8" s="495"/>
      <c r="D8" s="484" t="s">
        <v>17</v>
      </c>
      <c r="E8" s="496" t="s">
        <v>29</v>
      </c>
      <c r="F8" s="486"/>
      <c r="G8" s="487">
        <v>2019</v>
      </c>
      <c r="H8" s="497" t="s">
        <v>616</v>
      </c>
      <c r="I8" s="488">
        <v>361787</v>
      </c>
      <c r="J8" s="488">
        <v>16014514.1</v>
      </c>
      <c r="K8" s="488">
        <v>0</v>
      </c>
      <c r="L8" s="488">
        <v>30891073.100000001</v>
      </c>
      <c r="M8" s="488">
        <v>47267374.200000003</v>
      </c>
      <c r="N8" s="489" t="s">
        <v>31</v>
      </c>
      <c r="O8" s="490">
        <v>2018</v>
      </c>
      <c r="P8" s="491" t="s">
        <v>616</v>
      </c>
      <c r="Q8" s="492">
        <v>86641.5</v>
      </c>
      <c r="R8" s="492">
        <v>12985921.9</v>
      </c>
      <c r="S8" s="492">
        <v>88.75</v>
      </c>
      <c r="T8" s="492">
        <v>24978306</v>
      </c>
      <c r="U8" s="492">
        <v>38050958.149999999</v>
      </c>
      <c r="V8" s="491" t="s">
        <v>31</v>
      </c>
    </row>
    <row r="9" spans="1:22" ht="19.5" customHeight="1" x14ac:dyDescent="0.2">
      <c r="A9" s="499"/>
      <c r="B9" s="500"/>
      <c r="C9" s="500"/>
      <c r="D9" s="484" t="s">
        <v>17</v>
      </c>
      <c r="E9" s="496" t="s">
        <v>34</v>
      </c>
      <c r="F9" s="486"/>
      <c r="G9" s="487">
        <v>2023</v>
      </c>
      <c r="H9" s="497" t="s">
        <v>615</v>
      </c>
      <c r="I9" s="488">
        <v>24779543520</v>
      </c>
      <c r="J9" s="488">
        <v>6725744051</v>
      </c>
      <c r="K9" s="488">
        <v>86674457</v>
      </c>
      <c r="L9" s="488">
        <v>377975325</v>
      </c>
      <c r="M9" s="488">
        <v>31969937353</v>
      </c>
      <c r="N9" s="489" t="s">
        <v>28</v>
      </c>
      <c r="O9" s="490">
        <v>2022</v>
      </c>
      <c r="P9" s="491" t="s">
        <v>615</v>
      </c>
      <c r="Q9" s="492">
        <v>25260758128</v>
      </c>
      <c r="R9" s="492">
        <v>6729921001</v>
      </c>
      <c r="S9" s="492">
        <v>62566788</v>
      </c>
      <c r="T9" s="492">
        <v>372621432</v>
      </c>
      <c r="U9" s="492">
        <v>32425867349</v>
      </c>
      <c r="V9" s="491" t="s">
        <v>28</v>
      </c>
    </row>
    <row r="10" spans="1:22" ht="19.5" customHeight="1" x14ac:dyDescent="0.2">
      <c r="A10" s="501" t="s">
        <v>424</v>
      </c>
      <c r="B10" s="502" t="s">
        <v>617</v>
      </c>
      <c r="C10" s="502"/>
      <c r="D10" s="484" t="s">
        <v>17</v>
      </c>
      <c r="E10" s="496" t="s">
        <v>35</v>
      </c>
      <c r="F10" s="486"/>
      <c r="G10" s="487" t="s">
        <v>618</v>
      </c>
      <c r="H10" s="497" t="s">
        <v>615</v>
      </c>
      <c r="I10" s="488">
        <v>5984389504</v>
      </c>
      <c r="J10" s="488" t="s">
        <v>25</v>
      </c>
      <c r="K10" s="488" t="s">
        <v>25</v>
      </c>
      <c r="L10" s="488" t="s">
        <v>25</v>
      </c>
      <c r="M10" s="488" t="s">
        <v>25</v>
      </c>
      <c r="N10" s="489" t="s">
        <v>36</v>
      </c>
      <c r="O10" s="490" t="s">
        <v>619</v>
      </c>
      <c r="P10" s="491" t="s">
        <v>615</v>
      </c>
      <c r="Q10" s="492">
        <v>4291453680</v>
      </c>
      <c r="R10" s="492" t="s">
        <v>25</v>
      </c>
      <c r="S10" s="492" t="s">
        <v>25</v>
      </c>
      <c r="T10" s="492" t="s">
        <v>25</v>
      </c>
      <c r="U10" s="492" t="s">
        <v>25</v>
      </c>
      <c r="V10" s="491" t="s">
        <v>36</v>
      </c>
    </row>
    <row r="11" spans="1:22" ht="19.5" customHeight="1" x14ac:dyDescent="0.2">
      <c r="A11" s="499"/>
      <c r="B11" s="503"/>
      <c r="C11" s="503"/>
      <c r="D11" s="484" t="s">
        <v>17</v>
      </c>
      <c r="E11" s="496" t="s">
        <v>37</v>
      </c>
      <c r="F11" s="486"/>
      <c r="G11" s="487">
        <v>2023</v>
      </c>
      <c r="H11" s="497" t="s">
        <v>615</v>
      </c>
      <c r="I11" s="488">
        <v>567823152</v>
      </c>
      <c r="J11" s="488">
        <v>46274924</v>
      </c>
      <c r="K11" s="488">
        <v>19566629</v>
      </c>
      <c r="L11" s="488">
        <v>0</v>
      </c>
      <c r="M11" s="488">
        <v>633664705</v>
      </c>
      <c r="N11" s="489" t="s">
        <v>38</v>
      </c>
      <c r="O11" s="490">
        <v>2022</v>
      </c>
      <c r="P11" s="491" t="s">
        <v>615</v>
      </c>
      <c r="Q11" s="492">
        <v>519056144</v>
      </c>
      <c r="R11" s="492">
        <v>61991659</v>
      </c>
      <c r="S11" s="492">
        <v>37150031</v>
      </c>
      <c r="T11" s="492">
        <v>0</v>
      </c>
      <c r="U11" s="492">
        <v>618197834</v>
      </c>
      <c r="V11" s="491" t="s">
        <v>38</v>
      </c>
    </row>
    <row r="12" spans="1:22" ht="19.5" customHeight="1" x14ac:dyDescent="0.2">
      <c r="A12" s="501" t="s">
        <v>51</v>
      </c>
      <c r="B12" s="504" t="s">
        <v>620</v>
      </c>
      <c r="C12" s="502"/>
      <c r="D12" s="484" t="s">
        <v>17</v>
      </c>
      <c r="E12" s="496" t="s">
        <v>39</v>
      </c>
      <c r="F12" s="486"/>
      <c r="G12" s="487">
        <v>2018</v>
      </c>
      <c r="H12" s="497" t="s">
        <v>616</v>
      </c>
      <c r="I12" s="488">
        <v>3382372001</v>
      </c>
      <c r="J12" s="488">
        <v>2082856049</v>
      </c>
      <c r="K12" s="488">
        <v>2226293146</v>
      </c>
      <c r="L12" s="488">
        <v>946143918</v>
      </c>
      <c r="M12" s="488">
        <v>8637665113</v>
      </c>
      <c r="N12" s="489" t="s">
        <v>40</v>
      </c>
      <c r="O12" s="490">
        <v>2015</v>
      </c>
      <c r="P12" s="491" t="s">
        <v>616</v>
      </c>
      <c r="Q12" s="492" t="s">
        <v>25</v>
      </c>
      <c r="R12" s="492" t="s">
        <v>25</v>
      </c>
      <c r="S12" s="492">
        <v>8506662156</v>
      </c>
      <c r="T12" s="492" t="s">
        <v>25</v>
      </c>
      <c r="U12" s="492" t="s">
        <v>25</v>
      </c>
      <c r="V12" s="491" t="s">
        <v>40</v>
      </c>
    </row>
    <row r="13" spans="1:22" ht="19.5" customHeight="1" x14ac:dyDescent="0.2">
      <c r="A13" s="499"/>
      <c r="B13" s="503"/>
      <c r="C13" s="503"/>
      <c r="D13" s="484" t="s">
        <v>17</v>
      </c>
      <c r="E13" s="496" t="s">
        <v>42</v>
      </c>
      <c r="F13" s="486"/>
      <c r="G13" s="487">
        <v>2020</v>
      </c>
      <c r="H13" s="497" t="s">
        <v>616</v>
      </c>
      <c r="I13" s="488">
        <v>612197782.5</v>
      </c>
      <c r="J13" s="488" t="s">
        <v>25</v>
      </c>
      <c r="K13" s="488" t="s">
        <v>25</v>
      </c>
      <c r="L13" s="488" t="s">
        <v>25</v>
      </c>
      <c r="M13" s="488" t="s">
        <v>25</v>
      </c>
      <c r="N13" s="489" t="s">
        <v>40</v>
      </c>
      <c r="O13" s="490">
        <v>2016</v>
      </c>
      <c r="P13" s="491" t="s">
        <v>615</v>
      </c>
      <c r="Q13" s="492">
        <v>296799752</v>
      </c>
      <c r="R13" s="492" t="s">
        <v>25</v>
      </c>
      <c r="S13" s="492" t="s">
        <v>25</v>
      </c>
      <c r="T13" s="492" t="s">
        <v>25</v>
      </c>
      <c r="U13" s="492" t="s">
        <v>25</v>
      </c>
      <c r="V13" s="491" t="s">
        <v>40</v>
      </c>
    </row>
    <row r="14" spans="1:22" ht="19.5" customHeight="1" x14ac:dyDescent="0.2">
      <c r="A14" s="505">
        <v>1</v>
      </c>
      <c r="B14" s="506" t="s">
        <v>93</v>
      </c>
      <c r="C14" s="503"/>
      <c r="D14" s="484" t="s">
        <v>17</v>
      </c>
      <c r="E14" s="496" t="s">
        <v>43</v>
      </c>
      <c r="F14" s="486"/>
      <c r="G14" s="487">
        <v>2023</v>
      </c>
      <c r="H14" s="497" t="s">
        <v>615</v>
      </c>
      <c r="I14" s="488">
        <v>4772438290</v>
      </c>
      <c r="J14" s="488">
        <v>102420590745</v>
      </c>
      <c r="K14" s="488">
        <v>6580490357</v>
      </c>
      <c r="L14" s="488" t="s">
        <v>25</v>
      </c>
      <c r="M14" s="488" t="s">
        <v>25</v>
      </c>
      <c r="N14" s="489" t="s">
        <v>40</v>
      </c>
      <c r="O14" s="490">
        <v>2022</v>
      </c>
      <c r="P14" s="491" t="s">
        <v>615</v>
      </c>
      <c r="Q14" s="492">
        <v>3931343255</v>
      </c>
      <c r="R14" s="492">
        <v>57090257220</v>
      </c>
      <c r="S14" s="492">
        <v>4901620596</v>
      </c>
      <c r="T14" s="492" t="s">
        <v>25</v>
      </c>
      <c r="U14" s="492" t="s">
        <v>25</v>
      </c>
      <c r="V14" s="491" t="s">
        <v>40</v>
      </c>
    </row>
    <row r="15" spans="1:22" ht="19.5" customHeight="1" x14ac:dyDescent="0.2">
      <c r="A15" s="499"/>
      <c r="B15" s="506"/>
      <c r="C15" s="503"/>
      <c r="D15" s="484" t="s">
        <v>17</v>
      </c>
      <c r="E15" s="496" t="s">
        <v>44</v>
      </c>
      <c r="F15" s="486"/>
      <c r="G15" s="487">
        <v>2022</v>
      </c>
      <c r="H15" s="497" t="s">
        <v>616</v>
      </c>
      <c r="I15" s="488">
        <v>232399172</v>
      </c>
      <c r="J15" s="488">
        <v>49500988</v>
      </c>
      <c r="K15" s="488">
        <v>377259218</v>
      </c>
      <c r="L15" s="488">
        <v>3227766</v>
      </c>
      <c r="M15" s="488">
        <v>662387144</v>
      </c>
      <c r="N15" s="489" t="s">
        <v>45</v>
      </c>
      <c r="O15" s="490">
        <v>2021</v>
      </c>
      <c r="P15" s="491" t="s">
        <v>616</v>
      </c>
      <c r="Q15" s="492">
        <v>109093992</v>
      </c>
      <c r="R15" s="492">
        <v>38649190</v>
      </c>
      <c r="S15" s="492">
        <v>241802988</v>
      </c>
      <c r="T15" s="492">
        <v>24596288</v>
      </c>
      <c r="U15" s="492">
        <v>414142458</v>
      </c>
      <c r="V15" s="491" t="s">
        <v>45</v>
      </c>
    </row>
    <row r="16" spans="1:22" ht="19.5" customHeight="1" x14ac:dyDescent="0.2">
      <c r="A16" s="505">
        <v>2</v>
      </c>
      <c r="B16" s="506" t="s">
        <v>621</v>
      </c>
      <c r="C16" s="503"/>
      <c r="D16" s="484" t="s">
        <v>17</v>
      </c>
      <c r="E16" s="496" t="s">
        <v>46</v>
      </c>
      <c r="F16" s="486"/>
      <c r="G16" s="487">
        <v>2023</v>
      </c>
      <c r="H16" s="497" t="s">
        <v>615</v>
      </c>
      <c r="I16" s="488">
        <v>2825859</v>
      </c>
      <c r="J16" s="488" t="s">
        <v>25</v>
      </c>
      <c r="K16" s="488" t="s">
        <v>25</v>
      </c>
      <c r="L16" s="488" t="s">
        <v>25</v>
      </c>
      <c r="M16" s="488" t="s">
        <v>25</v>
      </c>
      <c r="N16" s="489" t="s">
        <v>40</v>
      </c>
      <c r="O16" s="490">
        <v>2022</v>
      </c>
      <c r="P16" s="491" t="s">
        <v>615</v>
      </c>
      <c r="Q16" s="492">
        <v>3195873</v>
      </c>
      <c r="R16" s="492" t="s">
        <v>25</v>
      </c>
      <c r="S16" s="492" t="s">
        <v>25</v>
      </c>
      <c r="T16" s="492" t="s">
        <v>25</v>
      </c>
      <c r="U16" s="492" t="s">
        <v>25</v>
      </c>
      <c r="V16" s="491" t="s">
        <v>40</v>
      </c>
    </row>
    <row r="17" spans="1:22" ht="19.5" customHeight="1" x14ac:dyDescent="0.2">
      <c r="C17" s="189"/>
      <c r="D17" s="484" t="s">
        <v>17</v>
      </c>
      <c r="E17" s="496" t="s">
        <v>48</v>
      </c>
      <c r="F17" s="486"/>
      <c r="G17" s="487">
        <v>2022</v>
      </c>
      <c r="H17" s="497" t="s">
        <v>615</v>
      </c>
      <c r="I17" s="488">
        <v>10161028967</v>
      </c>
      <c r="J17" s="488" t="s">
        <v>25</v>
      </c>
      <c r="K17" s="488">
        <v>17187079170</v>
      </c>
      <c r="L17" s="488" t="s">
        <v>25</v>
      </c>
      <c r="M17" s="488" t="s">
        <v>25</v>
      </c>
      <c r="N17" s="489" t="s">
        <v>28</v>
      </c>
      <c r="O17" s="490">
        <v>2021</v>
      </c>
      <c r="P17" s="491" t="s">
        <v>616</v>
      </c>
      <c r="Q17" s="492" t="s">
        <v>25</v>
      </c>
      <c r="R17" s="492" t="s">
        <v>25</v>
      </c>
      <c r="S17" s="492" t="s">
        <v>25</v>
      </c>
      <c r="T17" s="492" t="s">
        <v>25</v>
      </c>
      <c r="U17" s="492">
        <v>14551188869</v>
      </c>
      <c r="V17" s="491" t="s">
        <v>28</v>
      </c>
    </row>
    <row r="18" spans="1:22" ht="19.5" customHeight="1" x14ac:dyDescent="0.2">
      <c r="A18" s="505">
        <v>3</v>
      </c>
      <c r="B18" s="494" t="s">
        <v>117</v>
      </c>
      <c r="C18" s="189"/>
      <c r="D18" s="484" t="s">
        <v>17</v>
      </c>
      <c r="E18" s="496" t="s">
        <v>49</v>
      </c>
      <c r="F18" s="486"/>
      <c r="G18" s="487">
        <v>2020</v>
      </c>
      <c r="H18" s="497" t="s">
        <v>616</v>
      </c>
      <c r="I18" s="488">
        <v>85652374421</v>
      </c>
      <c r="J18" s="488" t="s">
        <v>25</v>
      </c>
      <c r="K18" s="488" t="s">
        <v>25</v>
      </c>
      <c r="L18" s="488" t="s">
        <v>25</v>
      </c>
      <c r="M18" s="488" t="s">
        <v>25</v>
      </c>
      <c r="N18" s="489" t="s">
        <v>50</v>
      </c>
      <c r="O18" s="490">
        <v>2018</v>
      </c>
      <c r="P18" s="491" t="s">
        <v>616</v>
      </c>
      <c r="Q18" s="492">
        <v>87947467248</v>
      </c>
      <c r="R18" s="492">
        <v>23040633396</v>
      </c>
      <c r="S18" s="492">
        <v>14873723523</v>
      </c>
      <c r="T18" s="492">
        <v>50033110329</v>
      </c>
      <c r="U18" s="492">
        <v>175894934496</v>
      </c>
      <c r="V18" s="491" t="s">
        <v>50</v>
      </c>
    </row>
    <row r="19" spans="1:22" ht="19.5" customHeight="1" x14ac:dyDescent="0.2">
      <c r="A19" s="507"/>
      <c r="B19" s="494"/>
      <c r="C19" s="508"/>
      <c r="D19" s="484" t="s">
        <v>17</v>
      </c>
      <c r="E19" s="496" t="s">
        <v>53</v>
      </c>
      <c r="F19" s="486"/>
      <c r="G19" s="487" t="s">
        <v>25</v>
      </c>
      <c r="H19" s="497" t="s">
        <v>25</v>
      </c>
      <c r="I19" s="488" t="s">
        <v>25</v>
      </c>
      <c r="J19" s="488" t="s">
        <v>25</v>
      </c>
      <c r="K19" s="488" t="s">
        <v>25</v>
      </c>
      <c r="L19" s="488" t="s">
        <v>25</v>
      </c>
      <c r="M19" s="488" t="s">
        <v>25</v>
      </c>
      <c r="N19" s="489" t="s">
        <v>26</v>
      </c>
      <c r="O19" s="490" t="s">
        <v>25</v>
      </c>
      <c r="P19" s="491" t="s">
        <v>25</v>
      </c>
      <c r="Q19" s="492" t="s">
        <v>25</v>
      </c>
      <c r="R19" s="492" t="s">
        <v>25</v>
      </c>
      <c r="S19" s="492" t="s">
        <v>25</v>
      </c>
      <c r="T19" s="492" t="s">
        <v>25</v>
      </c>
      <c r="U19" s="492" t="s">
        <v>25</v>
      </c>
      <c r="V19" s="491" t="s">
        <v>26</v>
      </c>
    </row>
    <row r="20" spans="1:22" ht="19.5" customHeight="1" x14ac:dyDescent="0.2">
      <c r="A20" s="507"/>
      <c r="B20" s="494"/>
      <c r="D20" s="484" t="s">
        <v>17</v>
      </c>
      <c r="E20" s="496" t="s">
        <v>54</v>
      </c>
      <c r="F20" s="486"/>
      <c r="G20" s="487">
        <v>2017</v>
      </c>
      <c r="H20" s="497" t="s">
        <v>616</v>
      </c>
      <c r="I20" s="488">
        <v>70769</v>
      </c>
      <c r="J20" s="488">
        <v>19107.63</v>
      </c>
      <c r="K20" s="488">
        <v>17692.25</v>
      </c>
      <c r="L20" s="488">
        <v>0</v>
      </c>
      <c r="M20" s="488">
        <v>107568.88</v>
      </c>
      <c r="N20" s="489" t="s">
        <v>55</v>
      </c>
      <c r="O20" s="490">
        <v>2014</v>
      </c>
      <c r="P20" s="491" t="s">
        <v>616</v>
      </c>
      <c r="Q20" s="492">
        <v>11429000</v>
      </c>
      <c r="R20" s="492">
        <v>8242000</v>
      </c>
      <c r="S20" s="492" t="s">
        <v>25</v>
      </c>
      <c r="T20" s="492" t="s">
        <v>25</v>
      </c>
      <c r="U20" s="492" t="s">
        <v>25</v>
      </c>
      <c r="V20" s="491" t="s">
        <v>55</v>
      </c>
    </row>
    <row r="21" spans="1:22" ht="19.5" customHeight="1" x14ac:dyDescent="0.2">
      <c r="A21" s="509" t="s">
        <v>106</v>
      </c>
      <c r="B21" s="188" t="s">
        <v>107</v>
      </c>
      <c r="D21" s="484" t="s">
        <v>17</v>
      </c>
      <c r="E21" s="496" t="s">
        <v>57</v>
      </c>
      <c r="F21" s="486"/>
      <c r="G21" s="487">
        <v>2023</v>
      </c>
      <c r="H21" s="497" t="s">
        <v>615</v>
      </c>
      <c r="I21" s="488">
        <v>7033</v>
      </c>
      <c r="J21" s="488">
        <v>13115445</v>
      </c>
      <c r="K21" s="488">
        <v>2984</v>
      </c>
      <c r="L21" s="488">
        <v>5658639</v>
      </c>
      <c r="M21" s="488">
        <v>18784101</v>
      </c>
      <c r="N21" s="489" t="s">
        <v>58</v>
      </c>
      <c r="O21" s="490">
        <v>2020</v>
      </c>
      <c r="P21" s="491" t="s">
        <v>615</v>
      </c>
      <c r="Q21" s="492">
        <v>4272.79</v>
      </c>
      <c r="R21" s="492">
        <v>21583599.23</v>
      </c>
      <c r="S21" s="492">
        <v>10248.81</v>
      </c>
      <c r="T21" s="492">
        <v>9056839.1400000006</v>
      </c>
      <c r="U21" s="492">
        <v>30654959.969999999</v>
      </c>
      <c r="V21" s="491" t="s">
        <v>58</v>
      </c>
    </row>
    <row r="22" spans="1:22" ht="19.5" customHeight="1" x14ac:dyDescent="0.2">
      <c r="A22" s="509"/>
      <c r="B22" s="188"/>
      <c r="D22" s="484" t="s">
        <v>17</v>
      </c>
      <c r="E22" s="496" t="s">
        <v>59</v>
      </c>
      <c r="F22" s="486"/>
      <c r="G22" s="487">
        <v>2023</v>
      </c>
      <c r="H22" s="497" t="s">
        <v>615</v>
      </c>
      <c r="I22" s="488">
        <v>2492849126.1799998</v>
      </c>
      <c r="J22" s="488">
        <v>561703104.90999997</v>
      </c>
      <c r="K22" s="488">
        <v>27252996.170000002</v>
      </c>
      <c r="L22" s="488">
        <v>19005008.07</v>
      </c>
      <c r="M22" s="488">
        <v>3100810235.3299999</v>
      </c>
      <c r="N22" s="489" t="s">
        <v>60</v>
      </c>
      <c r="O22" s="490">
        <v>2022</v>
      </c>
      <c r="P22" s="491" t="s">
        <v>615</v>
      </c>
      <c r="Q22" s="492">
        <v>2141390000</v>
      </c>
      <c r="R22" s="492">
        <v>444870000</v>
      </c>
      <c r="S22" s="492">
        <v>28960000</v>
      </c>
      <c r="T22" s="492">
        <v>20111000</v>
      </c>
      <c r="U22" s="492">
        <v>2635331000</v>
      </c>
      <c r="V22" s="491" t="s">
        <v>60</v>
      </c>
    </row>
    <row r="23" spans="1:22" ht="19.5" customHeight="1" x14ac:dyDescent="0.2">
      <c r="D23" s="484" t="s">
        <v>17</v>
      </c>
      <c r="E23" s="496" t="s">
        <v>61</v>
      </c>
      <c r="F23" s="486"/>
      <c r="G23" s="487">
        <v>2022</v>
      </c>
      <c r="H23" s="497" t="s">
        <v>615</v>
      </c>
      <c r="I23" s="488">
        <v>9550664612</v>
      </c>
      <c r="J23" s="488">
        <v>2628274531</v>
      </c>
      <c r="K23" s="488" t="s">
        <v>25</v>
      </c>
      <c r="L23" s="488">
        <v>1031000000</v>
      </c>
      <c r="M23" s="488" t="s">
        <v>25</v>
      </c>
      <c r="N23" s="489" t="s">
        <v>40</v>
      </c>
      <c r="O23" s="490">
        <v>2021</v>
      </c>
      <c r="P23" s="491" t="s">
        <v>615</v>
      </c>
      <c r="Q23" s="492">
        <v>9302977488</v>
      </c>
      <c r="R23" s="492">
        <v>2545621863</v>
      </c>
      <c r="S23" s="492">
        <v>2472057776</v>
      </c>
      <c r="T23" s="492">
        <v>226841473</v>
      </c>
      <c r="U23" s="492">
        <v>14547498600</v>
      </c>
      <c r="V23" s="491" t="s">
        <v>40</v>
      </c>
    </row>
    <row r="24" spans="1:22" ht="19.5" customHeight="1" x14ac:dyDescent="0.2">
      <c r="D24" s="484" t="s">
        <v>17</v>
      </c>
      <c r="E24" s="496" t="s">
        <v>63</v>
      </c>
      <c r="F24" s="486"/>
      <c r="G24" s="487">
        <v>2023</v>
      </c>
      <c r="H24" s="497" t="s">
        <v>615</v>
      </c>
      <c r="I24" s="488">
        <v>187226865</v>
      </c>
      <c r="J24" s="488">
        <v>34650102</v>
      </c>
      <c r="K24" s="488">
        <v>7202118</v>
      </c>
      <c r="L24" s="488">
        <v>29204895</v>
      </c>
      <c r="M24" s="488">
        <v>258283980</v>
      </c>
      <c r="N24" s="489" t="s">
        <v>64</v>
      </c>
      <c r="O24" s="490">
        <v>2021</v>
      </c>
      <c r="P24" s="491" t="s">
        <v>615</v>
      </c>
      <c r="Q24" s="492">
        <v>234703787</v>
      </c>
      <c r="R24" s="492">
        <v>42806804</v>
      </c>
      <c r="S24" s="492">
        <v>8457017</v>
      </c>
      <c r="T24" s="492">
        <v>26279518</v>
      </c>
      <c r="U24" s="492">
        <v>312247126</v>
      </c>
      <c r="V24" s="491" t="s">
        <v>64</v>
      </c>
    </row>
    <row r="25" spans="1:22" ht="19.5" customHeight="1" x14ac:dyDescent="0.2">
      <c r="D25" s="484" t="s">
        <v>17</v>
      </c>
      <c r="E25" s="496" t="s">
        <v>65</v>
      </c>
      <c r="F25" s="486"/>
      <c r="G25" s="487">
        <v>2023</v>
      </c>
      <c r="H25" s="497" t="s">
        <v>615</v>
      </c>
      <c r="I25" s="488">
        <v>969910912.5</v>
      </c>
      <c r="J25" s="488">
        <v>173241659.12</v>
      </c>
      <c r="K25" s="488">
        <v>6382886.9299999997</v>
      </c>
      <c r="L25" s="488">
        <v>395499232.41000003</v>
      </c>
      <c r="M25" s="488">
        <v>1545034690.96</v>
      </c>
      <c r="N25" s="489" t="s">
        <v>66</v>
      </c>
      <c r="O25" s="490">
        <v>2022</v>
      </c>
      <c r="P25" s="491" t="s">
        <v>615</v>
      </c>
      <c r="Q25" s="492">
        <v>182885052.72</v>
      </c>
      <c r="R25" s="492">
        <v>38390110.409999996</v>
      </c>
      <c r="S25" s="492">
        <v>1298750.1299999999</v>
      </c>
      <c r="T25" s="492">
        <v>24446831.510000002</v>
      </c>
      <c r="U25" s="492">
        <v>247020744.76999998</v>
      </c>
      <c r="V25" s="491" t="s">
        <v>66</v>
      </c>
    </row>
    <row r="26" spans="1:22" ht="19.5" customHeight="1" x14ac:dyDescent="0.2">
      <c r="D26" s="484" t="s">
        <v>17</v>
      </c>
      <c r="E26" s="496" t="s">
        <v>67</v>
      </c>
      <c r="F26" s="486"/>
      <c r="G26" s="487">
        <v>2023</v>
      </c>
      <c r="H26" s="497" t="s">
        <v>616</v>
      </c>
      <c r="I26" s="488">
        <v>144841074373</v>
      </c>
      <c r="J26" s="488">
        <v>92628046231</v>
      </c>
      <c r="K26" s="488">
        <v>60310651114</v>
      </c>
      <c r="L26" s="488">
        <v>2275356864</v>
      </c>
      <c r="M26" s="488">
        <v>300055128582</v>
      </c>
      <c r="N26" s="489" t="s">
        <v>68</v>
      </c>
      <c r="O26" s="490">
        <v>2022</v>
      </c>
      <c r="P26" s="491" t="s">
        <v>616</v>
      </c>
      <c r="Q26" s="492">
        <v>132806514540</v>
      </c>
      <c r="R26" s="492">
        <v>84597446906</v>
      </c>
      <c r="S26" s="492">
        <v>55275295350</v>
      </c>
      <c r="T26" s="492">
        <v>2072823565</v>
      </c>
      <c r="U26" s="492">
        <v>274752080361</v>
      </c>
      <c r="V26" s="491" t="s">
        <v>68</v>
      </c>
    </row>
    <row r="27" spans="1:22" ht="19.5" customHeight="1" x14ac:dyDescent="0.2">
      <c r="D27" s="484" t="s">
        <v>17</v>
      </c>
      <c r="E27" s="496" t="s">
        <v>70</v>
      </c>
      <c r="F27" s="486"/>
      <c r="G27" s="487">
        <v>2020</v>
      </c>
      <c r="H27" s="497" t="s">
        <v>615</v>
      </c>
      <c r="I27" s="488" t="s">
        <v>25</v>
      </c>
      <c r="J27" s="488" t="s">
        <v>25</v>
      </c>
      <c r="K27" s="488" t="s">
        <v>25</v>
      </c>
      <c r="L27" s="488" t="s">
        <v>25</v>
      </c>
      <c r="M27" s="488">
        <v>841087601</v>
      </c>
      <c r="N27" s="489" t="s">
        <v>28</v>
      </c>
      <c r="O27" s="490">
        <v>2018</v>
      </c>
      <c r="P27" s="491" t="s">
        <v>615</v>
      </c>
      <c r="Q27" s="492" t="s">
        <v>25</v>
      </c>
      <c r="R27" s="492" t="s">
        <v>25</v>
      </c>
      <c r="S27" s="492" t="s">
        <v>25</v>
      </c>
      <c r="T27" s="492">
        <v>0</v>
      </c>
      <c r="U27" s="492">
        <v>510581964</v>
      </c>
      <c r="V27" s="491" t="s">
        <v>28</v>
      </c>
    </row>
    <row r="28" spans="1:22" ht="19.5" customHeight="1" x14ac:dyDescent="0.2">
      <c r="D28" s="484" t="s">
        <v>17</v>
      </c>
      <c r="E28" s="496" t="s">
        <v>71</v>
      </c>
      <c r="F28" s="486"/>
      <c r="G28" s="487" t="s">
        <v>622</v>
      </c>
      <c r="H28" s="497" t="s">
        <v>615</v>
      </c>
      <c r="I28" s="488">
        <v>11522599759</v>
      </c>
      <c r="J28" s="488" t="s">
        <v>25</v>
      </c>
      <c r="K28" s="488" t="s">
        <v>25</v>
      </c>
      <c r="L28" s="488" t="s">
        <v>25</v>
      </c>
      <c r="M28" s="488" t="s">
        <v>25</v>
      </c>
      <c r="N28" s="489" t="s">
        <v>72</v>
      </c>
      <c r="O28" s="490" t="s">
        <v>623</v>
      </c>
      <c r="P28" s="491" t="s">
        <v>616</v>
      </c>
      <c r="Q28" s="492">
        <v>12692635797</v>
      </c>
      <c r="R28" s="492" t="s">
        <v>25</v>
      </c>
      <c r="S28" s="492" t="s">
        <v>25</v>
      </c>
      <c r="T28" s="492" t="s">
        <v>25</v>
      </c>
      <c r="U28" s="492" t="s">
        <v>25</v>
      </c>
      <c r="V28" s="491" t="s">
        <v>72</v>
      </c>
    </row>
    <row r="29" spans="1:22" ht="19.5" customHeight="1" x14ac:dyDescent="0.2">
      <c r="D29" s="484" t="s">
        <v>17</v>
      </c>
      <c r="E29" s="496" t="s">
        <v>73</v>
      </c>
      <c r="F29" s="486"/>
      <c r="G29" s="487">
        <v>2017</v>
      </c>
      <c r="H29" s="497" t="s">
        <v>616</v>
      </c>
      <c r="I29" s="488">
        <v>12429001.51</v>
      </c>
      <c r="J29" s="488" t="s">
        <v>25</v>
      </c>
      <c r="K29" s="488" t="s">
        <v>25</v>
      </c>
      <c r="L29" s="488" t="s">
        <v>25</v>
      </c>
      <c r="M29" s="488" t="s">
        <v>25</v>
      </c>
      <c r="N29" s="489" t="s">
        <v>74</v>
      </c>
      <c r="O29" s="490">
        <v>2016</v>
      </c>
      <c r="P29" s="491" t="s">
        <v>616</v>
      </c>
      <c r="Q29" s="492">
        <v>10114268.93</v>
      </c>
      <c r="R29" s="492" t="s">
        <v>25</v>
      </c>
      <c r="S29" s="492" t="s">
        <v>25</v>
      </c>
      <c r="T29" s="492" t="s">
        <v>25</v>
      </c>
      <c r="U29" s="492" t="s">
        <v>25</v>
      </c>
      <c r="V29" s="491" t="s">
        <v>74</v>
      </c>
    </row>
    <row r="30" spans="1:22" ht="19.5" customHeight="1" x14ac:dyDescent="0.2">
      <c r="D30" s="484" t="s">
        <v>17</v>
      </c>
      <c r="E30" s="496" t="s">
        <v>75</v>
      </c>
      <c r="F30" s="486"/>
      <c r="G30" s="487">
        <v>2023</v>
      </c>
      <c r="H30" s="497" t="s">
        <v>615</v>
      </c>
      <c r="I30" s="488">
        <v>4500000</v>
      </c>
      <c r="J30" s="488">
        <v>2000000</v>
      </c>
      <c r="K30" s="488">
        <v>100000</v>
      </c>
      <c r="L30" s="488">
        <v>890</v>
      </c>
      <c r="M30" s="488">
        <v>6600890</v>
      </c>
      <c r="N30" s="489" t="s">
        <v>76</v>
      </c>
      <c r="O30" s="490">
        <v>2021</v>
      </c>
      <c r="P30" s="491" t="s">
        <v>615</v>
      </c>
      <c r="Q30" s="492">
        <v>223758</v>
      </c>
      <c r="R30" s="492">
        <v>49757</v>
      </c>
      <c r="S30" s="492">
        <v>12783</v>
      </c>
      <c r="T30" s="492">
        <v>728</v>
      </c>
      <c r="U30" s="492">
        <v>287026</v>
      </c>
      <c r="V30" s="491" t="s">
        <v>76</v>
      </c>
    </row>
    <row r="31" spans="1:22" ht="19.5" customHeight="1" x14ac:dyDescent="0.2">
      <c r="D31" s="484" t="s">
        <v>17</v>
      </c>
      <c r="E31" s="496" t="s">
        <v>77</v>
      </c>
      <c r="F31" s="486"/>
      <c r="G31" s="487">
        <v>2023</v>
      </c>
      <c r="H31" s="497" t="s">
        <v>616</v>
      </c>
      <c r="I31" s="488">
        <v>256541544845</v>
      </c>
      <c r="J31" s="488" t="s">
        <v>25</v>
      </c>
      <c r="K31" s="488">
        <v>1744379820</v>
      </c>
      <c r="L31" s="488" t="s">
        <v>25</v>
      </c>
      <c r="M31" s="488" t="s">
        <v>25</v>
      </c>
      <c r="N31" s="489" t="s">
        <v>78</v>
      </c>
      <c r="O31" s="490">
        <v>2022</v>
      </c>
      <c r="P31" s="491" t="s">
        <v>616</v>
      </c>
      <c r="Q31" s="492">
        <v>231881862644</v>
      </c>
      <c r="R31" s="492" t="s">
        <v>25</v>
      </c>
      <c r="S31" s="492">
        <v>1007496960</v>
      </c>
      <c r="T31" s="492" t="s">
        <v>25</v>
      </c>
      <c r="U31" s="492" t="s">
        <v>25</v>
      </c>
      <c r="V31" s="491" t="s">
        <v>78</v>
      </c>
    </row>
    <row r="32" spans="1:22" ht="19.5" customHeight="1" x14ac:dyDescent="0.2">
      <c r="D32" s="484" t="s">
        <v>17</v>
      </c>
      <c r="E32" s="496" t="s">
        <v>80</v>
      </c>
      <c r="F32" s="486"/>
      <c r="G32" s="487">
        <v>2022</v>
      </c>
      <c r="H32" s="497" t="s">
        <v>616</v>
      </c>
      <c r="I32" s="488">
        <v>5447216634.6000004</v>
      </c>
      <c r="J32" s="488">
        <v>1380307714</v>
      </c>
      <c r="K32" s="488">
        <v>36356377</v>
      </c>
      <c r="L32" s="488">
        <v>768719615.03999996</v>
      </c>
      <c r="M32" s="488">
        <v>7632600340.6400003</v>
      </c>
      <c r="N32" s="489" t="s">
        <v>81</v>
      </c>
      <c r="O32" s="490">
        <v>2021</v>
      </c>
      <c r="P32" s="491" t="s">
        <v>616</v>
      </c>
      <c r="Q32" s="492">
        <v>5140918231.5200005</v>
      </c>
      <c r="R32" s="492">
        <v>848251508.20000005</v>
      </c>
      <c r="S32" s="492">
        <v>270199756.50999999</v>
      </c>
      <c r="T32" s="492">
        <v>1080798306.03</v>
      </c>
      <c r="U32" s="492">
        <v>7340167802.2600002</v>
      </c>
      <c r="V32" s="491" t="s">
        <v>81</v>
      </c>
    </row>
    <row r="33" spans="4:22" ht="19.5" customHeight="1" x14ac:dyDescent="0.2">
      <c r="D33" s="484" t="s">
        <v>17</v>
      </c>
      <c r="E33" s="496" t="s">
        <v>82</v>
      </c>
      <c r="F33" s="486"/>
      <c r="G33" s="487">
        <v>2018</v>
      </c>
      <c r="H33" s="497" t="s">
        <v>616</v>
      </c>
      <c r="I33" s="488">
        <v>7648949732</v>
      </c>
      <c r="J33" s="488">
        <v>6127751065</v>
      </c>
      <c r="K33" s="488">
        <v>4509061703</v>
      </c>
      <c r="L33" s="488">
        <v>1314583591</v>
      </c>
      <c r="M33" s="488">
        <v>19600346091</v>
      </c>
      <c r="N33" s="489" t="s">
        <v>28</v>
      </c>
      <c r="O33" s="490">
        <v>2011</v>
      </c>
      <c r="P33" s="491" t="s">
        <v>624</v>
      </c>
      <c r="Q33" s="492">
        <v>6898949436</v>
      </c>
      <c r="R33" s="492">
        <v>5929751045</v>
      </c>
      <c r="S33" s="492">
        <v>5243851354</v>
      </c>
      <c r="T33" s="492" t="s">
        <v>25</v>
      </c>
      <c r="U33" s="492">
        <v>18072551835</v>
      </c>
      <c r="V33" s="491" t="s">
        <v>28</v>
      </c>
    </row>
    <row r="34" spans="4:22" ht="19.5" customHeight="1" x14ac:dyDescent="0.2">
      <c r="D34" s="484" t="s">
        <v>17</v>
      </c>
      <c r="E34" s="496" t="s">
        <v>83</v>
      </c>
      <c r="F34" s="486"/>
      <c r="G34" s="487">
        <v>2020</v>
      </c>
      <c r="H34" s="497" t="s">
        <v>615</v>
      </c>
      <c r="I34" s="488">
        <v>903825049</v>
      </c>
      <c r="J34" s="488" t="s">
        <v>25</v>
      </c>
      <c r="K34" s="488" t="s">
        <v>25</v>
      </c>
      <c r="L34" s="488" t="s">
        <v>25</v>
      </c>
      <c r="M34" s="488" t="s">
        <v>25</v>
      </c>
      <c r="N34" s="489" t="s">
        <v>84</v>
      </c>
      <c r="O34" s="490">
        <v>2019</v>
      </c>
      <c r="P34" s="491" t="s">
        <v>615</v>
      </c>
      <c r="Q34" s="492">
        <v>629830446</v>
      </c>
      <c r="R34" s="492" t="s">
        <v>25</v>
      </c>
      <c r="S34" s="492" t="s">
        <v>25</v>
      </c>
      <c r="T34" s="492" t="s">
        <v>25</v>
      </c>
      <c r="U34" s="492" t="s">
        <v>25</v>
      </c>
      <c r="V34" s="491" t="s">
        <v>85</v>
      </c>
    </row>
    <row r="35" spans="4:22" ht="19.5" customHeight="1" x14ac:dyDescent="0.2">
      <c r="D35" s="484" t="s">
        <v>17</v>
      </c>
      <c r="E35" s="496" t="s">
        <v>87</v>
      </c>
      <c r="F35" s="486"/>
      <c r="G35" s="487">
        <v>2023</v>
      </c>
      <c r="H35" s="497" t="s">
        <v>615</v>
      </c>
      <c r="I35" s="488">
        <v>7218352527</v>
      </c>
      <c r="J35" s="488">
        <v>1506301601</v>
      </c>
      <c r="K35" s="488">
        <v>0</v>
      </c>
      <c r="L35" s="488">
        <v>0</v>
      </c>
      <c r="M35" s="488">
        <v>8724654128</v>
      </c>
      <c r="N35" s="489" t="s">
        <v>88</v>
      </c>
      <c r="O35" s="490">
        <v>2022</v>
      </c>
      <c r="P35" s="491" t="s">
        <v>615</v>
      </c>
      <c r="Q35" s="492">
        <v>6654178415</v>
      </c>
      <c r="R35" s="492">
        <v>1388691083</v>
      </c>
      <c r="S35" s="492">
        <v>0</v>
      </c>
      <c r="T35" s="492">
        <v>0</v>
      </c>
      <c r="U35" s="492">
        <v>8042869498</v>
      </c>
      <c r="V35" s="491" t="s">
        <v>88</v>
      </c>
    </row>
    <row r="36" spans="4:22" ht="19.5" customHeight="1" x14ac:dyDescent="0.2">
      <c r="D36" s="484" t="s">
        <v>17</v>
      </c>
      <c r="E36" s="496" t="s">
        <v>89</v>
      </c>
      <c r="F36" s="486"/>
      <c r="G36" s="487">
        <v>2019</v>
      </c>
      <c r="H36" s="497" t="s">
        <v>615</v>
      </c>
      <c r="I36" s="488">
        <v>926755083.21000004</v>
      </c>
      <c r="J36" s="488">
        <v>1930033088.3800001</v>
      </c>
      <c r="K36" s="488">
        <v>4134084.6</v>
      </c>
      <c r="L36" s="488">
        <v>0</v>
      </c>
      <c r="M36" s="488">
        <v>2860922256.1900001</v>
      </c>
      <c r="N36" s="489" t="s">
        <v>90</v>
      </c>
      <c r="O36" s="490">
        <v>2018</v>
      </c>
      <c r="P36" s="491" t="s">
        <v>615</v>
      </c>
      <c r="Q36" s="492">
        <v>1089000509.02</v>
      </c>
      <c r="R36" s="492">
        <v>2571207518.2631001</v>
      </c>
      <c r="S36" s="492">
        <v>3612160.04</v>
      </c>
      <c r="T36" s="492">
        <v>0</v>
      </c>
      <c r="U36" s="492">
        <v>3663820187.3231001</v>
      </c>
      <c r="V36" s="491" t="s">
        <v>90</v>
      </c>
    </row>
    <row r="37" spans="4:22" ht="19.5" customHeight="1" x14ac:dyDescent="0.2">
      <c r="D37" s="484" t="s">
        <v>17</v>
      </c>
      <c r="E37" s="496" t="s">
        <v>91</v>
      </c>
      <c r="F37" s="486"/>
      <c r="G37" s="487">
        <v>2019</v>
      </c>
      <c r="H37" s="497" t="s">
        <v>615</v>
      </c>
      <c r="I37" s="488">
        <v>408384</v>
      </c>
      <c r="J37" s="488">
        <v>165330752</v>
      </c>
      <c r="K37" s="488">
        <v>1254196</v>
      </c>
      <c r="L37" s="488">
        <v>0</v>
      </c>
      <c r="M37" s="488">
        <v>166993332</v>
      </c>
      <c r="N37" s="489" t="s">
        <v>92</v>
      </c>
      <c r="O37" s="490">
        <v>2016</v>
      </c>
      <c r="P37" s="491" t="s">
        <v>615</v>
      </c>
      <c r="Q37" s="492">
        <v>1843555043.9300001</v>
      </c>
      <c r="R37" s="492">
        <v>49866131525.199997</v>
      </c>
      <c r="S37" s="492">
        <v>3450702543.4699998</v>
      </c>
      <c r="T37" s="492">
        <v>101941906.28</v>
      </c>
      <c r="U37" s="492">
        <v>55262331018.879997</v>
      </c>
      <c r="V37" s="491" t="s">
        <v>92</v>
      </c>
    </row>
    <row r="38" spans="4:22" ht="19.5" customHeight="1" x14ac:dyDescent="0.2">
      <c r="D38" s="484" t="s">
        <v>17</v>
      </c>
      <c r="E38" s="496" t="s">
        <v>94</v>
      </c>
      <c r="F38" s="486"/>
      <c r="G38" s="487">
        <v>2022</v>
      </c>
      <c r="H38" s="497" t="s">
        <v>615</v>
      </c>
      <c r="I38" s="488">
        <v>18455676400</v>
      </c>
      <c r="J38" s="488">
        <v>10569117911</v>
      </c>
      <c r="K38" s="488">
        <v>752478406</v>
      </c>
      <c r="L38" s="488">
        <v>0</v>
      </c>
      <c r="M38" s="488">
        <v>29777272717</v>
      </c>
      <c r="N38" s="489" t="s">
        <v>28</v>
      </c>
      <c r="O38" s="490">
        <v>2021</v>
      </c>
      <c r="P38" s="491" t="s">
        <v>615</v>
      </c>
      <c r="Q38" s="492">
        <v>27268081501</v>
      </c>
      <c r="R38" s="492">
        <v>9711780609</v>
      </c>
      <c r="S38" s="492">
        <v>2740495</v>
      </c>
      <c r="T38" s="492">
        <v>17536827144</v>
      </c>
      <c r="U38" s="492">
        <v>54519429749</v>
      </c>
      <c r="V38" s="491" t="s">
        <v>28</v>
      </c>
    </row>
    <row r="39" spans="4:22" ht="19.5" customHeight="1" x14ac:dyDescent="0.2">
      <c r="D39" s="484" t="s">
        <v>17</v>
      </c>
      <c r="E39" s="496" t="s">
        <v>95</v>
      </c>
      <c r="F39" s="486"/>
      <c r="G39" s="487">
        <v>2023</v>
      </c>
      <c r="H39" s="497" t="s">
        <v>615</v>
      </c>
      <c r="I39" s="488">
        <v>91068682025.369995</v>
      </c>
      <c r="J39" s="488" t="s">
        <v>25</v>
      </c>
      <c r="K39" s="488" t="s">
        <v>25</v>
      </c>
      <c r="L39" s="488" t="s">
        <v>25</v>
      </c>
      <c r="M39" s="488" t="s">
        <v>25</v>
      </c>
      <c r="N39" s="489" t="s">
        <v>96</v>
      </c>
      <c r="O39" s="490">
        <v>2022</v>
      </c>
      <c r="P39" s="491" t="s">
        <v>615</v>
      </c>
      <c r="Q39" s="492">
        <v>56923213973.279999</v>
      </c>
      <c r="R39" s="492" t="s">
        <v>25</v>
      </c>
      <c r="S39" s="492">
        <v>6514112528</v>
      </c>
      <c r="T39" s="492" t="s">
        <v>25</v>
      </c>
      <c r="U39" s="492" t="s">
        <v>25</v>
      </c>
      <c r="V39" s="491" t="s">
        <v>96</v>
      </c>
    </row>
    <row r="40" spans="4:22" ht="19.5" customHeight="1" x14ac:dyDescent="0.2">
      <c r="D40" s="484" t="s">
        <v>17</v>
      </c>
      <c r="E40" s="496" t="s">
        <v>98</v>
      </c>
      <c r="F40" s="486"/>
      <c r="G40" s="487">
        <v>2023</v>
      </c>
      <c r="H40" s="497" t="s">
        <v>615</v>
      </c>
      <c r="I40" s="488">
        <v>16173979551</v>
      </c>
      <c r="J40" s="488">
        <v>3438969046</v>
      </c>
      <c r="K40" s="488">
        <v>9198683</v>
      </c>
      <c r="L40" s="488">
        <v>0</v>
      </c>
      <c r="M40" s="488">
        <v>19622147280</v>
      </c>
      <c r="N40" s="489" t="s">
        <v>99</v>
      </c>
      <c r="O40" s="490">
        <v>2022</v>
      </c>
      <c r="P40" s="491" t="s">
        <v>615</v>
      </c>
      <c r="Q40" s="492">
        <v>14706021946</v>
      </c>
      <c r="R40" s="492">
        <v>2985334620</v>
      </c>
      <c r="S40" s="492">
        <v>4745695</v>
      </c>
      <c r="T40" s="492">
        <v>0</v>
      </c>
      <c r="U40" s="492">
        <v>17696102261</v>
      </c>
      <c r="V40" s="491" t="s">
        <v>99</v>
      </c>
    </row>
    <row r="41" spans="4:22" ht="19.5" customHeight="1" x14ac:dyDescent="0.2">
      <c r="D41" s="484" t="s">
        <v>17</v>
      </c>
      <c r="E41" s="496" t="s">
        <v>100</v>
      </c>
      <c r="F41" s="486"/>
      <c r="G41" s="487">
        <v>2017</v>
      </c>
      <c r="H41" s="497" t="s">
        <v>616</v>
      </c>
      <c r="I41" s="488" t="s">
        <v>25</v>
      </c>
      <c r="J41" s="488" t="s">
        <v>25</v>
      </c>
      <c r="K41" s="488" t="s">
        <v>25</v>
      </c>
      <c r="L41" s="488">
        <v>0</v>
      </c>
      <c r="M41" s="488">
        <v>7127519164</v>
      </c>
      <c r="N41" s="489" t="s">
        <v>102</v>
      </c>
      <c r="O41" s="490">
        <v>2006</v>
      </c>
      <c r="P41" s="491" t="s">
        <v>25</v>
      </c>
      <c r="Q41" s="492" t="s">
        <v>25</v>
      </c>
      <c r="R41" s="492" t="s">
        <v>25</v>
      </c>
      <c r="S41" s="492">
        <v>1467622253</v>
      </c>
      <c r="T41" s="492" t="s">
        <v>25</v>
      </c>
      <c r="U41" s="492">
        <v>1467622253</v>
      </c>
      <c r="V41" s="491" t="s">
        <v>102</v>
      </c>
    </row>
    <row r="42" spans="4:22" ht="19.5" customHeight="1" x14ac:dyDescent="0.2">
      <c r="D42" s="484" t="s">
        <v>17</v>
      </c>
      <c r="E42" s="496" t="s">
        <v>103</v>
      </c>
      <c r="F42" s="486"/>
      <c r="G42" s="487">
        <v>2022</v>
      </c>
      <c r="H42" s="497" t="s">
        <v>615</v>
      </c>
      <c r="I42" s="488">
        <v>19247475888</v>
      </c>
      <c r="J42" s="488" t="s">
        <v>25</v>
      </c>
      <c r="K42" s="488" t="s">
        <v>25</v>
      </c>
      <c r="L42" s="488" t="s">
        <v>25</v>
      </c>
      <c r="M42" s="488" t="s">
        <v>25</v>
      </c>
      <c r="N42" s="489" t="s">
        <v>28</v>
      </c>
      <c r="O42" s="490">
        <v>2021</v>
      </c>
      <c r="P42" s="491" t="s">
        <v>625</v>
      </c>
      <c r="Q42" s="492">
        <v>20685702726</v>
      </c>
      <c r="R42" s="492" t="s">
        <v>25</v>
      </c>
      <c r="S42" s="492" t="s">
        <v>25</v>
      </c>
      <c r="T42" s="492" t="s">
        <v>25</v>
      </c>
      <c r="U42" s="492" t="s">
        <v>25</v>
      </c>
      <c r="V42" s="491" t="s">
        <v>28</v>
      </c>
    </row>
    <row r="43" spans="4:22" ht="19.5" customHeight="1" x14ac:dyDescent="0.2">
      <c r="D43" s="484" t="s">
        <v>17</v>
      </c>
      <c r="E43" s="496" t="s">
        <v>104</v>
      </c>
      <c r="F43" s="486"/>
      <c r="G43" s="487">
        <v>2023</v>
      </c>
      <c r="H43" s="497" t="s">
        <v>615</v>
      </c>
      <c r="I43" s="488">
        <v>176159808.69</v>
      </c>
      <c r="J43" s="488">
        <v>36507348.590000004</v>
      </c>
      <c r="K43" s="488">
        <v>14397307.539999999</v>
      </c>
      <c r="L43" s="488">
        <v>6395460.6600000001</v>
      </c>
      <c r="M43" s="488">
        <v>233459925.47999999</v>
      </c>
      <c r="N43" s="489" t="s">
        <v>105</v>
      </c>
      <c r="O43" s="490">
        <v>2022</v>
      </c>
      <c r="P43" s="491" t="s">
        <v>615</v>
      </c>
      <c r="Q43" s="492">
        <v>181336168</v>
      </c>
      <c r="R43" s="492">
        <v>33887415.299999997</v>
      </c>
      <c r="S43" s="492">
        <v>3237594.09</v>
      </c>
      <c r="T43" s="492">
        <v>7091046.1699999999</v>
      </c>
      <c r="U43" s="492">
        <v>225552223.56</v>
      </c>
      <c r="V43" s="491" t="s">
        <v>105</v>
      </c>
    </row>
    <row r="44" spans="4:22" ht="19.5" customHeight="1" x14ac:dyDescent="0.2">
      <c r="D44" s="484" t="s">
        <v>17</v>
      </c>
      <c r="E44" s="496" t="s">
        <v>108</v>
      </c>
      <c r="F44" s="486"/>
      <c r="G44" s="487">
        <v>2021</v>
      </c>
      <c r="H44" s="497" t="s">
        <v>625</v>
      </c>
      <c r="I44" s="488">
        <v>39028240.32</v>
      </c>
      <c r="J44" s="488">
        <v>32198298.260000002</v>
      </c>
      <c r="K44" s="488">
        <v>45532947.030000001</v>
      </c>
      <c r="L44" s="488">
        <v>7155177.3899999997</v>
      </c>
      <c r="M44" s="488">
        <v>123914663</v>
      </c>
      <c r="N44" s="489" t="s">
        <v>110</v>
      </c>
      <c r="O44" s="490">
        <v>2020</v>
      </c>
      <c r="P44" s="491" t="s">
        <v>625</v>
      </c>
      <c r="Q44" s="492">
        <v>31850438.84</v>
      </c>
      <c r="R44" s="492">
        <v>26276612.039999999</v>
      </c>
      <c r="S44" s="492">
        <v>37158845.310000002</v>
      </c>
      <c r="T44" s="492">
        <v>5839247.1200000001</v>
      </c>
      <c r="U44" s="492">
        <v>101125143.31</v>
      </c>
      <c r="V44" s="491" t="s">
        <v>110</v>
      </c>
    </row>
    <row r="45" spans="4:22" ht="19.5" customHeight="1" x14ac:dyDescent="0.2">
      <c r="D45" s="484" t="s">
        <v>17</v>
      </c>
      <c r="E45" s="496" t="s">
        <v>111</v>
      </c>
      <c r="F45" s="486"/>
      <c r="G45" s="487" t="s">
        <v>618</v>
      </c>
      <c r="H45" s="497" t="s">
        <v>615</v>
      </c>
      <c r="I45" s="488">
        <v>8662716000</v>
      </c>
      <c r="J45" s="488">
        <v>1299407400</v>
      </c>
      <c r="K45" s="488">
        <v>0</v>
      </c>
      <c r="L45" s="488">
        <v>0</v>
      </c>
      <c r="M45" s="488">
        <v>9962123400</v>
      </c>
      <c r="N45" s="489" t="s">
        <v>112</v>
      </c>
      <c r="O45" s="490" t="s">
        <v>619</v>
      </c>
      <c r="P45" s="491" t="s">
        <v>615</v>
      </c>
      <c r="Q45" s="492">
        <v>10591413004.469999</v>
      </c>
      <c r="R45" s="492">
        <v>1588711950</v>
      </c>
      <c r="S45" s="492">
        <v>0</v>
      </c>
      <c r="T45" s="492">
        <v>0</v>
      </c>
      <c r="U45" s="492">
        <v>12180124954.469999</v>
      </c>
      <c r="V45" s="491" t="s">
        <v>112</v>
      </c>
    </row>
    <row r="46" spans="4:22" ht="19.5" customHeight="1" x14ac:dyDescent="0.2">
      <c r="D46" s="484" t="s">
        <v>17</v>
      </c>
      <c r="E46" s="496" t="s">
        <v>114</v>
      </c>
      <c r="F46" s="486"/>
      <c r="G46" s="487">
        <v>2023</v>
      </c>
      <c r="H46" s="497" t="s">
        <v>615</v>
      </c>
      <c r="I46" s="488">
        <v>20078100000</v>
      </c>
      <c r="J46" s="488">
        <v>3645379835.9999995</v>
      </c>
      <c r="K46" s="488">
        <v>40156200</v>
      </c>
      <c r="L46" s="488">
        <v>6028880700</v>
      </c>
      <c r="M46" s="488">
        <v>29792516736</v>
      </c>
      <c r="N46" s="489" t="s">
        <v>115</v>
      </c>
      <c r="O46" s="490" t="s">
        <v>25</v>
      </c>
      <c r="P46" s="491" t="s">
        <v>25</v>
      </c>
      <c r="Q46" s="492" t="s">
        <v>25</v>
      </c>
      <c r="R46" s="492" t="s">
        <v>25</v>
      </c>
      <c r="S46" s="492" t="s">
        <v>25</v>
      </c>
      <c r="T46" s="492" t="s">
        <v>25</v>
      </c>
      <c r="U46" s="492" t="s">
        <v>25</v>
      </c>
      <c r="V46" s="491" t="s">
        <v>26</v>
      </c>
    </row>
    <row r="47" spans="4:22" ht="19.5" customHeight="1" x14ac:dyDescent="0.2">
      <c r="D47" s="484" t="s">
        <v>17</v>
      </c>
      <c r="E47" s="496" t="s">
        <v>116</v>
      </c>
      <c r="F47" s="486"/>
      <c r="G47" s="487">
        <v>2023</v>
      </c>
      <c r="H47" s="497" t="s">
        <v>616</v>
      </c>
      <c r="I47" s="488">
        <v>5094340086</v>
      </c>
      <c r="J47" s="488">
        <v>1833962427</v>
      </c>
      <c r="K47" s="488">
        <v>127426964</v>
      </c>
      <c r="L47" s="488">
        <v>121806707</v>
      </c>
      <c r="M47" s="488">
        <v>7177536184</v>
      </c>
      <c r="N47" s="489" t="s">
        <v>28</v>
      </c>
      <c r="O47" s="490">
        <v>2021</v>
      </c>
      <c r="P47" s="491" t="s">
        <v>616</v>
      </c>
      <c r="Q47" s="492">
        <v>6387318053</v>
      </c>
      <c r="R47" s="492">
        <v>1870974630</v>
      </c>
      <c r="S47" s="492" t="s">
        <v>25</v>
      </c>
      <c r="T47" s="492" t="s">
        <v>25</v>
      </c>
      <c r="U47" s="492" t="s">
        <v>25</v>
      </c>
      <c r="V47" s="491" t="s">
        <v>28</v>
      </c>
    </row>
    <row r="48" spans="4:22" ht="19.5" customHeight="1" x14ac:dyDescent="0.2">
      <c r="D48" s="484" t="s">
        <v>17</v>
      </c>
      <c r="E48" s="496" t="s">
        <v>118</v>
      </c>
      <c r="F48" s="486"/>
      <c r="G48" s="487">
        <v>2022</v>
      </c>
      <c r="H48" s="497" t="s">
        <v>616</v>
      </c>
      <c r="I48" s="488">
        <v>19540000000</v>
      </c>
      <c r="J48" s="488">
        <v>2530000000</v>
      </c>
      <c r="K48" s="488" t="s">
        <v>25</v>
      </c>
      <c r="L48" s="488" t="s">
        <v>25</v>
      </c>
      <c r="M48" s="488" t="s">
        <v>25</v>
      </c>
      <c r="N48" s="489" t="s">
        <v>119</v>
      </c>
      <c r="O48" s="490" t="s">
        <v>626</v>
      </c>
      <c r="P48" s="491" t="s">
        <v>616</v>
      </c>
      <c r="Q48" s="492">
        <v>21390000000</v>
      </c>
      <c r="R48" s="492">
        <v>1050000000</v>
      </c>
      <c r="S48" s="492" t="s">
        <v>25</v>
      </c>
      <c r="T48" s="492" t="s">
        <v>25</v>
      </c>
      <c r="U48" s="492" t="s">
        <v>25</v>
      </c>
      <c r="V48" s="491" t="s">
        <v>119</v>
      </c>
    </row>
    <row r="49" spans="4:22" ht="19.5" customHeight="1" x14ac:dyDescent="0.2">
      <c r="D49" s="484" t="s">
        <v>17</v>
      </c>
      <c r="E49" s="496" t="s">
        <v>120</v>
      </c>
      <c r="F49" s="486"/>
      <c r="G49" s="487">
        <v>2022</v>
      </c>
      <c r="H49" s="497" t="s">
        <v>616</v>
      </c>
      <c r="I49" s="488">
        <v>180245952461</v>
      </c>
      <c r="J49" s="488">
        <v>77539028480</v>
      </c>
      <c r="K49" s="488" t="s">
        <v>25</v>
      </c>
      <c r="L49" s="488" t="s">
        <v>25</v>
      </c>
      <c r="M49" s="488" t="s">
        <v>25</v>
      </c>
      <c r="N49" s="489" t="s">
        <v>121</v>
      </c>
      <c r="O49" s="490" t="s">
        <v>623</v>
      </c>
      <c r="P49" s="491" t="s">
        <v>616</v>
      </c>
      <c r="Q49" s="492">
        <v>145257680000</v>
      </c>
      <c r="R49" s="492">
        <v>40187570000</v>
      </c>
      <c r="S49" s="492" t="s">
        <v>25</v>
      </c>
      <c r="T49" s="492">
        <v>0</v>
      </c>
      <c r="U49" s="492" t="s">
        <v>25</v>
      </c>
      <c r="V49" s="491" t="s">
        <v>121</v>
      </c>
    </row>
    <row r="50" spans="4:22" ht="19.5" customHeight="1" x14ac:dyDescent="0.2">
      <c r="D50" s="484" t="s">
        <v>17</v>
      </c>
      <c r="E50" s="496" t="s">
        <v>122</v>
      </c>
      <c r="F50" s="486"/>
      <c r="G50" s="487">
        <v>2021</v>
      </c>
      <c r="H50" s="497" t="s">
        <v>616</v>
      </c>
      <c r="I50" s="488">
        <v>123446611.81</v>
      </c>
      <c r="J50" s="488">
        <v>77849326.120000005</v>
      </c>
      <c r="K50" s="488">
        <v>129849</v>
      </c>
      <c r="L50" s="488">
        <v>681832</v>
      </c>
      <c r="M50" s="488">
        <v>202107618.93000001</v>
      </c>
      <c r="N50" s="489" t="s">
        <v>123</v>
      </c>
      <c r="O50" s="490">
        <v>2020</v>
      </c>
      <c r="P50" s="491" t="s">
        <v>616</v>
      </c>
      <c r="Q50" s="492">
        <v>114412754.37</v>
      </c>
      <c r="R50" s="492">
        <v>16617976.6</v>
      </c>
      <c r="S50" s="492">
        <v>51898</v>
      </c>
      <c r="T50" s="492">
        <v>809072</v>
      </c>
      <c r="U50" s="492">
        <v>131891700.97</v>
      </c>
      <c r="V50" s="491" t="s">
        <v>123</v>
      </c>
    </row>
    <row r="51" spans="4:22" ht="19.5" customHeight="1" x14ac:dyDescent="0.2">
      <c r="D51" s="484" t="s">
        <v>17</v>
      </c>
      <c r="E51" s="496" t="s">
        <v>125</v>
      </c>
      <c r="F51" s="486"/>
      <c r="G51" s="487">
        <v>2019</v>
      </c>
      <c r="H51" s="497" t="s">
        <v>616</v>
      </c>
      <c r="I51" s="488">
        <v>54056742.920000002</v>
      </c>
      <c r="J51" s="488" t="s">
        <v>627</v>
      </c>
      <c r="K51" s="488" t="s">
        <v>627</v>
      </c>
      <c r="L51" s="488" t="s">
        <v>627</v>
      </c>
      <c r="M51" s="488" t="s">
        <v>627</v>
      </c>
      <c r="N51" s="489" t="s">
        <v>127</v>
      </c>
      <c r="O51" s="490">
        <v>2018</v>
      </c>
      <c r="P51" s="491" t="s">
        <v>616</v>
      </c>
      <c r="Q51" s="492">
        <v>32319431.050000001</v>
      </c>
      <c r="R51" s="492" t="s">
        <v>627</v>
      </c>
      <c r="S51" s="492" t="s">
        <v>628</v>
      </c>
      <c r="T51" s="492" t="s">
        <v>627</v>
      </c>
      <c r="U51" s="492" t="s">
        <v>627</v>
      </c>
      <c r="V51" s="491" t="s">
        <v>127</v>
      </c>
    </row>
    <row r="52" spans="4:22" ht="19.5" customHeight="1" x14ac:dyDescent="0.2">
      <c r="D52" s="484" t="s">
        <v>130</v>
      </c>
      <c r="E52" s="496" t="s">
        <v>131</v>
      </c>
      <c r="F52" s="486"/>
      <c r="G52" s="487">
        <v>2021</v>
      </c>
      <c r="H52" s="497" t="s">
        <v>615</v>
      </c>
      <c r="I52" s="488" t="s">
        <v>51</v>
      </c>
      <c r="J52" s="488">
        <v>357350.78</v>
      </c>
      <c r="K52" s="488">
        <v>199375.41</v>
      </c>
      <c r="L52" s="488">
        <v>189968.04</v>
      </c>
      <c r="M52" s="488">
        <v>746694.2300000001</v>
      </c>
      <c r="N52" s="489" t="s">
        <v>132</v>
      </c>
      <c r="O52" s="490">
        <v>2020</v>
      </c>
      <c r="P52" s="491" t="s">
        <v>615</v>
      </c>
      <c r="Q52" s="492" t="s">
        <v>51</v>
      </c>
      <c r="R52" s="492">
        <v>306068.90000000002</v>
      </c>
      <c r="S52" s="492">
        <v>130268.23</v>
      </c>
      <c r="T52" s="492">
        <v>173653.82</v>
      </c>
      <c r="U52" s="492">
        <v>609990.94999999995</v>
      </c>
      <c r="V52" s="491" t="s">
        <v>132</v>
      </c>
    </row>
    <row r="53" spans="4:22" ht="19.5" customHeight="1" x14ac:dyDescent="0.2">
      <c r="D53" s="484" t="s">
        <v>130</v>
      </c>
      <c r="E53" s="496" t="s">
        <v>133</v>
      </c>
      <c r="F53" s="486"/>
      <c r="G53" s="487">
        <v>2022</v>
      </c>
      <c r="H53" s="497" t="s">
        <v>615</v>
      </c>
      <c r="I53" s="488">
        <v>216129162493.51999</v>
      </c>
      <c r="J53" s="488" t="s">
        <v>25</v>
      </c>
      <c r="K53" s="488">
        <v>212384390.62</v>
      </c>
      <c r="L53" s="488">
        <v>62078284320.230003</v>
      </c>
      <c r="M53" s="488" t="s">
        <v>25</v>
      </c>
      <c r="N53" s="489" t="s">
        <v>134</v>
      </c>
      <c r="O53" s="490">
        <v>2021</v>
      </c>
      <c r="P53" s="491" t="s">
        <v>615</v>
      </c>
      <c r="Q53" s="492">
        <v>146197990370.17001</v>
      </c>
      <c r="R53" s="492">
        <v>9210473393.3207092</v>
      </c>
      <c r="S53" s="492" t="s">
        <v>25</v>
      </c>
      <c r="T53" s="492">
        <v>42165769387.917801</v>
      </c>
      <c r="U53" s="492" t="s">
        <v>25</v>
      </c>
      <c r="V53" s="491" t="s">
        <v>134</v>
      </c>
    </row>
    <row r="54" spans="4:22" ht="19.5" customHeight="1" x14ac:dyDescent="0.2">
      <c r="D54" s="484" t="s">
        <v>130</v>
      </c>
      <c r="E54" s="496" t="s">
        <v>135</v>
      </c>
      <c r="F54" s="486"/>
      <c r="G54" s="487">
        <v>2020</v>
      </c>
      <c r="H54" s="497" t="s">
        <v>615</v>
      </c>
      <c r="I54" s="488">
        <v>14285239</v>
      </c>
      <c r="J54" s="488">
        <v>3299775</v>
      </c>
      <c r="K54" s="488">
        <v>0</v>
      </c>
      <c r="L54" s="488">
        <v>0</v>
      </c>
      <c r="M54" s="488">
        <v>17585014</v>
      </c>
      <c r="N54" s="489" t="s">
        <v>136</v>
      </c>
      <c r="O54" s="490">
        <v>2018</v>
      </c>
      <c r="P54" s="491" t="s">
        <v>615</v>
      </c>
      <c r="Q54" s="492">
        <v>14931555.199999999</v>
      </c>
      <c r="R54" s="492">
        <v>2282546.6</v>
      </c>
      <c r="S54" s="492" t="s">
        <v>51</v>
      </c>
      <c r="T54" s="492" t="s">
        <v>51</v>
      </c>
      <c r="U54" s="492">
        <v>17214101.800000001</v>
      </c>
      <c r="V54" s="491" t="s">
        <v>136</v>
      </c>
    </row>
    <row r="55" spans="4:22" ht="19.5" customHeight="1" x14ac:dyDescent="0.2">
      <c r="D55" s="484" t="s">
        <v>130</v>
      </c>
      <c r="E55" s="496" t="s">
        <v>138</v>
      </c>
      <c r="F55" s="486"/>
      <c r="G55" s="487" t="s">
        <v>629</v>
      </c>
      <c r="H55" s="497" t="s">
        <v>616</v>
      </c>
      <c r="I55" s="488">
        <v>290227.65999999997</v>
      </c>
      <c r="J55" s="488" t="s">
        <v>25</v>
      </c>
      <c r="K55" s="488" t="s">
        <v>25</v>
      </c>
      <c r="L55" s="488" t="s">
        <v>25</v>
      </c>
      <c r="M55" s="488" t="s">
        <v>25</v>
      </c>
      <c r="N55" s="489" t="s">
        <v>139</v>
      </c>
      <c r="O55" s="490" t="s">
        <v>25</v>
      </c>
      <c r="P55" s="491" t="s">
        <v>25</v>
      </c>
      <c r="Q55" s="492" t="s">
        <v>25</v>
      </c>
      <c r="R55" s="492" t="s">
        <v>25</v>
      </c>
      <c r="S55" s="492" t="s">
        <v>25</v>
      </c>
      <c r="T55" s="492" t="s">
        <v>25</v>
      </c>
      <c r="U55" s="492" t="s">
        <v>25</v>
      </c>
      <c r="V55" s="491" t="s">
        <v>26</v>
      </c>
    </row>
    <row r="56" spans="4:22" ht="19.5" customHeight="1" x14ac:dyDescent="0.2">
      <c r="D56" s="484" t="s">
        <v>130</v>
      </c>
      <c r="E56" s="496" t="s">
        <v>140</v>
      </c>
      <c r="F56" s="486"/>
      <c r="G56" s="487">
        <v>2023</v>
      </c>
      <c r="H56" s="497" t="s">
        <v>615</v>
      </c>
      <c r="I56" s="488" t="s">
        <v>630</v>
      </c>
      <c r="J56" s="488">
        <v>2007186.04</v>
      </c>
      <c r="K56" s="488">
        <v>174787.83</v>
      </c>
      <c r="L56" s="488" t="s">
        <v>631</v>
      </c>
      <c r="M56" s="488">
        <v>7011711.2699999996</v>
      </c>
      <c r="N56" s="489" t="s">
        <v>141</v>
      </c>
      <c r="O56" s="490">
        <v>2022</v>
      </c>
      <c r="P56" s="491" t="s">
        <v>615</v>
      </c>
      <c r="Q56" s="492">
        <v>5679661.6500000004</v>
      </c>
      <c r="R56" s="492">
        <v>2269719.5</v>
      </c>
      <c r="S56" s="492">
        <v>197109.37</v>
      </c>
      <c r="T56" s="492">
        <v>9515.25</v>
      </c>
      <c r="U56" s="492">
        <v>8156005.7699999996</v>
      </c>
      <c r="V56" s="491" t="s">
        <v>141</v>
      </c>
    </row>
    <row r="57" spans="4:22" ht="19.5" customHeight="1" x14ac:dyDescent="0.2">
      <c r="D57" s="484" t="s">
        <v>130</v>
      </c>
      <c r="E57" s="496" t="s">
        <v>142</v>
      </c>
      <c r="F57" s="486"/>
      <c r="G57" s="487">
        <v>2023</v>
      </c>
      <c r="H57" s="497" t="s">
        <v>615</v>
      </c>
      <c r="I57" s="488">
        <v>195986815</v>
      </c>
      <c r="J57" s="488">
        <v>45040586</v>
      </c>
      <c r="K57" s="488">
        <v>16159415</v>
      </c>
      <c r="L57" s="488">
        <v>20385527</v>
      </c>
      <c r="M57" s="488">
        <v>277572343</v>
      </c>
      <c r="N57" s="489" t="s">
        <v>143</v>
      </c>
      <c r="O57" s="490">
        <v>2022</v>
      </c>
      <c r="P57" s="491" t="s">
        <v>615</v>
      </c>
      <c r="Q57" s="492">
        <v>244297606</v>
      </c>
      <c r="R57" s="492">
        <v>54873883</v>
      </c>
      <c r="S57" s="492">
        <v>16687773</v>
      </c>
      <c r="T57" s="492">
        <v>41274704</v>
      </c>
      <c r="U57" s="492">
        <v>357133966</v>
      </c>
      <c r="V57" s="491" t="s">
        <v>143</v>
      </c>
    </row>
    <row r="58" spans="4:22" ht="19.5" customHeight="1" x14ac:dyDescent="0.2">
      <c r="D58" s="484" t="s">
        <v>130</v>
      </c>
      <c r="E58" s="496" t="s">
        <v>144</v>
      </c>
      <c r="F58" s="486"/>
      <c r="G58" s="487">
        <v>2023</v>
      </c>
      <c r="H58" s="497" t="s">
        <v>616</v>
      </c>
      <c r="I58" s="488">
        <v>2681900000</v>
      </c>
      <c r="J58" s="488" t="s">
        <v>25</v>
      </c>
      <c r="K58" s="488" t="s">
        <v>25</v>
      </c>
      <c r="L58" s="488">
        <v>777000000</v>
      </c>
      <c r="M58" s="488" t="s">
        <v>25</v>
      </c>
      <c r="N58" s="489" t="s">
        <v>145</v>
      </c>
      <c r="O58" s="490">
        <v>2022</v>
      </c>
      <c r="P58" s="491" t="s">
        <v>616</v>
      </c>
      <c r="Q58" s="492">
        <v>6691100000</v>
      </c>
      <c r="R58" s="492" t="s">
        <v>25</v>
      </c>
      <c r="S58" s="492" t="s">
        <v>25</v>
      </c>
      <c r="T58" s="492">
        <v>1791200000</v>
      </c>
      <c r="U58" s="492" t="s">
        <v>25</v>
      </c>
      <c r="V58" s="491" t="s">
        <v>145</v>
      </c>
    </row>
    <row r="59" spans="4:22" ht="19.5" customHeight="1" x14ac:dyDescent="0.2">
      <c r="D59" s="484" t="s">
        <v>130</v>
      </c>
      <c r="E59" s="496" t="s">
        <v>146</v>
      </c>
      <c r="F59" s="486"/>
      <c r="G59" s="487">
        <v>2023</v>
      </c>
      <c r="H59" s="497" t="s">
        <v>615</v>
      </c>
      <c r="I59" s="488">
        <v>6340000000</v>
      </c>
      <c r="J59" s="488" t="s">
        <v>25</v>
      </c>
      <c r="K59" s="488" t="s">
        <v>25</v>
      </c>
      <c r="L59" s="488" t="s">
        <v>25</v>
      </c>
      <c r="M59" s="488" t="s">
        <v>25</v>
      </c>
      <c r="N59" s="489" t="s">
        <v>148</v>
      </c>
      <c r="O59" s="490">
        <v>2022</v>
      </c>
      <c r="P59" s="491" t="s">
        <v>615</v>
      </c>
      <c r="Q59" s="492">
        <v>7156920015</v>
      </c>
      <c r="R59" s="492" t="s">
        <v>25</v>
      </c>
      <c r="S59" s="492" t="s">
        <v>25</v>
      </c>
      <c r="T59" s="492" t="s">
        <v>25</v>
      </c>
      <c r="U59" s="492" t="s">
        <v>25</v>
      </c>
      <c r="V59" s="491" t="s">
        <v>148</v>
      </c>
    </row>
    <row r="60" spans="4:22" ht="19.5" customHeight="1" x14ac:dyDescent="0.2">
      <c r="D60" s="484" t="s">
        <v>130</v>
      </c>
      <c r="E60" s="496" t="s">
        <v>149</v>
      </c>
      <c r="F60" s="486"/>
      <c r="G60" s="487">
        <v>2023</v>
      </c>
      <c r="H60" s="497" t="s">
        <v>615</v>
      </c>
      <c r="I60" s="488">
        <v>1030521560114</v>
      </c>
      <c r="J60" s="488">
        <v>323067598145</v>
      </c>
      <c r="K60" s="488">
        <v>0</v>
      </c>
      <c r="L60" s="488">
        <v>0</v>
      </c>
      <c r="M60" s="488">
        <v>0</v>
      </c>
      <c r="N60" s="489" t="s">
        <v>150</v>
      </c>
      <c r="O60" s="490">
        <v>2022</v>
      </c>
      <c r="P60" s="491" t="s">
        <v>615</v>
      </c>
      <c r="Q60" s="492">
        <v>1206376387945</v>
      </c>
      <c r="R60" s="492">
        <v>373109616269</v>
      </c>
      <c r="S60" s="492" t="s">
        <v>25</v>
      </c>
      <c r="T60" s="492" t="s">
        <v>25</v>
      </c>
      <c r="U60" s="492" t="s">
        <v>25</v>
      </c>
      <c r="V60" s="491" t="s">
        <v>150</v>
      </c>
    </row>
    <row r="61" spans="4:22" ht="19.5" customHeight="1" x14ac:dyDescent="0.2">
      <c r="D61" s="484" t="s">
        <v>130</v>
      </c>
      <c r="E61" s="496" t="s">
        <v>151</v>
      </c>
      <c r="F61" s="486"/>
      <c r="G61" s="487">
        <v>2021</v>
      </c>
      <c r="H61" s="497" t="s">
        <v>615</v>
      </c>
      <c r="I61" s="488">
        <v>1451343000</v>
      </c>
      <c r="J61" s="488">
        <v>785524337000</v>
      </c>
      <c r="K61" s="488">
        <v>12427440000</v>
      </c>
      <c r="L61" s="488">
        <v>0</v>
      </c>
      <c r="M61" s="488">
        <v>799403120000</v>
      </c>
      <c r="N61" s="489" t="s">
        <v>152</v>
      </c>
      <c r="O61" s="490">
        <v>2020</v>
      </c>
      <c r="P61" s="491" t="s">
        <v>615</v>
      </c>
      <c r="Q61" s="492">
        <v>1187965000</v>
      </c>
      <c r="R61" s="492" t="s">
        <v>25</v>
      </c>
      <c r="S61" s="492" t="s">
        <v>25</v>
      </c>
      <c r="T61" s="492" t="s">
        <v>25</v>
      </c>
      <c r="U61" s="492" t="s">
        <v>25</v>
      </c>
      <c r="V61" s="491" t="s">
        <v>152</v>
      </c>
    </row>
    <row r="62" spans="4:22" ht="19.5" customHeight="1" x14ac:dyDescent="0.2">
      <c r="D62" s="484" t="s">
        <v>130</v>
      </c>
      <c r="E62" s="496" t="s">
        <v>153</v>
      </c>
      <c r="F62" s="486"/>
      <c r="G62" s="487">
        <v>2023</v>
      </c>
      <c r="H62" s="497" t="s">
        <v>615</v>
      </c>
      <c r="I62" s="488">
        <v>27355133407</v>
      </c>
      <c r="J62" s="488">
        <v>31338903084</v>
      </c>
      <c r="K62" s="488">
        <v>108559329</v>
      </c>
      <c r="L62" s="488">
        <v>705788541</v>
      </c>
      <c r="M62" s="488">
        <v>59508384361</v>
      </c>
      <c r="N62" s="489" t="s">
        <v>154</v>
      </c>
      <c r="O62" s="490">
        <v>2022</v>
      </c>
      <c r="P62" s="491" t="s">
        <v>615</v>
      </c>
      <c r="Q62" s="492">
        <v>22311870261</v>
      </c>
      <c r="R62" s="492">
        <v>25629823375</v>
      </c>
      <c r="S62" s="492">
        <v>127759940</v>
      </c>
      <c r="T62" s="492">
        <v>653959965</v>
      </c>
      <c r="U62" s="492">
        <v>48723413541</v>
      </c>
      <c r="V62" s="491" t="s">
        <v>154</v>
      </c>
    </row>
    <row r="63" spans="4:22" ht="19.5" customHeight="1" x14ac:dyDescent="0.2">
      <c r="D63" s="484" t="s">
        <v>130</v>
      </c>
      <c r="E63" s="496" t="s">
        <v>155</v>
      </c>
      <c r="F63" s="486"/>
      <c r="G63" s="487">
        <v>2024</v>
      </c>
      <c r="H63" s="497" t="s">
        <v>615</v>
      </c>
      <c r="I63" s="488" t="s">
        <v>25</v>
      </c>
      <c r="J63" s="488">
        <v>28246844</v>
      </c>
      <c r="K63" s="488" t="s">
        <v>25</v>
      </c>
      <c r="L63" s="488">
        <v>199347268.59999999</v>
      </c>
      <c r="M63" s="488">
        <v>227594112.59999999</v>
      </c>
      <c r="N63" s="489" t="s">
        <v>156</v>
      </c>
      <c r="O63" s="490">
        <v>2017</v>
      </c>
      <c r="P63" s="491" t="s">
        <v>615</v>
      </c>
      <c r="Q63" s="492" t="s">
        <v>25</v>
      </c>
      <c r="R63" s="492" t="s">
        <v>25</v>
      </c>
      <c r="S63" s="492" t="s">
        <v>25</v>
      </c>
      <c r="T63" s="492" t="s">
        <v>25</v>
      </c>
      <c r="U63" s="492">
        <v>2167424900</v>
      </c>
      <c r="V63" s="491" t="s">
        <v>156</v>
      </c>
    </row>
    <row r="64" spans="4:22" ht="19.5" customHeight="1" x14ac:dyDescent="0.2">
      <c r="D64" s="484" t="s">
        <v>130</v>
      </c>
      <c r="E64" s="496" t="s">
        <v>157</v>
      </c>
      <c r="F64" s="486"/>
      <c r="G64" s="487">
        <v>2021</v>
      </c>
      <c r="H64" s="497" t="s">
        <v>615</v>
      </c>
      <c r="I64" s="488">
        <v>106106.09</v>
      </c>
      <c r="J64" s="488">
        <v>139973.95000000001</v>
      </c>
      <c r="K64" s="488">
        <v>39418.28</v>
      </c>
      <c r="L64" s="488">
        <v>37868.370000000003</v>
      </c>
      <c r="M64" s="488">
        <v>323366.69</v>
      </c>
      <c r="N64" s="489" t="s">
        <v>132</v>
      </c>
      <c r="O64" s="490">
        <v>2020</v>
      </c>
      <c r="P64" s="491" t="s">
        <v>615</v>
      </c>
      <c r="Q64" s="492">
        <v>131318.16</v>
      </c>
      <c r="R64" s="492">
        <v>130202.14</v>
      </c>
      <c r="S64" s="492">
        <v>48977.11</v>
      </c>
      <c r="T64" s="492">
        <v>35694.92</v>
      </c>
      <c r="U64" s="492">
        <v>346192.33</v>
      </c>
      <c r="V64" s="491" t="s">
        <v>132</v>
      </c>
    </row>
    <row r="65" spans="4:22" ht="19.5" customHeight="1" x14ac:dyDescent="0.2">
      <c r="D65" s="484" t="s">
        <v>130</v>
      </c>
      <c r="E65" s="496" t="s">
        <v>158</v>
      </c>
      <c r="F65" s="486"/>
      <c r="G65" s="487">
        <v>2023</v>
      </c>
      <c r="H65" s="497" t="s">
        <v>615</v>
      </c>
      <c r="I65" s="488">
        <v>3088100000</v>
      </c>
      <c r="J65" s="488" t="s">
        <v>25</v>
      </c>
      <c r="K65" s="488" t="s">
        <v>25</v>
      </c>
      <c r="L65" s="488" t="s">
        <v>25</v>
      </c>
      <c r="M65" s="488" t="s">
        <v>25</v>
      </c>
      <c r="N65" s="489" t="s">
        <v>159</v>
      </c>
      <c r="O65" s="490">
        <v>2022</v>
      </c>
      <c r="P65" s="491" t="s">
        <v>615</v>
      </c>
      <c r="Q65" s="492">
        <v>3310000000</v>
      </c>
      <c r="R65" s="492" t="s">
        <v>25</v>
      </c>
      <c r="S65" s="492" t="s">
        <v>25</v>
      </c>
      <c r="T65" s="492" t="s">
        <v>25</v>
      </c>
      <c r="U65" s="492" t="s">
        <v>25</v>
      </c>
      <c r="V65" s="491" t="s">
        <v>159</v>
      </c>
    </row>
    <row r="66" spans="4:22" ht="19.5" customHeight="1" x14ac:dyDescent="0.2">
      <c r="D66" s="484" t="s">
        <v>130</v>
      </c>
      <c r="E66" s="496" t="s">
        <v>160</v>
      </c>
      <c r="F66" s="486"/>
      <c r="G66" s="487">
        <v>2024</v>
      </c>
      <c r="H66" s="497" t="s">
        <v>615</v>
      </c>
      <c r="I66" s="488">
        <v>121245923.36</v>
      </c>
      <c r="J66" s="488" t="s">
        <v>25</v>
      </c>
      <c r="K66" s="488" t="s">
        <v>25</v>
      </c>
      <c r="L66" s="488" t="s">
        <v>25</v>
      </c>
      <c r="M66" s="488" t="s">
        <v>25</v>
      </c>
      <c r="N66" s="489" t="s">
        <v>128</v>
      </c>
      <c r="O66" s="490">
        <v>2021</v>
      </c>
      <c r="P66" s="491" t="s">
        <v>616</v>
      </c>
      <c r="Q66" s="492">
        <v>42325668.289999999</v>
      </c>
      <c r="R66" s="492">
        <v>4274203.59</v>
      </c>
      <c r="S66" s="492" t="s">
        <v>25</v>
      </c>
      <c r="T66" s="492" t="s">
        <v>25</v>
      </c>
      <c r="U66" s="492" t="s">
        <v>25</v>
      </c>
      <c r="V66" s="491" t="s">
        <v>128</v>
      </c>
    </row>
    <row r="67" spans="4:22" ht="19.5" customHeight="1" x14ac:dyDescent="0.2">
      <c r="D67" s="484" t="s">
        <v>130</v>
      </c>
      <c r="E67" s="496" t="s">
        <v>161</v>
      </c>
      <c r="F67" s="486"/>
      <c r="G67" s="487">
        <v>2023</v>
      </c>
      <c r="H67" s="497" t="s">
        <v>616</v>
      </c>
      <c r="I67" s="488">
        <v>25974054.859999999</v>
      </c>
      <c r="J67" s="488">
        <v>7508261.4000000004</v>
      </c>
      <c r="K67" s="488">
        <v>3485.89</v>
      </c>
      <c r="L67" s="488">
        <v>0</v>
      </c>
      <c r="M67" s="488">
        <v>33485802.149999999</v>
      </c>
      <c r="N67" s="489" t="s">
        <v>128</v>
      </c>
      <c r="O67" s="490">
        <v>2022</v>
      </c>
      <c r="P67" s="491" t="s">
        <v>616</v>
      </c>
      <c r="Q67" s="492">
        <v>26862220</v>
      </c>
      <c r="R67" s="492">
        <v>7344483.5499999998</v>
      </c>
      <c r="S67" s="492">
        <v>1358.91</v>
      </c>
      <c r="T67" s="492">
        <v>0</v>
      </c>
      <c r="U67" s="492">
        <v>34208062.460000001</v>
      </c>
      <c r="V67" s="491" t="s">
        <v>128</v>
      </c>
    </row>
    <row r="68" spans="4:22" ht="19.5" customHeight="1" x14ac:dyDescent="0.2">
      <c r="D68" s="484" t="s">
        <v>130</v>
      </c>
      <c r="E68" s="496" t="s">
        <v>162</v>
      </c>
      <c r="F68" s="486"/>
      <c r="G68" s="487">
        <v>2023</v>
      </c>
      <c r="H68" s="497" t="s">
        <v>615</v>
      </c>
      <c r="I68" s="488">
        <v>9758196</v>
      </c>
      <c r="J68" s="488">
        <v>2276764.62</v>
      </c>
      <c r="K68" s="488">
        <v>741743.64</v>
      </c>
      <c r="L68" s="488">
        <v>470120.28</v>
      </c>
      <c r="M68" s="488">
        <v>13246824.539999999</v>
      </c>
      <c r="N68" s="489" t="s">
        <v>132</v>
      </c>
      <c r="O68" s="490">
        <v>2022</v>
      </c>
      <c r="P68" s="491" t="s">
        <v>615</v>
      </c>
      <c r="Q68" s="492">
        <v>7591312.3200000003</v>
      </c>
      <c r="R68" s="492">
        <v>2223131.23</v>
      </c>
      <c r="S68" s="492">
        <v>856085.65</v>
      </c>
      <c r="T68" s="492">
        <v>596118.61</v>
      </c>
      <c r="U68" s="492">
        <v>11266647.810000001</v>
      </c>
      <c r="V68" s="491" t="s">
        <v>132</v>
      </c>
    </row>
    <row r="69" spans="4:22" ht="19.5" customHeight="1" x14ac:dyDescent="0.2">
      <c r="D69" s="484" t="s">
        <v>130</v>
      </c>
      <c r="E69" s="496" t="s">
        <v>163</v>
      </c>
      <c r="F69" s="486"/>
      <c r="G69" s="487">
        <v>2021</v>
      </c>
      <c r="H69" s="497" t="s">
        <v>615</v>
      </c>
      <c r="I69" s="488">
        <v>332594201.42000002</v>
      </c>
      <c r="J69" s="488">
        <v>44638714.07</v>
      </c>
      <c r="K69" s="488">
        <v>4991445.57</v>
      </c>
      <c r="L69" s="488">
        <v>17185657.920000002</v>
      </c>
      <c r="M69" s="488">
        <v>399410018.98000002</v>
      </c>
      <c r="N69" s="489" t="s">
        <v>164</v>
      </c>
      <c r="O69" s="490">
        <v>2020</v>
      </c>
      <c r="P69" s="491" t="s">
        <v>615</v>
      </c>
      <c r="Q69" s="492">
        <v>298587647.61000001</v>
      </c>
      <c r="R69" s="492">
        <v>40863406.270000003</v>
      </c>
      <c r="S69" s="492">
        <v>3595056.24</v>
      </c>
      <c r="T69" s="492">
        <v>13878022.619999999</v>
      </c>
      <c r="U69" s="492">
        <v>356924132.74000001</v>
      </c>
      <c r="V69" s="491" t="s">
        <v>164</v>
      </c>
    </row>
    <row r="70" spans="4:22" ht="19.5" customHeight="1" x14ac:dyDescent="0.2">
      <c r="D70" s="484" t="s">
        <v>130</v>
      </c>
      <c r="E70" s="496" t="s">
        <v>165</v>
      </c>
      <c r="F70" s="486"/>
      <c r="G70" s="487">
        <v>2019</v>
      </c>
      <c r="H70" s="497" t="s">
        <v>616</v>
      </c>
      <c r="I70" s="488">
        <v>1332459494</v>
      </c>
      <c r="J70" s="488">
        <v>374290827</v>
      </c>
      <c r="K70" s="488">
        <v>86776960</v>
      </c>
      <c r="L70" s="488">
        <v>131016880</v>
      </c>
      <c r="M70" s="488">
        <v>1924544161</v>
      </c>
      <c r="N70" s="489" t="s">
        <v>166</v>
      </c>
      <c r="O70" s="490">
        <v>2018</v>
      </c>
      <c r="P70" s="491" t="s">
        <v>616</v>
      </c>
      <c r="Q70" s="492">
        <v>1118034895</v>
      </c>
      <c r="R70" s="492">
        <v>321131229</v>
      </c>
      <c r="S70" s="492">
        <v>28862353</v>
      </c>
      <c r="T70" s="492">
        <v>90622582</v>
      </c>
      <c r="U70" s="492">
        <v>1558651059</v>
      </c>
      <c r="V70" s="491" t="s">
        <v>166</v>
      </c>
    </row>
    <row r="71" spans="4:22" ht="19.5" customHeight="1" x14ac:dyDescent="0.2">
      <c r="D71" s="484" t="s">
        <v>130</v>
      </c>
      <c r="E71" s="496" t="s">
        <v>167</v>
      </c>
      <c r="F71" s="486"/>
      <c r="G71" s="487" t="s">
        <v>632</v>
      </c>
      <c r="H71" s="497" t="s">
        <v>616</v>
      </c>
      <c r="I71" s="488">
        <v>2918677.53</v>
      </c>
      <c r="J71" s="488">
        <v>3818603.12</v>
      </c>
      <c r="K71" s="488">
        <v>9728925.1799999997</v>
      </c>
      <c r="L71" s="488">
        <v>2146042.4500000002</v>
      </c>
      <c r="M71" s="488">
        <v>18612248.280000001</v>
      </c>
      <c r="N71" s="489" t="s">
        <v>168</v>
      </c>
      <c r="O71" s="490" t="s">
        <v>25</v>
      </c>
      <c r="P71" s="491" t="s">
        <v>25</v>
      </c>
      <c r="Q71" s="492" t="s">
        <v>25</v>
      </c>
      <c r="R71" s="492" t="s">
        <v>25</v>
      </c>
      <c r="S71" s="492" t="s">
        <v>25</v>
      </c>
      <c r="T71" s="492" t="s">
        <v>25</v>
      </c>
      <c r="U71" s="492" t="s">
        <v>25</v>
      </c>
      <c r="V71" s="491" t="s">
        <v>26</v>
      </c>
    </row>
    <row r="72" spans="4:22" ht="19.5" customHeight="1" x14ac:dyDescent="0.2">
      <c r="D72" s="484" t="s">
        <v>130</v>
      </c>
      <c r="E72" s="496" t="s">
        <v>169</v>
      </c>
      <c r="F72" s="486"/>
      <c r="G72" s="487">
        <v>2019</v>
      </c>
      <c r="H72" s="497" t="s">
        <v>616</v>
      </c>
      <c r="I72" s="488">
        <v>47039951.892400101</v>
      </c>
      <c r="J72" s="488">
        <v>21828324.913899999</v>
      </c>
      <c r="K72" s="488">
        <v>543454.65980000002</v>
      </c>
      <c r="L72" s="488">
        <v>0</v>
      </c>
      <c r="M72" s="488">
        <v>69411731.466100097</v>
      </c>
      <c r="N72" s="489" t="s">
        <v>170</v>
      </c>
      <c r="O72" s="490">
        <v>2017</v>
      </c>
      <c r="P72" s="491" t="s">
        <v>616</v>
      </c>
      <c r="Q72" s="492">
        <v>29798209.5</v>
      </c>
      <c r="R72" s="492">
        <v>13648356.98</v>
      </c>
      <c r="S72" s="492">
        <v>1327823.68</v>
      </c>
      <c r="T72" s="492">
        <v>0</v>
      </c>
      <c r="U72" s="492">
        <v>44774390.159999996</v>
      </c>
      <c r="V72" s="491" t="s">
        <v>170</v>
      </c>
    </row>
    <row r="73" spans="4:22" ht="19.5" customHeight="1" x14ac:dyDescent="0.2">
      <c r="D73" s="484" t="s">
        <v>130</v>
      </c>
      <c r="E73" s="496" t="s">
        <v>171</v>
      </c>
      <c r="F73" s="486">
        <v>1</v>
      </c>
      <c r="G73" s="487">
        <v>2020</v>
      </c>
      <c r="H73" s="497" t="s">
        <v>616</v>
      </c>
      <c r="I73" s="488">
        <v>6287148553</v>
      </c>
      <c r="J73" s="488">
        <v>1448409022</v>
      </c>
      <c r="K73" s="488">
        <v>12803037</v>
      </c>
      <c r="L73" s="488">
        <v>127435177</v>
      </c>
      <c r="M73" s="488">
        <v>7875795789</v>
      </c>
      <c r="N73" s="489" t="s">
        <v>172</v>
      </c>
      <c r="O73" s="490">
        <v>2019</v>
      </c>
      <c r="P73" s="491" t="s">
        <v>616</v>
      </c>
      <c r="Q73" s="492">
        <v>5950926959</v>
      </c>
      <c r="R73" s="492">
        <v>1413266513.5899999</v>
      </c>
      <c r="S73" s="492">
        <v>20024774.379999999</v>
      </c>
      <c r="T73" s="492">
        <v>26280485.09</v>
      </c>
      <c r="U73" s="492">
        <v>7410498732.0600004</v>
      </c>
      <c r="V73" s="491" t="s">
        <v>172</v>
      </c>
    </row>
    <row r="74" spans="4:22" ht="19.5" customHeight="1" x14ac:dyDescent="0.2">
      <c r="D74" s="484" t="s">
        <v>130</v>
      </c>
      <c r="E74" s="496" t="s">
        <v>173</v>
      </c>
      <c r="F74" s="486"/>
      <c r="G74" s="487">
        <v>2023</v>
      </c>
      <c r="H74" s="497" t="s">
        <v>615</v>
      </c>
      <c r="I74" s="488">
        <v>48156500000</v>
      </c>
      <c r="J74" s="488" t="s">
        <v>25</v>
      </c>
      <c r="K74" s="488" t="s">
        <v>25</v>
      </c>
      <c r="L74" s="488" t="s">
        <v>25</v>
      </c>
      <c r="M74" s="488" t="s">
        <v>25</v>
      </c>
      <c r="N74" s="489" t="s">
        <v>174</v>
      </c>
      <c r="O74" s="490">
        <v>2022</v>
      </c>
      <c r="P74" s="491" t="s">
        <v>615</v>
      </c>
      <c r="Q74" s="492">
        <v>47948300000</v>
      </c>
      <c r="R74" s="492" t="s">
        <v>25</v>
      </c>
      <c r="S74" s="492" t="s">
        <v>25</v>
      </c>
      <c r="T74" s="492" t="s">
        <v>25</v>
      </c>
      <c r="U74" s="492" t="s">
        <v>25</v>
      </c>
      <c r="V74" s="491" t="s">
        <v>174</v>
      </c>
    </row>
    <row r="75" spans="4:22" ht="19.5" customHeight="1" x14ac:dyDescent="0.2">
      <c r="D75" s="484" t="s">
        <v>130</v>
      </c>
      <c r="E75" s="496" t="s">
        <v>175</v>
      </c>
      <c r="F75" s="486"/>
      <c r="G75" s="487" t="s">
        <v>25</v>
      </c>
      <c r="H75" s="497" t="s">
        <v>25</v>
      </c>
      <c r="I75" s="488" t="s">
        <v>25</v>
      </c>
      <c r="J75" s="488" t="s">
        <v>25</v>
      </c>
      <c r="K75" s="488" t="s">
        <v>25</v>
      </c>
      <c r="L75" s="488" t="s">
        <v>25</v>
      </c>
      <c r="M75" s="488" t="s">
        <v>25</v>
      </c>
      <c r="N75" s="489" t="s">
        <v>25</v>
      </c>
      <c r="O75" s="490" t="s">
        <v>25</v>
      </c>
      <c r="P75" s="491" t="s">
        <v>25</v>
      </c>
      <c r="Q75" s="492" t="s">
        <v>25</v>
      </c>
      <c r="R75" s="492" t="s">
        <v>25</v>
      </c>
      <c r="S75" s="492" t="s">
        <v>25</v>
      </c>
      <c r="T75" s="492" t="s">
        <v>25</v>
      </c>
      <c r="U75" s="492" t="s">
        <v>25</v>
      </c>
      <c r="V75" s="491" t="s">
        <v>25</v>
      </c>
    </row>
    <row r="76" spans="4:22" ht="19.5" customHeight="1" x14ac:dyDescent="0.2">
      <c r="D76" s="484" t="s">
        <v>130</v>
      </c>
      <c r="E76" s="496" t="s">
        <v>176</v>
      </c>
      <c r="F76" s="486"/>
      <c r="G76" s="487">
        <v>2022</v>
      </c>
      <c r="H76" s="497" t="s">
        <v>616</v>
      </c>
      <c r="I76" s="488">
        <v>14773576.119999999</v>
      </c>
      <c r="J76" s="488">
        <v>2711507.62</v>
      </c>
      <c r="K76" s="488" t="s">
        <v>25</v>
      </c>
      <c r="L76" s="488" t="s">
        <v>25</v>
      </c>
      <c r="M76" s="488" t="s">
        <v>25</v>
      </c>
      <c r="N76" s="489" t="s">
        <v>177</v>
      </c>
      <c r="O76" s="490">
        <v>2021</v>
      </c>
      <c r="P76" s="491" t="s">
        <v>615</v>
      </c>
      <c r="Q76" s="492">
        <v>16834522.530000001</v>
      </c>
      <c r="R76" s="492">
        <v>3089768.94</v>
      </c>
      <c r="S76" s="492" t="s">
        <v>25</v>
      </c>
      <c r="T76" s="492" t="s">
        <v>25</v>
      </c>
      <c r="U76" s="492" t="s">
        <v>25</v>
      </c>
      <c r="V76" s="491" t="s">
        <v>177</v>
      </c>
    </row>
    <row r="77" spans="4:22" ht="19.5" customHeight="1" x14ac:dyDescent="0.2">
      <c r="D77" s="484" t="s">
        <v>130</v>
      </c>
      <c r="E77" s="496" t="s">
        <v>178</v>
      </c>
      <c r="F77" s="486"/>
      <c r="G77" s="487">
        <v>2023</v>
      </c>
      <c r="H77" s="497" t="s">
        <v>615</v>
      </c>
      <c r="I77" s="488">
        <v>347061548543</v>
      </c>
      <c r="J77" s="488">
        <v>45957045716</v>
      </c>
      <c r="K77" s="488">
        <v>8410187819</v>
      </c>
      <c r="L77" s="488">
        <v>45957045716</v>
      </c>
      <c r="M77" s="488">
        <v>447385827794</v>
      </c>
      <c r="N77" s="489" t="s">
        <v>179</v>
      </c>
      <c r="O77" s="490">
        <v>2022</v>
      </c>
      <c r="P77" s="491" t="s">
        <v>615</v>
      </c>
      <c r="Q77" s="492">
        <v>309524804435</v>
      </c>
      <c r="R77" s="492">
        <v>39313026727</v>
      </c>
      <c r="S77" s="492">
        <v>5695977742</v>
      </c>
      <c r="T77" s="492">
        <v>39313026727</v>
      </c>
      <c r="U77" s="492">
        <v>393846835631</v>
      </c>
      <c r="V77" s="491" t="s">
        <v>179</v>
      </c>
    </row>
    <row r="78" spans="4:22" ht="19.5" customHeight="1" x14ac:dyDescent="0.2">
      <c r="D78" s="484" t="s">
        <v>130</v>
      </c>
      <c r="E78" s="496" t="s">
        <v>180</v>
      </c>
      <c r="F78" s="486"/>
      <c r="G78" s="487">
        <v>2023</v>
      </c>
      <c r="H78" s="497" t="s">
        <v>615</v>
      </c>
      <c r="I78" s="488">
        <v>285002852</v>
      </c>
      <c r="J78" s="488">
        <v>74844976</v>
      </c>
      <c r="K78" s="488">
        <v>186235</v>
      </c>
      <c r="L78" s="488">
        <v>0</v>
      </c>
      <c r="M78" s="488">
        <v>360034063</v>
      </c>
      <c r="N78" s="489" t="s">
        <v>181</v>
      </c>
      <c r="O78" s="490">
        <v>2022</v>
      </c>
      <c r="P78" s="491" t="s">
        <v>615</v>
      </c>
      <c r="Q78" s="492">
        <v>301697218</v>
      </c>
      <c r="R78" s="492">
        <v>69804403</v>
      </c>
      <c r="S78" s="492">
        <v>202572</v>
      </c>
      <c r="T78" s="492">
        <v>0</v>
      </c>
      <c r="U78" s="492">
        <v>371704193</v>
      </c>
      <c r="V78" s="491" t="s">
        <v>181</v>
      </c>
    </row>
    <row r="79" spans="4:22" ht="19.5" customHeight="1" x14ac:dyDescent="0.2">
      <c r="D79" s="484" t="s">
        <v>130</v>
      </c>
      <c r="E79" s="496" t="s">
        <v>182</v>
      </c>
      <c r="F79" s="486"/>
      <c r="G79" s="487">
        <v>2022</v>
      </c>
      <c r="H79" s="497" t="s">
        <v>615</v>
      </c>
      <c r="I79" s="488">
        <v>87413.83</v>
      </c>
      <c r="J79" s="488">
        <v>89176.28</v>
      </c>
      <c r="K79" s="488">
        <v>41509.32</v>
      </c>
      <c r="L79" s="488">
        <v>125650.57</v>
      </c>
      <c r="M79" s="488">
        <v>343750</v>
      </c>
      <c r="N79" s="489" t="s">
        <v>132</v>
      </c>
      <c r="O79" s="490">
        <v>2020</v>
      </c>
      <c r="P79" s="491" t="s">
        <v>615</v>
      </c>
      <c r="Q79" s="492">
        <v>48108.35</v>
      </c>
      <c r="R79" s="492">
        <v>50141.919999999998</v>
      </c>
      <c r="S79" s="492">
        <v>7093.94</v>
      </c>
      <c r="T79" s="492">
        <v>131530.72</v>
      </c>
      <c r="U79" s="492">
        <v>236874.93</v>
      </c>
      <c r="V79" s="491" t="s">
        <v>132</v>
      </c>
    </row>
    <row r="80" spans="4:22" ht="19.5" customHeight="1" x14ac:dyDescent="0.2">
      <c r="D80" s="484" t="s">
        <v>130</v>
      </c>
      <c r="E80" s="496" t="s">
        <v>183</v>
      </c>
      <c r="F80" s="486"/>
      <c r="G80" s="487">
        <v>2023</v>
      </c>
      <c r="H80" s="497" t="s">
        <v>615</v>
      </c>
      <c r="I80" s="488">
        <v>9800365</v>
      </c>
      <c r="J80" s="488">
        <v>2374993</v>
      </c>
      <c r="K80" s="488">
        <v>145454</v>
      </c>
      <c r="L80" s="488">
        <v>552360</v>
      </c>
      <c r="M80" s="488">
        <v>12873172</v>
      </c>
      <c r="N80" s="489" t="s">
        <v>132</v>
      </c>
      <c r="O80" s="490">
        <v>2022</v>
      </c>
      <c r="P80" s="491" t="s">
        <v>615</v>
      </c>
      <c r="Q80" s="492">
        <v>8370430</v>
      </c>
      <c r="R80" s="492">
        <v>1964406</v>
      </c>
      <c r="S80" s="492">
        <v>199903</v>
      </c>
      <c r="T80" s="492">
        <v>447575</v>
      </c>
      <c r="U80" s="492">
        <v>10982315</v>
      </c>
      <c r="V80" s="491" t="s">
        <v>132</v>
      </c>
    </row>
    <row r="81" spans="4:22" ht="19.5" customHeight="1" x14ac:dyDescent="0.2">
      <c r="D81" s="484" t="s">
        <v>130</v>
      </c>
      <c r="E81" s="496" t="s">
        <v>184</v>
      </c>
      <c r="F81" s="486"/>
      <c r="G81" s="487">
        <v>2021</v>
      </c>
      <c r="H81" s="497" t="s">
        <v>615</v>
      </c>
      <c r="I81" s="488">
        <v>348581.5</v>
      </c>
      <c r="J81" s="488">
        <v>478490.29</v>
      </c>
      <c r="K81" s="488">
        <v>91908.5</v>
      </c>
      <c r="L81" s="488">
        <v>135434.76999999999</v>
      </c>
      <c r="M81" s="488">
        <v>1054415.0689999999</v>
      </c>
      <c r="N81" s="489" t="s">
        <v>132</v>
      </c>
      <c r="O81" s="490">
        <v>2020</v>
      </c>
      <c r="P81" s="491" t="s">
        <v>615</v>
      </c>
      <c r="Q81" s="492">
        <v>700499.71</v>
      </c>
      <c r="R81" s="492">
        <v>966734.73</v>
      </c>
      <c r="S81" s="492">
        <v>145618.49</v>
      </c>
      <c r="T81" s="492">
        <v>247427.34</v>
      </c>
      <c r="U81" s="492">
        <v>2060280.27</v>
      </c>
      <c r="V81" s="491" t="s">
        <v>132</v>
      </c>
    </row>
    <row r="82" spans="4:22" ht="19.5" customHeight="1" x14ac:dyDescent="0.2">
      <c r="D82" s="484" t="s">
        <v>130</v>
      </c>
      <c r="E82" s="496" t="s">
        <v>185</v>
      </c>
      <c r="F82" s="486"/>
      <c r="G82" s="487">
        <v>2021</v>
      </c>
      <c r="H82" s="497" t="s">
        <v>615</v>
      </c>
      <c r="I82" s="488">
        <v>99132444.459999993</v>
      </c>
      <c r="J82" s="488">
        <v>26220027.879999999</v>
      </c>
      <c r="K82" s="488">
        <v>4435113.5</v>
      </c>
      <c r="L82" s="488">
        <v>226790.64</v>
      </c>
      <c r="M82" s="488">
        <v>130014376.48</v>
      </c>
      <c r="N82" s="489" t="s">
        <v>186</v>
      </c>
      <c r="O82" s="490">
        <v>2020</v>
      </c>
      <c r="P82" s="491" t="s">
        <v>615</v>
      </c>
      <c r="Q82" s="492">
        <v>67624696.129999995</v>
      </c>
      <c r="R82" s="492">
        <v>15320719.1</v>
      </c>
      <c r="S82" s="492">
        <v>3716524.5</v>
      </c>
      <c r="T82" s="492">
        <v>168266.48</v>
      </c>
      <c r="U82" s="492">
        <v>86830206.209999993</v>
      </c>
      <c r="V82" s="491" t="s">
        <v>186</v>
      </c>
    </row>
    <row r="83" spans="4:22" ht="19.5" customHeight="1" x14ac:dyDescent="0.2">
      <c r="D83" s="484" t="s">
        <v>130</v>
      </c>
      <c r="E83" s="496" t="s">
        <v>187</v>
      </c>
      <c r="F83" s="486"/>
      <c r="G83" s="487">
        <v>2022</v>
      </c>
      <c r="H83" s="497" t="s">
        <v>616</v>
      </c>
      <c r="I83" s="488" t="s">
        <v>25</v>
      </c>
      <c r="J83" s="488" t="s">
        <v>25</v>
      </c>
      <c r="K83" s="488">
        <v>22762744.84</v>
      </c>
      <c r="L83" s="488">
        <v>85413644.939999998</v>
      </c>
      <c r="M83" s="488" t="s">
        <v>25</v>
      </c>
      <c r="N83" s="489" t="s">
        <v>188</v>
      </c>
      <c r="O83" s="490">
        <v>2020</v>
      </c>
      <c r="P83" s="491" t="s">
        <v>615</v>
      </c>
      <c r="Q83" s="492">
        <v>227132908.40000001</v>
      </c>
      <c r="R83" s="492" t="s">
        <v>25</v>
      </c>
      <c r="S83" s="492">
        <v>16961077.550000001</v>
      </c>
      <c r="T83" s="492">
        <v>50177452.079999998</v>
      </c>
      <c r="U83" s="492" t="s">
        <v>25</v>
      </c>
      <c r="V83" s="491" t="s">
        <v>188</v>
      </c>
    </row>
    <row r="84" spans="4:22" ht="19.5" customHeight="1" x14ac:dyDescent="0.2">
      <c r="D84" s="484" t="s">
        <v>130</v>
      </c>
      <c r="E84" s="496" t="s">
        <v>189</v>
      </c>
      <c r="F84" s="486"/>
      <c r="G84" s="487" t="s">
        <v>633</v>
      </c>
      <c r="H84" s="497" t="s">
        <v>615</v>
      </c>
      <c r="I84" s="488">
        <v>35065000000</v>
      </c>
      <c r="J84" s="488" t="s">
        <v>25</v>
      </c>
      <c r="K84" s="488" t="s">
        <v>25</v>
      </c>
      <c r="L84" s="488" t="s">
        <v>25</v>
      </c>
      <c r="M84" s="488" t="s">
        <v>25</v>
      </c>
      <c r="N84" s="489" t="s">
        <v>128</v>
      </c>
      <c r="O84" s="490" t="s">
        <v>634</v>
      </c>
      <c r="P84" s="491" t="s">
        <v>615</v>
      </c>
      <c r="Q84" s="492">
        <v>28874000000</v>
      </c>
      <c r="R84" s="492" t="s">
        <v>25</v>
      </c>
      <c r="S84" s="492" t="s">
        <v>25</v>
      </c>
      <c r="T84" s="492" t="s">
        <v>25</v>
      </c>
      <c r="U84" s="492" t="s">
        <v>25</v>
      </c>
      <c r="V84" s="491" t="s">
        <v>128</v>
      </c>
    </row>
    <row r="85" spans="4:22" ht="19.5" customHeight="1" x14ac:dyDescent="0.2">
      <c r="D85" s="484" t="s">
        <v>130</v>
      </c>
      <c r="E85" s="496" t="s">
        <v>190</v>
      </c>
      <c r="F85" s="486"/>
      <c r="G85" s="487">
        <v>2022</v>
      </c>
      <c r="H85" s="497" t="s">
        <v>615</v>
      </c>
      <c r="I85" s="488">
        <v>8640061681</v>
      </c>
      <c r="J85" s="488" t="s">
        <v>25</v>
      </c>
      <c r="K85" s="488" t="s">
        <v>25</v>
      </c>
      <c r="L85" s="488" t="s">
        <v>25</v>
      </c>
      <c r="M85" s="488" t="s">
        <v>25</v>
      </c>
      <c r="N85" s="489" t="s">
        <v>191</v>
      </c>
      <c r="O85" s="490">
        <v>2021</v>
      </c>
      <c r="P85" s="491" t="s">
        <v>615</v>
      </c>
      <c r="Q85" s="492">
        <v>8303082496</v>
      </c>
      <c r="R85" s="492">
        <v>2947603194.3000002</v>
      </c>
      <c r="S85" s="492" t="s">
        <v>25</v>
      </c>
      <c r="T85" s="492" t="s">
        <v>25</v>
      </c>
      <c r="U85" s="492" t="s">
        <v>25</v>
      </c>
      <c r="V85" s="491" t="s">
        <v>191</v>
      </c>
    </row>
    <row r="86" spans="4:22" ht="19.5" customHeight="1" x14ac:dyDescent="0.2">
      <c r="D86" s="484" t="s">
        <v>130</v>
      </c>
      <c r="E86" s="496" t="s">
        <v>192</v>
      </c>
      <c r="F86" s="486">
        <v>1</v>
      </c>
      <c r="G86" s="487">
        <v>2021</v>
      </c>
      <c r="H86" s="497" t="s">
        <v>616</v>
      </c>
      <c r="I86" s="488">
        <v>255193206231984</v>
      </c>
      <c r="J86" s="488">
        <v>17475630762766.301</v>
      </c>
      <c r="K86" s="488" t="s">
        <v>25</v>
      </c>
      <c r="L86" s="488" t="s">
        <v>25</v>
      </c>
      <c r="M86" s="488" t="s">
        <v>25</v>
      </c>
      <c r="N86" s="489" t="s">
        <v>193</v>
      </c>
      <c r="O86" s="490">
        <v>2020</v>
      </c>
      <c r="P86" s="491" t="s">
        <v>616</v>
      </c>
      <c r="Q86" s="492">
        <v>33267486405295</v>
      </c>
      <c r="R86" s="492">
        <v>2278157448490</v>
      </c>
      <c r="S86" s="492" t="s">
        <v>25</v>
      </c>
      <c r="T86" s="492" t="s">
        <v>25</v>
      </c>
      <c r="U86" s="492" t="s">
        <v>25</v>
      </c>
      <c r="V86" s="491" t="s">
        <v>193</v>
      </c>
    </row>
    <row r="87" spans="4:22" ht="19.5" customHeight="1" x14ac:dyDescent="0.2">
      <c r="D87" s="484" t="s">
        <v>195</v>
      </c>
      <c r="E87" s="496" t="s">
        <v>196</v>
      </c>
      <c r="F87" s="510"/>
      <c r="G87" s="487">
        <v>2017</v>
      </c>
      <c r="H87" s="497" t="s">
        <v>616</v>
      </c>
      <c r="I87" s="488" t="s">
        <v>51</v>
      </c>
      <c r="J87" s="488" t="s">
        <v>51</v>
      </c>
      <c r="K87" s="488">
        <v>1845000000</v>
      </c>
      <c r="L87" s="488">
        <v>0</v>
      </c>
      <c r="M87" s="488">
        <v>1845000000</v>
      </c>
      <c r="N87" s="489" t="s">
        <v>197</v>
      </c>
      <c r="O87" s="490">
        <v>2016</v>
      </c>
      <c r="P87" s="491" t="s">
        <v>616</v>
      </c>
      <c r="Q87" s="492" t="s">
        <v>51</v>
      </c>
      <c r="R87" s="492" t="s">
        <v>51</v>
      </c>
      <c r="S87" s="492">
        <v>693750000</v>
      </c>
      <c r="T87" s="492">
        <v>0</v>
      </c>
      <c r="U87" s="492">
        <v>693750000</v>
      </c>
      <c r="V87" s="491" t="s">
        <v>197</v>
      </c>
    </row>
    <row r="88" spans="4:22" ht="19.5" customHeight="1" x14ac:dyDescent="0.2">
      <c r="D88" s="484" t="s">
        <v>195</v>
      </c>
      <c r="E88" s="496" t="s">
        <v>198</v>
      </c>
      <c r="F88" s="486"/>
      <c r="G88" s="487">
        <v>2015</v>
      </c>
      <c r="H88" s="497" t="s">
        <v>635</v>
      </c>
      <c r="I88" s="488" t="s">
        <v>51</v>
      </c>
      <c r="J88" s="488" t="s">
        <v>51</v>
      </c>
      <c r="K88" s="488">
        <v>18300861.170000002</v>
      </c>
      <c r="L88" s="488">
        <v>0</v>
      </c>
      <c r="M88" s="488">
        <v>18300861.170000002</v>
      </c>
      <c r="N88" s="489" t="s">
        <v>199</v>
      </c>
      <c r="O88" s="490">
        <v>2013</v>
      </c>
      <c r="P88" s="491" t="s">
        <v>616</v>
      </c>
      <c r="Q88" s="492" t="s">
        <v>51</v>
      </c>
      <c r="R88" s="492" t="s">
        <v>51</v>
      </c>
      <c r="S88" s="492">
        <v>63866309</v>
      </c>
      <c r="T88" s="492">
        <v>0</v>
      </c>
      <c r="U88" s="492">
        <v>63866309</v>
      </c>
      <c r="V88" s="491" t="s">
        <v>199</v>
      </c>
    </row>
    <row r="89" spans="4:22" ht="19.5" customHeight="1" x14ac:dyDescent="0.2">
      <c r="D89" s="484" t="s">
        <v>195</v>
      </c>
      <c r="E89" s="496" t="s">
        <v>200</v>
      </c>
      <c r="F89" s="486"/>
      <c r="G89" s="487">
        <v>2011</v>
      </c>
      <c r="H89" s="497" t="s">
        <v>625</v>
      </c>
      <c r="I89" s="488">
        <v>328847718</v>
      </c>
      <c r="J89" s="488">
        <v>28774174</v>
      </c>
      <c r="K89" s="488" t="s">
        <v>25</v>
      </c>
      <c r="L89" s="488" t="s">
        <v>25</v>
      </c>
      <c r="M89" s="488" t="s">
        <v>25</v>
      </c>
      <c r="N89" s="489" t="s">
        <v>201</v>
      </c>
      <c r="O89" s="490">
        <v>2006</v>
      </c>
      <c r="P89" s="491" t="s">
        <v>25</v>
      </c>
      <c r="Q89" s="492" t="s">
        <v>25</v>
      </c>
      <c r="R89" s="492" t="s">
        <v>25</v>
      </c>
      <c r="S89" s="492" t="s">
        <v>25</v>
      </c>
      <c r="T89" s="492">
        <v>0</v>
      </c>
      <c r="U89" s="492">
        <v>208000000</v>
      </c>
      <c r="V89" s="491" t="s">
        <v>201</v>
      </c>
    </row>
    <row r="90" spans="4:22" ht="19.5" customHeight="1" x14ac:dyDescent="0.2">
      <c r="D90" s="484" t="s">
        <v>195</v>
      </c>
      <c r="E90" s="496" t="s">
        <v>202</v>
      </c>
      <c r="F90" s="486"/>
      <c r="G90" s="487" t="s">
        <v>619</v>
      </c>
      <c r="H90" s="497" t="s">
        <v>615</v>
      </c>
      <c r="I90" s="488">
        <v>81000000000</v>
      </c>
      <c r="J90" s="488" t="s">
        <v>25</v>
      </c>
      <c r="K90" s="488" t="s">
        <v>25</v>
      </c>
      <c r="L90" s="488" t="s">
        <v>25</v>
      </c>
      <c r="M90" s="488" t="s">
        <v>25</v>
      </c>
      <c r="N90" s="489" t="s">
        <v>203</v>
      </c>
      <c r="O90" s="490" t="s">
        <v>622</v>
      </c>
      <c r="P90" s="491" t="s">
        <v>615</v>
      </c>
      <c r="Q90" s="492">
        <v>71000000000</v>
      </c>
      <c r="R90" s="492" t="s">
        <v>25</v>
      </c>
      <c r="S90" s="492" t="s">
        <v>25</v>
      </c>
      <c r="T90" s="492" t="s">
        <v>25</v>
      </c>
      <c r="U90" s="492" t="s">
        <v>25</v>
      </c>
      <c r="V90" s="491" t="s">
        <v>203</v>
      </c>
    </row>
    <row r="91" spans="4:22" ht="19.5" customHeight="1" x14ac:dyDescent="0.2">
      <c r="D91" s="484" t="s">
        <v>195</v>
      </c>
      <c r="E91" s="496" t="s">
        <v>204</v>
      </c>
      <c r="F91" s="486"/>
      <c r="G91" s="487">
        <v>2024</v>
      </c>
      <c r="H91" s="497" t="s">
        <v>615</v>
      </c>
      <c r="I91" s="488">
        <v>31713901000000</v>
      </c>
      <c r="J91" s="488" t="s">
        <v>25</v>
      </c>
      <c r="K91" s="488" t="s">
        <v>25</v>
      </c>
      <c r="L91" s="488" t="s">
        <v>25</v>
      </c>
      <c r="M91" s="488" t="s">
        <v>25</v>
      </c>
      <c r="N91" s="489" t="s">
        <v>205</v>
      </c>
      <c r="O91" s="490">
        <v>2022</v>
      </c>
      <c r="P91" s="491" t="s">
        <v>616</v>
      </c>
      <c r="Q91" s="492">
        <v>0</v>
      </c>
      <c r="R91" s="492">
        <v>60904000000000</v>
      </c>
      <c r="S91" s="492">
        <v>0</v>
      </c>
      <c r="T91" s="492">
        <v>0</v>
      </c>
      <c r="U91" s="492">
        <v>60904000000000</v>
      </c>
      <c r="V91" s="491" t="s">
        <v>205</v>
      </c>
    </row>
    <row r="92" spans="4:22" ht="19.5" customHeight="1" x14ac:dyDescent="0.2">
      <c r="D92" s="484" t="s">
        <v>195</v>
      </c>
      <c r="E92" s="496" t="s">
        <v>206</v>
      </c>
      <c r="F92" s="486"/>
      <c r="G92" s="487" t="s">
        <v>25</v>
      </c>
      <c r="H92" s="497" t="s">
        <v>25</v>
      </c>
      <c r="I92" s="488" t="s">
        <v>25</v>
      </c>
      <c r="J92" s="488" t="s">
        <v>25</v>
      </c>
      <c r="K92" s="488" t="s">
        <v>25</v>
      </c>
      <c r="L92" s="488" t="s">
        <v>25</v>
      </c>
      <c r="M92" s="488" t="s">
        <v>25</v>
      </c>
      <c r="N92" s="489" t="s">
        <v>26</v>
      </c>
      <c r="O92" s="490" t="s">
        <v>25</v>
      </c>
      <c r="P92" s="491" t="s">
        <v>25</v>
      </c>
      <c r="Q92" s="492" t="s">
        <v>25</v>
      </c>
      <c r="R92" s="492" t="s">
        <v>25</v>
      </c>
      <c r="S92" s="492" t="s">
        <v>25</v>
      </c>
      <c r="T92" s="492" t="s">
        <v>25</v>
      </c>
      <c r="U92" s="492" t="s">
        <v>25</v>
      </c>
      <c r="V92" s="491" t="s">
        <v>26</v>
      </c>
    </row>
    <row r="93" spans="4:22" ht="19.5" customHeight="1" x14ac:dyDescent="0.2">
      <c r="D93" s="484" t="s">
        <v>195</v>
      </c>
      <c r="E93" s="496" t="s">
        <v>208</v>
      </c>
      <c r="F93" s="486"/>
      <c r="G93" s="487">
        <v>2019</v>
      </c>
      <c r="H93" s="497" t="s">
        <v>615</v>
      </c>
      <c r="I93" s="488">
        <v>706000000</v>
      </c>
      <c r="J93" s="488">
        <v>175000000</v>
      </c>
      <c r="K93" s="488" t="s">
        <v>25</v>
      </c>
      <c r="L93" s="488" t="s">
        <v>25</v>
      </c>
      <c r="M93" s="488" t="s">
        <v>25</v>
      </c>
      <c r="N93" s="489" t="s">
        <v>209</v>
      </c>
      <c r="O93" s="490">
        <v>2018</v>
      </c>
      <c r="P93" s="491" t="s">
        <v>616</v>
      </c>
      <c r="Q93" s="492">
        <v>708794516</v>
      </c>
      <c r="R93" s="492">
        <v>142819072</v>
      </c>
      <c r="S93" s="492" t="s">
        <v>25</v>
      </c>
      <c r="T93" s="492" t="s">
        <v>25</v>
      </c>
      <c r="U93" s="492" t="s">
        <v>25</v>
      </c>
      <c r="V93" s="491" t="s">
        <v>209</v>
      </c>
    </row>
    <row r="94" spans="4:22" ht="19.5" customHeight="1" x14ac:dyDescent="0.2">
      <c r="D94" s="484" t="s">
        <v>195</v>
      </c>
      <c r="E94" s="496" t="s">
        <v>210</v>
      </c>
      <c r="F94" s="486"/>
      <c r="G94" s="487">
        <v>2019</v>
      </c>
      <c r="H94" s="497" t="s">
        <v>616</v>
      </c>
      <c r="I94" s="488" t="s">
        <v>51</v>
      </c>
      <c r="J94" s="488" t="s">
        <v>51</v>
      </c>
      <c r="K94" s="488">
        <v>80839375</v>
      </c>
      <c r="L94" s="488" t="s">
        <v>51</v>
      </c>
      <c r="M94" s="488">
        <v>80839375</v>
      </c>
      <c r="N94" s="489" t="s">
        <v>211</v>
      </c>
      <c r="O94" s="490">
        <v>2017</v>
      </c>
      <c r="P94" s="491" t="s">
        <v>615</v>
      </c>
      <c r="Q94" s="492" t="s">
        <v>51</v>
      </c>
      <c r="R94" s="492" t="s">
        <v>51</v>
      </c>
      <c r="S94" s="492">
        <v>61819406.229999997</v>
      </c>
      <c r="T94" s="492" t="s">
        <v>51</v>
      </c>
      <c r="U94" s="492">
        <v>61819406.229999997</v>
      </c>
      <c r="V94" s="491" t="s">
        <v>211</v>
      </c>
    </row>
    <row r="95" spans="4:22" ht="19.5" customHeight="1" x14ac:dyDescent="0.2">
      <c r="D95" s="484" t="s">
        <v>195</v>
      </c>
      <c r="E95" s="496" t="s">
        <v>212</v>
      </c>
      <c r="F95" s="486"/>
      <c r="G95" s="487">
        <v>2019</v>
      </c>
      <c r="H95" s="497" t="s">
        <v>615</v>
      </c>
      <c r="I95" s="488">
        <v>97000000000</v>
      </c>
      <c r="J95" s="488">
        <v>66000000000</v>
      </c>
      <c r="K95" s="488">
        <v>10500000000</v>
      </c>
      <c r="L95" s="488">
        <v>0</v>
      </c>
      <c r="M95" s="488">
        <v>173500000000</v>
      </c>
      <c r="N95" s="489" t="s">
        <v>213</v>
      </c>
      <c r="O95" s="490">
        <v>2016</v>
      </c>
      <c r="P95" s="491" t="s">
        <v>635</v>
      </c>
      <c r="Q95" s="492">
        <v>208180233000</v>
      </c>
      <c r="R95" s="492">
        <v>77494000000</v>
      </c>
      <c r="S95" s="492">
        <v>11940000000</v>
      </c>
      <c r="T95" s="492" t="s">
        <v>25</v>
      </c>
      <c r="U95" s="492" t="s">
        <v>25</v>
      </c>
      <c r="V95" s="491" t="s">
        <v>213</v>
      </c>
    </row>
    <row r="96" spans="4:22" ht="19.5" customHeight="1" x14ac:dyDescent="0.2">
      <c r="D96" s="484" t="s">
        <v>195</v>
      </c>
      <c r="E96" s="496" t="s">
        <v>214</v>
      </c>
      <c r="F96" s="486"/>
      <c r="G96" s="487">
        <v>2020</v>
      </c>
      <c r="H96" s="497" t="s">
        <v>615</v>
      </c>
      <c r="I96" s="488" t="s">
        <v>51</v>
      </c>
      <c r="J96" s="488" t="s">
        <v>25</v>
      </c>
      <c r="K96" s="488" t="s">
        <v>25</v>
      </c>
      <c r="L96" s="488" t="s">
        <v>25</v>
      </c>
      <c r="M96" s="488">
        <v>24734412.640000001</v>
      </c>
      <c r="N96" s="489" t="s">
        <v>215</v>
      </c>
      <c r="O96" s="490">
        <v>2013</v>
      </c>
      <c r="P96" s="491" t="s">
        <v>635</v>
      </c>
      <c r="Q96" s="492" t="s">
        <v>51</v>
      </c>
      <c r="R96" s="492" t="s">
        <v>25</v>
      </c>
      <c r="S96" s="492" t="s">
        <v>25</v>
      </c>
      <c r="T96" s="492" t="s">
        <v>25</v>
      </c>
      <c r="U96" s="492">
        <v>86936788.625</v>
      </c>
      <c r="V96" s="491" t="s">
        <v>215</v>
      </c>
    </row>
    <row r="97" spans="4:22" ht="19.5" customHeight="1" x14ac:dyDescent="0.2">
      <c r="D97" s="484" t="s">
        <v>195</v>
      </c>
      <c r="E97" s="496" t="s">
        <v>216</v>
      </c>
      <c r="F97" s="486"/>
      <c r="G97" s="487">
        <v>2023</v>
      </c>
      <c r="H97" s="497" t="s">
        <v>615</v>
      </c>
      <c r="I97" s="488">
        <v>13651494175</v>
      </c>
      <c r="J97" s="488">
        <v>2009312121</v>
      </c>
      <c r="K97" s="488" t="s">
        <v>25</v>
      </c>
      <c r="L97" s="488" t="s">
        <v>25</v>
      </c>
      <c r="M97" s="488" t="s">
        <v>25</v>
      </c>
      <c r="N97" s="489" t="s">
        <v>217</v>
      </c>
      <c r="O97" s="490">
        <v>2022</v>
      </c>
      <c r="P97" s="491" t="s">
        <v>615</v>
      </c>
      <c r="Q97" s="492">
        <v>12674112707</v>
      </c>
      <c r="R97" s="492">
        <v>1587891239</v>
      </c>
      <c r="S97" s="492" t="s">
        <v>25</v>
      </c>
      <c r="T97" s="492" t="s">
        <v>25</v>
      </c>
      <c r="U97" s="492" t="s">
        <v>25</v>
      </c>
      <c r="V97" s="491" t="s">
        <v>217</v>
      </c>
    </row>
    <row r="98" spans="4:22" ht="19.5" customHeight="1" x14ac:dyDescent="0.2">
      <c r="D98" s="484" t="s">
        <v>195</v>
      </c>
      <c r="E98" s="496" t="s">
        <v>218</v>
      </c>
      <c r="F98" s="486" t="s">
        <v>636</v>
      </c>
      <c r="G98" s="487">
        <v>2015</v>
      </c>
      <c r="H98" s="497" t="s">
        <v>616</v>
      </c>
      <c r="I98" s="488">
        <v>1085547841</v>
      </c>
      <c r="J98" s="488">
        <v>198532486</v>
      </c>
      <c r="K98" s="488">
        <v>0</v>
      </c>
      <c r="L98" s="488">
        <v>0</v>
      </c>
      <c r="M98" s="488">
        <v>1284080327</v>
      </c>
      <c r="N98" s="489" t="s">
        <v>220</v>
      </c>
      <c r="O98" s="490">
        <v>2014</v>
      </c>
      <c r="P98" s="491" t="s">
        <v>616</v>
      </c>
      <c r="Q98" s="492">
        <v>996452321</v>
      </c>
      <c r="R98" s="492">
        <v>181495119</v>
      </c>
      <c r="S98" s="492" t="s">
        <v>25</v>
      </c>
      <c r="T98" s="492">
        <v>0</v>
      </c>
      <c r="U98" s="492">
        <v>1177947440</v>
      </c>
      <c r="V98" s="491" t="s">
        <v>220</v>
      </c>
    </row>
    <row r="99" spans="4:22" ht="19.5" customHeight="1" x14ac:dyDescent="0.2">
      <c r="D99" s="484" t="s">
        <v>195</v>
      </c>
      <c r="E99" s="496" t="s">
        <v>221</v>
      </c>
      <c r="F99" s="510"/>
      <c r="G99" s="487">
        <v>2023</v>
      </c>
      <c r="H99" s="497" t="s">
        <v>616</v>
      </c>
      <c r="I99" s="488">
        <v>12241699</v>
      </c>
      <c r="J99" s="488">
        <v>612085</v>
      </c>
      <c r="K99" s="488">
        <v>4622833</v>
      </c>
      <c r="L99" s="488">
        <v>0</v>
      </c>
      <c r="M99" s="488">
        <v>17476617</v>
      </c>
      <c r="N99" s="489" t="s">
        <v>222</v>
      </c>
      <c r="O99" s="490">
        <v>2021</v>
      </c>
      <c r="P99" s="491" t="s">
        <v>615</v>
      </c>
      <c r="Q99" s="492">
        <v>33083578</v>
      </c>
      <c r="R99" s="492">
        <v>539422</v>
      </c>
      <c r="S99" s="492">
        <v>6004329</v>
      </c>
      <c r="T99" s="492">
        <v>0</v>
      </c>
      <c r="U99" s="492">
        <v>39627329</v>
      </c>
      <c r="V99" s="491" t="s">
        <v>222</v>
      </c>
    </row>
    <row r="100" spans="4:22" ht="19.5" customHeight="1" x14ac:dyDescent="0.2">
      <c r="D100" s="484" t="s">
        <v>195</v>
      </c>
      <c r="E100" s="496" t="s">
        <v>223</v>
      </c>
      <c r="F100" s="486"/>
      <c r="G100" s="487">
        <v>2024</v>
      </c>
      <c r="H100" s="497" t="s">
        <v>616</v>
      </c>
      <c r="I100" s="488">
        <v>237073000000</v>
      </c>
      <c r="J100" s="488">
        <v>60664000000</v>
      </c>
      <c r="K100" s="488" t="s">
        <v>25</v>
      </c>
      <c r="L100" s="488" t="s">
        <v>25</v>
      </c>
      <c r="M100" s="488" t="s">
        <v>25</v>
      </c>
      <c r="N100" s="489" t="s">
        <v>224</v>
      </c>
      <c r="O100" s="490">
        <v>2022</v>
      </c>
      <c r="P100" s="491" t="s">
        <v>616</v>
      </c>
      <c r="Q100" s="492">
        <v>117240000000</v>
      </c>
      <c r="R100" s="492">
        <v>31407000000</v>
      </c>
      <c r="S100" s="492" t="s">
        <v>25</v>
      </c>
      <c r="T100" s="492" t="s">
        <v>25</v>
      </c>
      <c r="U100" s="492" t="s">
        <v>25</v>
      </c>
      <c r="V100" s="491" t="s">
        <v>224</v>
      </c>
    </row>
    <row r="101" spans="4:22" ht="19.5" customHeight="1" x14ac:dyDescent="0.2">
      <c r="D101" s="484" t="s">
        <v>195</v>
      </c>
      <c r="E101" s="496" t="s">
        <v>225</v>
      </c>
      <c r="F101" s="486"/>
      <c r="G101" s="487">
        <v>2023</v>
      </c>
      <c r="H101" s="497" t="s">
        <v>616</v>
      </c>
      <c r="I101" s="488">
        <v>771442850</v>
      </c>
      <c r="J101" s="488">
        <v>0</v>
      </c>
      <c r="K101" s="488">
        <v>169462537</v>
      </c>
      <c r="L101" s="488">
        <v>0</v>
      </c>
      <c r="M101" s="488">
        <v>940905387</v>
      </c>
      <c r="N101" s="489" t="s">
        <v>226</v>
      </c>
      <c r="O101" s="490">
        <v>2022</v>
      </c>
      <c r="P101" s="491" t="s">
        <v>615</v>
      </c>
      <c r="Q101" s="492">
        <v>846014381</v>
      </c>
      <c r="R101" s="492">
        <v>0</v>
      </c>
      <c r="S101" s="492">
        <v>186184542</v>
      </c>
      <c r="T101" s="492">
        <v>0</v>
      </c>
      <c r="U101" s="492">
        <v>1032198923</v>
      </c>
      <c r="V101" s="491" t="s">
        <v>226</v>
      </c>
    </row>
    <row r="102" spans="4:22" ht="19.5" customHeight="1" x14ac:dyDescent="0.2">
      <c r="D102" s="484" t="s">
        <v>195</v>
      </c>
      <c r="E102" s="496" t="s">
        <v>227</v>
      </c>
      <c r="F102" s="486"/>
      <c r="G102" s="487">
        <v>2023</v>
      </c>
      <c r="H102" s="497" t="s">
        <v>615</v>
      </c>
      <c r="I102" s="488">
        <v>9062145946</v>
      </c>
      <c r="J102" s="488" t="s">
        <v>25</v>
      </c>
      <c r="K102" s="488">
        <v>4023814259</v>
      </c>
      <c r="L102" s="488">
        <v>152859850</v>
      </c>
      <c r="M102" s="488" t="s">
        <v>25</v>
      </c>
      <c r="N102" s="489" t="s">
        <v>228</v>
      </c>
      <c r="O102" s="490">
        <v>2022</v>
      </c>
      <c r="P102" s="491" t="s">
        <v>615</v>
      </c>
      <c r="Q102" s="492">
        <v>9488816873</v>
      </c>
      <c r="R102" s="492" t="s">
        <v>25</v>
      </c>
      <c r="S102" s="492">
        <v>4198720027</v>
      </c>
      <c r="T102" s="492">
        <v>210314256</v>
      </c>
      <c r="U102" s="492" t="s">
        <v>25</v>
      </c>
      <c r="V102" s="491" t="s">
        <v>228</v>
      </c>
    </row>
    <row r="103" spans="4:22" ht="19.5" customHeight="1" x14ac:dyDescent="0.2">
      <c r="D103" s="484" t="s">
        <v>195</v>
      </c>
      <c r="E103" s="496" t="s">
        <v>229</v>
      </c>
      <c r="F103" s="486"/>
      <c r="G103" s="487">
        <v>2019</v>
      </c>
      <c r="H103" s="497" t="s">
        <v>615</v>
      </c>
      <c r="I103" s="488" t="s">
        <v>51</v>
      </c>
      <c r="J103" s="488">
        <v>757815</v>
      </c>
      <c r="K103" s="488">
        <v>1100000</v>
      </c>
      <c r="L103" s="488">
        <v>0</v>
      </c>
      <c r="M103" s="488">
        <v>1100000</v>
      </c>
      <c r="N103" s="489" t="s">
        <v>128</v>
      </c>
      <c r="O103" s="490">
        <v>2011</v>
      </c>
      <c r="P103" s="491" t="s">
        <v>624</v>
      </c>
      <c r="Q103" s="492" t="s">
        <v>25</v>
      </c>
      <c r="R103" s="492" t="s">
        <v>25</v>
      </c>
      <c r="S103" s="492" t="s">
        <v>25</v>
      </c>
      <c r="T103" s="492" t="s">
        <v>25</v>
      </c>
      <c r="U103" s="492">
        <v>135943</v>
      </c>
      <c r="V103" s="491" t="s">
        <v>128</v>
      </c>
    </row>
    <row r="104" spans="4:22" ht="19.5" customHeight="1" x14ac:dyDescent="0.2">
      <c r="D104" s="484" t="s">
        <v>195</v>
      </c>
      <c r="E104" s="496" t="s">
        <v>231</v>
      </c>
      <c r="F104" s="486"/>
      <c r="G104" s="487">
        <v>2020</v>
      </c>
      <c r="H104" s="497" t="s">
        <v>615</v>
      </c>
      <c r="I104" s="488" t="s">
        <v>25</v>
      </c>
      <c r="J104" s="488" t="s">
        <v>25</v>
      </c>
      <c r="K104" s="488" t="s">
        <v>25</v>
      </c>
      <c r="L104" s="488" t="s">
        <v>25</v>
      </c>
      <c r="M104" s="488">
        <v>11658075181</v>
      </c>
      <c r="N104" s="489" t="s">
        <v>232</v>
      </c>
      <c r="O104" s="490">
        <v>2017</v>
      </c>
      <c r="P104" s="491" t="s">
        <v>616</v>
      </c>
      <c r="Q104" s="492">
        <v>769600000</v>
      </c>
      <c r="R104" s="492" t="s">
        <v>25</v>
      </c>
      <c r="S104" s="492" t="s">
        <v>25</v>
      </c>
      <c r="T104" s="492" t="s">
        <v>25</v>
      </c>
      <c r="U104" s="492" t="s">
        <v>25</v>
      </c>
      <c r="V104" s="491" t="s">
        <v>232</v>
      </c>
    </row>
    <row r="105" spans="4:22" ht="19.5" customHeight="1" x14ac:dyDescent="0.2">
      <c r="D105" s="484" t="s">
        <v>195</v>
      </c>
      <c r="E105" s="496" t="s">
        <v>233</v>
      </c>
      <c r="F105" s="486"/>
      <c r="G105" s="487" t="s">
        <v>25</v>
      </c>
      <c r="H105" s="497" t="s">
        <v>25</v>
      </c>
      <c r="I105" s="488" t="s">
        <v>25</v>
      </c>
      <c r="J105" s="488" t="s">
        <v>25</v>
      </c>
      <c r="K105" s="488" t="s">
        <v>25</v>
      </c>
      <c r="L105" s="488" t="s">
        <v>25</v>
      </c>
      <c r="M105" s="488" t="s">
        <v>25</v>
      </c>
      <c r="N105" s="489" t="s">
        <v>26</v>
      </c>
      <c r="O105" s="490" t="s">
        <v>25</v>
      </c>
      <c r="P105" s="491" t="s">
        <v>25</v>
      </c>
      <c r="Q105" s="492" t="s">
        <v>25</v>
      </c>
      <c r="R105" s="492" t="s">
        <v>25</v>
      </c>
      <c r="S105" s="492" t="s">
        <v>25</v>
      </c>
      <c r="T105" s="492" t="s">
        <v>25</v>
      </c>
      <c r="U105" s="492" t="s">
        <v>25</v>
      </c>
      <c r="V105" s="491" t="s">
        <v>26</v>
      </c>
    </row>
    <row r="106" spans="4:22" ht="19.5" customHeight="1" x14ac:dyDescent="0.2">
      <c r="D106" s="484" t="s">
        <v>195</v>
      </c>
      <c r="E106" s="496" t="s">
        <v>235</v>
      </c>
      <c r="F106" s="486"/>
      <c r="G106" s="487">
        <v>2021</v>
      </c>
      <c r="H106" s="497" t="s">
        <v>615</v>
      </c>
      <c r="I106" s="488">
        <v>1251191277.006</v>
      </c>
      <c r="J106" s="488">
        <v>301722773.01899999</v>
      </c>
      <c r="K106" s="488">
        <v>52891660.612999998</v>
      </c>
      <c r="L106" s="488">
        <v>465397280.58200002</v>
      </c>
      <c r="M106" s="488">
        <v>2071202991.22</v>
      </c>
      <c r="N106" s="489" t="s">
        <v>236</v>
      </c>
      <c r="O106" s="490">
        <v>2020</v>
      </c>
      <c r="P106" s="491" t="s">
        <v>615</v>
      </c>
      <c r="Q106" s="492">
        <v>1221061619.4273</v>
      </c>
      <c r="R106" s="492">
        <v>275842778.49299997</v>
      </c>
      <c r="S106" s="492">
        <v>66829716.652000003</v>
      </c>
      <c r="T106" s="492">
        <v>465397280.58200002</v>
      </c>
      <c r="U106" s="492">
        <v>2029131395.1543</v>
      </c>
      <c r="V106" s="491" t="s">
        <v>236</v>
      </c>
    </row>
    <row r="107" spans="4:22" ht="19.5" customHeight="1" x14ac:dyDescent="0.2">
      <c r="D107" s="484" t="s">
        <v>195</v>
      </c>
      <c r="E107" s="496" t="s">
        <v>237</v>
      </c>
      <c r="F107" s="486"/>
      <c r="G107" s="487">
        <v>2023</v>
      </c>
      <c r="H107" s="497" t="s">
        <v>615</v>
      </c>
      <c r="I107" s="488">
        <v>1275492034.01</v>
      </c>
      <c r="J107" s="488" t="s">
        <v>25</v>
      </c>
      <c r="K107" s="488" t="s">
        <v>25</v>
      </c>
      <c r="L107" s="488" t="s">
        <v>25</v>
      </c>
      <c r="M107" s="488" t="s">
        <v>25</v>
      </c>
      <c r="N107" s="489" t="s">
        <v>238</v>
      </c>
      <c r="O107" s="490">
        <v>2022</v>
      </c>
      <c r="P107" s="491" t="s">
        <v>615</v>
      </c>
      <c r="Q107" s="492">
        <v>1207556172.9100001</v>
      </c>
      <c r="R107" s="492" t="s">
        <v>25</v>
      </c>
      <c r="S107" s="492" t="s">
        <v>25</v>
      </c>
      <c r="T107" s="492" t="s">
        <v>25</v>
      </c>
      <c r="U107" s="492" t="s">
        <v>25</v>
      </c>
      <c r="V107" s="491" t="s">
        <v>238</v>
      </c>
    </row>
    <row r="108" spans="4:22" ht="19.5" customHeight="1" x14ac:dyDescent="0.2">
      <c r="D108" s="484" t="s">
        <v>195</v>
      </c>
      <c r="E108" s="496" t="s">
        <v>239</v>
      </c>
      <c r="F108" s="486"/>
      <c r="G108" s="487">
        <v>2019</v>
      </c>
      <c r="H108" s="497" t="s">
        <v>616</v>
      </c>
      <c r="I108" s="488">
        <v>5859006004</v>
      </c>
      <c r="J108" s="488" t="s">
        <v>25</v>
      </c>
      <c r="K108" s="488">
        <v>1005079400</v>
      </c>
      <c r="L108" s="488" t="s">
        <v>25</v>
      </c>
      <c r="M108" s="488" t="s">
        <v>25</v>
      </c>
      <c r="N108" s="489" t="s">
        <v>240</v>
      </c>
      <c r="O108" s="490">
        <v>2017</v>
      </c>
      <c r="P108" s="491" t="s">
        <v>616</v>
      </c>
      <c r="Q108" s="492">
        <v>3814496000</v>
      </c>
      <c r="R108" s="492">
        <v>35428549972</v>
      </c>
      <c r="S108" s="492">
        <v>6717500</v>
      </c>
      <c r="T108" s="492" t="s">
        <v>25</v>
      </c>
      <c r="U108" s="492" t="s">
        <v>25</v>
      </c>
      <c r="V108" s="491" t="s">
        <v>240</v>
      </c>
    </row>
    <row r="109" spans="4:22" ht="19.5" customHeight="1" x14ac:dyDescent="0.2">
      <c r="D109" s="484" t="s">
        <v>241</v>
      </c>
      <c r="E109" s="496" t="s">
        <v>242</v>
      </c>
      <c r="F109" s="486"/>
      <c r="G109" s="487">
        <v>2023</v>
      </c>
      <c r="H109" s="497" t="s">
        <v>616</v>
      </c>
      <c r="I109" s="488" t="s">
        <v>25</v>
      </c>
      <c r="J109" s="488" t="s">
        <v>25</v>
      </c>
      <c r="K109" s="488" t="s">
        <v>25</v>
      </c>
      <c r="L109" s="488" t="s">
        <v>25</v>
      </c>
      <c r="M109" s="488">
        <v>28878000000</v>
      </c>
      <c r="N109" s="489" t="s">
        <v>243</v>
      </c>
      <c r="O109" s="490">
        <v>2022</v>
      </c>
      <c r="P109" s="491" t="s">
        <v>616</v>
      </c>
      <c r="Q109" s="492" t="s">
        <v>25</v>
      </c>
      <c r="R109" s="492" t="s">
        <v>25</v>
      </c>
      <c r="S109" s="492" t="s">
        <v>25</v>
      </c>
      <c r="T109" s="492" t="s">
        <v>25</v>
      </c>
      <c r="U109" s="492">
        <v>28323000000</v>
      </c>
      <c r="V109" s="491" t="s">
        <v>243</v>
      </c>
    </row>
    <row r="110" spans="4:22" ht="19.5" customHeight="1" x14ac:dyDescent="0.2">
      <c r="D110" s="484" t="s">
        <v>241</v>
      </c>
      <c r="E110" s="496" t="s">
        <v>244</v>
      </c>
      <c r="F110" s="486"/>
      <c r="G110" s="487">
        <v>2023</v>
      </c>
      <c r="H110" s="497" t="s">
        <v>615</v>
      </c>
      <c r="I110" s="488">
        <v>1086606</v>
      </c>
      <c r="J110" s="488">
        <v>4962574</v>
      </c>
      <c r="K110" s="488">
        <v>77798172</v>
      </c>
      <c r="L110" s="488">
        <v>0</v>
      </c>
      <c r="M110" s="488">
        <v>83847352</v>
      </c>
      <c r="N110" s="489" t="s">
        <v>241</v>
      </c>
      <c r="O110" s="490">
        <v>2022</v>
      </c>
      <c r="P110" s="491" t="s">
        <v>615</v>
      </c>
      <c r="Q110" s="492">
        <v>1447432</v>
      </c>
      <c r="R110" s="492">
        <v>6263610</v>
      </c>
      <c r="S110" s="492">
        <v>102090207</v>
      </c>
      <c r="T110" s="492">
        <v>0</v>
      </c>
      <c r="U110" s="492">
        <v>109801249</v>
      </c>
      <c r="V110" s="491" t="s">
        <v>241</v>
      </c>
    </row>
    <row r="111" spans="4:22" ht="19.5" customHeight="1" x14ac:dyDescent="0.2">
      <c r="D111" s="484" t="s">
        <v>241</v>
      </c>
      <c r="E111" s="496" t="s">
        <v>246</v>
      </c>
      <c r="F111" s="486"/>
      <c r="G111" s="487">
        <v>2021</v>
      </c>
      <c r="H111" s="497" t="s">
        <v>615</v>
      </c>
      <c r="I111" s="488">
        <v>24602709288</v>
      </c>
      <c r="J111" s="488">
        <v>12648969548</v>
      </c>
      <c r="K111" s="488">
        <v>175621564</v>
      </c>
      <c r="L111" s="488">
        <v>0</v>
      </c>
      <c r="M111" s="488">
        <v>37427300400</v>
      </c>
      <c r="N111" s="489" t="s">
        <v>247</v>
      </c>
      <c r="O111" s="490">
        <v>2020</v>
      </c>
      <c r="P111" s="491" t="s">
        <v>615</v>
      </c>
      <c r="Q111" s="492">
        <v>25411116744</v>
      </c>
      <c r="R111" s="492">
        <v>14061210666</v>
      </c>
      <c r="S111" s="492">
        <v>121013243</v>
      </c>
      <c r="T111" s="492">
        <v>0</v>
      </c>
      <c r="U111" s="492">
        <v>39593340653</v>
      </c>
      <c r="V111" s="491" t="s">
        <v>247</v>
      </c>
    </row>
    <row r="112" spans="4:22" ht="19.5" customHeight="1" x14ac:dyDescent="0.2">
      <c r="D112" s="484" t="s">
        <v>241</v>
      </c>
      <c r="E112" s="496" t="s">
        <v>248</v>
      </c>
      <c r="F112" s="486"/>
      <c r="G112" s="487">
        <v>2023</v>
      </c>
      <c r="H112" s="497" t="s">
        <v>615</v>
      </c>
      <c r="I112" s="488">
        <v>2111465700</v>
      </c>
      <c r="J112" s="488" t="s">
        <v>25</v>
      </c>
      <c r="K112" s="488" t="s">
        <v>25</v>
      </c>
      <c r="L112" s="488" t="s">
        <v>25</v>
      </c>
      <c r="M112" s="488" t="s">
        <v>25</v>
      </c>
      <c r="N112" s="489" t="s">
        <v>241</v>
      </c>
      <c r="O112" s="490">
        <v>2022</v>
      </c>
      <c r="P112" s="491" t="s">
        <v>615</v>
      </c>
      <c r="Q112" s="492">
        <v>2075397100</v>
      </c>
      <c r="R112" s="492" t="s">
        <v>25</v>
      </c>
      <c r="S112" s="492" t="s">
        <v>25</v>
      </c>
      <c r="T112" s="492" t="s">
        <v>25</v>
      </c>
      <c r="U112" s="492" t="s">
        <v>25</v>
      </c>
      <c r="V112" s="491" t="s">
        <v>241</v>
      </c>
    </row>
    <row r="113" spans="4:22" ht="19.5" customHeight="1" x14ac:dyDescent="0.2">
      <c r="D113" s="484" t="s">
        <v>241</v>
      </c>
      <c r="E113" s="496" t="s">
        <v>249</v>
      </c>
      <c r="F113" s="486"/>
      <c r="G113" s="487">
        <v>2017</v>
      </c>
      <c r="H113" s="497" t="s">
        <v>615</v>
      </c>
      <c r="I113" s="488">
        <v>49479862</v>
      </c>
      <c r="J113" s="488" t="s">
        <v>25</v>
      </c>
      <c r="K113" s="488" t="s">
        <v>25</v>
      </c>
      <c r="L113" s="488" t="s">
        <v>25</v>
      </c>
      <c r="M113" s="488" t="s">
        <v>25</v>
      </c>
      <c r="N113" s="489" t="s">
        <v>250</v>
      </c>
      <c r="O113" s="490">
        <v>2008</v>
      </c>
      <c r="P113" s="491" t="s">
        <v>625</v>
      </c>
      <c r="Q113" s="492">
        <v>8300000</v>
      </c>
      <c r="R113" s="492" t="s">
        <v>25</v>
      </c>
      <c r="S113" s="492" t="s">
        <v>25</v>
      </c>
      <c r="T113" s="492" t="s">
        <v>25</v>
      </c>
      <c r="U113" s="492" t="s">
        <v>25</v>
      </c>
      <c r="V113" s="491" t="s">
        <v>250</v>
      </c>
    </row>
    <row r="114" spans="4:22" ht="19.5" customHeight="1" x14ac:dyDescent="0.2">
      <c r="D114" s="484" t="s">
        <v>241</v>
      </c>
      <c r="E114" s="496" t="s">
        <v>251</v>
      </c>
      <c r="F114" s="486"/>
      <c r="G114" s="487">
        <v>2018</v>
      </c>
      <c r="H114" s="497" t="s">
        <v>615</v>
      </c>
      <c r="I114" s="488">
        <v>863348794.29999995</v>
      </c>
      <c r="J114" s="488" t="s">
        <v>25</v>
      </c>
      <c r="K114" s="488" t="s">
        <v>25</v>
      </c>
      <c r="L114" s="488">
        <v>0</v>
      </c>
      <c r="M114" s="488" t="s">
        <v>25</v>
      </c>
      <c r="N114" s="489" t="s">
        <v>252</v>
      </c>
      <c r="O114" s="490">
        <v>2016</v>
      </c>
      <c r="P114" s="491" t="s">
        <v>635</v>
      </c>
      <c r="Q114" s="492">
        <v>571445510.79999995</v>
      </c>
      <c r="R114" s="492" t="s">
        <v>25</v>
      </c>
      <c r="S114" s="492" t="s">
        <v>25</v>
      </c>
      <c r="T114" s="492">
        <v>0</v>
      </c>
      <c r="U114" s="492" t="s">
        <v>25</v>
      </c>
      <c r="V114" s="491" t="s">
        <v>252</v>
      </c>
    </row>
    <row r="115" spans="4:22" ht="19.5" customHeight="1" x14ac:dyDescent="0.2">
      <c r="D115" s="484" t="s">
        <v>241</v>
      </c>
      <c r="E115" s="496" t="s">
        <v>254</v>
      </c>
      <c r="F115" s="486"/>
      <c r="G115" s="487">
        <v>2024</v>
      </c>
      <c r="H115" s="497" t="s">
        <v>615</v>
      </c>
      <c r="I115" s="488">
        <v>3017775194</v>
      </c>
      <c r="J115" s="488" t="s">
        <v>25</v>
      </c>
      <c r="K115" s="488" t="s">
        <v>25</v>
      </c>
      <c r="L115" s="488" t="s">
        <v>25</v>
      </c>
      <c r="M115" s="488" t="s">
        <v>25</v>
      </c>
      <c r="N115" s="489" t="s">
        <v>241</v>
      </c>
      <c r="O115" s="490">
        <v>2023</v>
      </c>
      <c r="P115" s="491" t="s">
        <v>615</v>
      </c>
      <c r="Q115" s="492">
        <v>2771779892</v>
      </c>
      <c r="R115" s="492" t="s">
        <v>25</v>
      </c>
      <c r="S115" s="492" t="s">
        <v>25</v>
      </c>
      <c r="T115" s="492" t="s">
        <v>25</v>
      </c>
      <c r="U115" s="492" t="s">
        <v>25</v>
      </c>
      <c r="V115" s="491" t="s">
        <v>241</v>
      </c>
    </row>
    <row r="116" spans="4:22" ht="19.5" customHeight="1" x14ac:dyDescent="0.2">
      <c r="D116" s="484" t="s">
        <v>241</v>
      </c>
      <c r="E116" s="496" t="s">
        <v>255</v>
      </c>
      <c r="F116" s="486"/>
      <c r="G116" s="487">
        <v>2023</v>
      </c>
      <c r="H116" s="497" t="s">
        <v>615</v>
      </c>
      <c r="I116" s="488">
        <v>968700717</v>
      </c>
      <c r="J116" s="488" t="s">
        <v>25</v>
      </c>
      <c r="K116" s="488" t="s">
        <v>25</v>
      </c>
      <c r="L116" s="488" t="s">
        <v>25</v>
      </c>
      <c r="M116" s="488" t="s">
        <v>25</v>
      </c>
      <c r="N116" s="489" t="s">
        <v>256</v>
      </c>
      <c r="O116" s="490">
        <v>2021</v>
      </c>
      <c r="P116" s="491" t="s">
        <v>615</v>
      </c>
      <c r="Q116" s="492">
        <v>812225220</v>
      </c>
      <c r="R116" s="492" t="s">
        <v>25</v>
      </c>
      <c r="S116" s="492" t="s">
        <v>25</v>
      </c>
      <c r="T116" s="492" t="s">
        <v>25</v>
      </c>
      <c r="U116" s="492" t="s">
        <v>25</v>
      </c>
      <c r="V116" s="491" t="s">
        <v>256</v>
      </c>
    </row>
    <row r="117" spans="4:22" ht="19.5" customHeight="1" x14ac:dyDescent="0.2">
      <c r="D117" s="484" t="s">
        <v>241</v>
      </c>
      <c r="E117" s="496" t="s">
        <v>257</v>
      </c>
      <c r="F117" s="486"/>
      <c r="G117" s="487">
        <v>2023</v>
      </c>
      <c r="H117" s="497" t="s">
        <v>615</v>
      </c>
      <c r="I117" s="488">
        <v>1819579400</v>
      </c>
      <c r="J117" s="488" t="s">
        <v>25</v>
      </c>
      <c r="K117" s="488" t="s">
        <v>25</v>
      </c>
      <c r="L117" s="488" t="s">
        <v>25</v>
      </c>
      <c r="M117" s="488" t="s">
        <v>25</v>
      </c>
      <c r="N117" s="489" t="s">
        <v>241</v>
      </c>
      <c r="O117" s="490">
        <v>2022</v>
      </c>
      <c r="P117" s="491" t="s">
        <v>615</v>
      </c>
      <c r="Q117" s="492">
        <v>1516678600</v>
      </c>
      <c r="R117" s="492" t="s">
        <v>25</v>
      </c>
      <c r="S117" s="492" t="s">
        <v>25</v>
      </c>
      <c r="T117" s="492" t="s">
        <v>25</v>
      </c>
      <c r="U117" s="492" t="s">
        <v>25</v>
      </c>
      <c r="V117" s="491" t="s">
        <v>241</v>
      </c>
    </row>
    <row r="118" spans="4:22" ht="19.5" customHeight="1" x14ac:dyDescent="0.2">
      <c r="D118" s="484" t="s">
        <v>241</v>
      </c>
      <c r="E118" s="496" t="s">
        <v>259</v>
      </c>
      <c r="F118" s="486"/>
      <c r="G118" s="487">
        <v>2023</v>
      </c>
      <c r="H118" s="497" t="s">
        <v>615</v>
      </c>
      <c r="I118" s="488">
        <v>891265300</v>
      </c>
      <c r="J118" s="488" t="s">
        <v>25</v>
      </c>
      <c r="K118" s="488" t="s">
        <v>25</v>
      </c>
      <c r="L118" s="488" t="s">
        <v>25</v>
      </c>
      <c r="M118" s="488" t="s">
        <v>25</v>
      </c>
      <c r="N118" s="489" t="s">
        <v>241</v>
      </c>
      <c r="O118" s="490">
        <v>2022</v>
      </c>
      <c r="P118" s="491" t="s">
        <v>615</v>
      </c>
      <c r="Q118" s="492">
        <v>852489000</v>
      </c>
      <c r="R118" s="492" t="s">
        <v>25</v>
      </c>
      <c r="S118" s="492" t="s">
        <v>25</v>
      </c>
      <c r="T118" s="492" t="s">
        <v>25</v>
      </c>
      <c r="U118" s="492" t="s">
        <v>25</v>
      </c>
      <c r="V118" s="491" t="s">
        <v>241</v>
      </c>
    </row>
    <row r="119" spans="4:22" ht="19.5" customHeight="1" x14ac:dyDescent="0.2">
      <c r="D119" s="484" t="s">
        <v>241</v>
      </c>
      <c r="E119" s="496" t="s">
        <v>261</v>
      </c>
      <c r="F119" s="486"/>
      <c r="G119" s="487">
        <v>2023</v>
      </c>
      <c r="H119" s="497" t="s">
        <v>615</v>
      </c>
      <c r="I119" s="488">
        <v>142700000</v>
      </c>
      <c r="J119" s="488" t="s">
        <v>25</v>
      </c>
      <c r="K119" s="488" t="s">
        <v>25</v>
      </c>
      <c r="L119" s="488" t="s">
        <v>25</v>
      </c>
      <c r="M119" s="488" t="s">
        <v>25</v>
      </c>
      <c r="N119" s="489" t="s">
        <v>241</v>
      </c>
      <c r="O119" s="490">
        <v>2022</v>
      </c>
      <c r="P119" s="491" t="s">
        <v>615</v>
      </c>
      <c r="Q119" s="492">
        <v>142300000</v>
      </c>
      <c r="R119" s="492" t="s">
        <v>25</v>
      </c>
      <c r="S119" s="492" t="s">
        <v>25</v>
      </c>
      <c r="T119" s="492" t="s">
        <v>25</v>
      </c>
      <c r="U119" s="492" t="s">
        <v>25</v>
      </c>
      <c r="V119" s="491" t="s">
        <v>241</v>
      </c>
    </row>
    <row r="120" spans="4:22" ht="19.5" customHeight="1" x14ac:dyDescent="0.2">
      <c r="D120" s="484" t="s">
        <v>241</v>
      </c>
      <c r="E120" s="496" t="s">
        <v>262</v>
      </c>
      <c r="F120" s="486"/>
      <c r="G120" s="487">
        <v>2023</v>
      </c>
      <c r="H120" s="497" t="s">
        <v>615</v>
      </c>
      <c r="I120" s="488">
        <v>52847000000</v>
      </c>
      <c r="J120" s="488" t="s">
        <v>25</v>
      </c>
      <c r="K120" s="488" t="s">
        <v>25</v>
      </c>
      <c r="L120" s="488" t="s">
        <v>25</v>
      </c>
      <c r="M120" s="488" t="s">
        <v>25</v>
      </c>
      <c r="N120" s="489" t="s">
        <v>263</v>
      </c>
      <c r="O120" s="490">
        <v>2022</v>
      </c>
      <c r="P120" s="491" t="s">
        <v>615</v>
      </c>
      <c r="Q120" s="492">
        <v>58298000000</v>
      </c>
      <c r="R120" s="492" t="s">
        <v>25</v>
      </c>
      <c r="S120" s="492" t="s">
        <v>25</v>
      </c>
      <c r="T120" s="492" t="s">
        <v>25</v>
      </c>
      <c r="U120" s="492" t="s">
        <v>25</v>
      </c>
      <c r="V120" s="491" t="s">
        <v>263</v>
      </c>
    </row>
    <row r="121" spans="4:22" ht="19.5" customHeight="1" x14ac:dyDescent="0.2">
      <c r="D121" s="484" t="s">
        <v>241</v>
      </c>
      <c r="E121" s="496" t="s">
        <v>264</v>
      </c>
      <c r="F121" s="486"/>
      <c r="G121" s="487">
        <v>2023</v>
      </c>
      <c r="H121" s="497" t="s">
        <v>615</v>
      </c>
      <c r="I121" s="488">
        <v>1076729000</v>
      </c>
      <c r="J121" s="488" t="s">
        <v>25</v>
      </c>
      <c r="K121" s="488" t="s">
        <v>25</v>
      </c>
      <c r="L121" s="488" t="s">
        <v>25</v>
      </c>
      <c r="M121" s="488" t="s">
        <v>25</v>
      </c>
      <c r="N121" s="489" t="s">
        <v>241</v>
      </c>
      <c r="O121" s="490">
        <v>2022</v>
      </c>
      <c r="P121" s="491" t="s">
        <v>615</v>
      </c>
      <c r="Q121" s="492">
        <v>987674100</v>
      </c>
      <c r="R121" s="492" t="s">
        <v>25</v>
      </c>
      <c r="S121" s="492" t="s">
        <v>25</v>
      </c>
      <c r="T121" s="492" t="s">
        <v>25</v>
      </c>
      <c r="U121" s="492" t="s">
        <v>25</v>
      </c>
      <c r="V121" s="491" t="s">
        <v>241</v>
      </c>
    </row>
    <row r="122" spans="4:22" ht="19.5" customHeight="1" x14ac:dyDescent="0.2">
      <c r="D122" s="484" t="s">
        <v>241</v>
      </c>
      <c r="E122" s="496" t="s">
        <v>266</v>
      </c>
      <c r="F122" s="486"/>
      <c r="G122" s="487">
        <v>2023</v>
      </c>
      <c r="H122" s="497" t="s">
        <v>615</v>
      </c>
      <c r="I122" s="488">
        <v>250970000</v>
      </c>
      <c r="J122" s="488" t="s">
        <v>25</v>
      </c>
      <c r="K122" s="488" t="s">
        <v>25</v>
      </c>
      <c r="L122" s="488" t="s">
        <v>25</v>
      </c>
      <c r="M122" s="488" t="s">
        <v>25</v>
      </c>
      <c r="N122" s="489" t="s">
        <v>241</v>
      </c>
      <c r="O122" s="490">
        <v>2022</v>
      </c>
      <c r="P122" s="491" t="s">
        <v>615</v>
      </c>
      <c r="Q122" s="492">
        <v>246330000</v>
      </c>
      <c r="R122" s="492" t="s">
        <v>25</v>
      </c>
      <c r="S122" s="492" t="s">
        <v>25</v>
      </c>
      <c r="T122" s="492" t="s">
        <v>25</v>
      </c>
      <c r="U122" s="492" t="s">
        <v>25</v>
      </c>
      <c r="V122" s="491" t="s">
        <v>241</v>
      </c>
    </row>
    <row r="123" spans="4:22" ht="19.5" customHeight="1" x14ac:dyDescent="0.2">
      <c r="D123" s="484" t="s">
        <v>241</v>
      </c>
      <c r="E123" s="496" t="s">
        <v>268</v>
      </c>
      <c r="F123" s="486"/>
      <c r="G123" s="487">
        <v>2023</v>
      </c>
      <c r="H123" s="497" t="s">
        <v>615</v>
      </c>
      <c r="I123" s="488">
        <v>1156000000</v>
      </c>
      <c r="J123" s="488" t="s">
        <v>25</v>
      </c>
      <c r="K123" s="488" t="s">
        <v>25</v>
      </c>
      <c r="L123" s="488" t="s">
        <v>25</v>
      </c>
      <c r="M123" s="488" t="s">
        <v>25</v>
      </c>
      <c r="N123" s="489" t="s">
        <v>241</v>
      </c>
      <c r="O123" s="490">
        <v>2022</v>
      </c>
      <c r="P123" s="491" t="s">
        <v>615</v>
      </c>
      <c r="Q123" s="492">
        <v>1115000000</v>
      </c>
      <c r="R123" s="492" t="s">
        <v>25</v>
      </c>
      <c r="S123" s="492" t="s">
        <v>25</v>
      </c>
      <c r="T123" s="492" t="s">
        <v>25</v>
      </c>
      <c r="U123" s="492" t="s">
        <v>25</v>
      </c>
      <c r="V123" s="491" t="s">
        <v>241</v>
      </c>
    </row>
    <row r="124" spans="4:22" ht="19.5" customHeight="1" x14ac:dyDescent="0.2">
      <c r="D124" s="484" t="s">
        <v>241</v>
      </c>
      <c r="E124" s="496" t="s">
        <v>269</v>
      </c>
      <c r="F124" s="486"/>
      <c r="G124" s="487">
        <v>2023</v>
      </c>
      <c r="H124" s="497" t="s">
        <v>615</v>
      </c>
      <c r="I124" s="488">
        <v>13417000000</v>
      </c>
      <c r="J124" s="488" t="s">
        <v>25</v>
      </c>
      <c r="K124" s="488" t="s">
        <v>25</v>
      </c>
      <c r="L124" s="488" t="s">
        <v>25</v>
      </c>
      <c r="M124" s="488" t="s">
        <v>25</v>
      </c>
      <c r="N124" s="489" t="s">
        <v>241</v>
      </c>
      <c r="O124" s="490">
        <v>2022</v>
      </c>
      <c r="P124" s="491" t="s">
        <v>615</v>
      </c>
      <c r="Q124" s="492">
        <v>13632000000</v>
      </c>
      <c r="R124" s="492" t="s">
        <v>25</v>
      </c>
      <c r="S124" s="492" t="s">
        <v>25</v>
      </c>
      <c r="T124" s="492" t="s">
        <v>25</v>
      </c>
      <c r="U124" s="492" t="s">
        <v>25</v>
      </c>
      <c r="V124" s="491" t="s">
        <v>241</v>
      </c>
    </row>
    <row r="125" spans="4:22" ht="19.5" customHeight="1" x14ac:dyDescent="0.2">
      <c r="D125" s="484" t="s">
        <v>241</v>
      </c>
      <c r="E125" s="496" t="s">
        <v>270</v>
      </c>
      <c r="F125" s="486"/>
      <c r="G125" s="487">
        <v>2023</v>
      </c>
      <c r="H125" s="497" t="s">
        <v>615</v>
      </c>
      <c r="I125" s="488">
        <v>1032296074</v>
      </c>
      <c r="J125" s="488" t="s">
        <v>25</v>
      </c>
      <c r="K125" s="488">
        <v>19891431</v>
      </c>
      <c r="L125" s="488" t="s">
        <v>25</v>
      </c>
      <c r="M125" s="488" t="s">
        <v>25</v>
      </c>
      <c r="N125" s="489" t="s">
        <v>271</v>
      </c>
      <c r="O125" s="490">
        <v>2022</v>
      </c>
      <c r="P125" s="491" t="s">
        <v>615</v>
      </c>
      <c r="Q125" s="492">
        <v>941814697.96000004</v>
      </c>
      <c r="R125" s="492" t="s">
        <v>25</v>
      </c>
      <c r="S125" s="492">
        <v>18806336</v>
      </c>
      <c r="T125" s="492" t="s">
        <v>25</v>
      </c>
      <c r="U125" s="492" t="s">
        <v>25</v>
      </c>
      <c r="V125" s="491" t="s">
        <v>271</v>
      </c>
    </row>
    <row r="126" spans="4:22" ht="19.5" customHeight="1" x14ac:dyDescent="0.2">
      <c r="D126" s="484" t="s">
        <v>241</v>
      </c>
      <c r="E126" s="496" t="s">
        <v>272</v>
      </c>
      <c r="F126" s="486"/>
      <c r="G126" s="487">
        <v>2023</v>
      </c>
      <c r="H126" s="497" t="s">
        <v>615</v>
      </c>
      <c r="I126" s="488">
        <v>14695255278</v>
      </c>
      <c r="J126" s="488" t="s">
        <v>25</v>
      </c>
      <c r="K126" s="488" t="s">
        <v>25</v>
      </c>
      <c r="L126" s="488" t="s">
        <v>25</v>
      </c>
      <c r="M126" s="488" t="s">
        <v>25</v>
      </c>
      <c r="N126" s="489" t="s">
        <v>241</v>
      </c>
      <c r="O126" s="490">
        <v>2022</v>
      </c>
      <c r="P126" s="491" t="s">
        <v>615</v>
      </c>
      <c r="Q126" s="492">
        <v>14125973767</v>
      </c>
      <c r="R126" s="492" t="s">
        <v>25</v>
      </c>
      <c r="S126" s="492" t="s">
        <v>25</v>
      </c>
      <c r="T126" s="492" t="s">
        <v>25</v>
      </c>
      <c r="U126" s="492" t="s">
        <v>25</v>
      </c>
      <c r="V126" s="491" t="s">
        <v>241</v>
      </c>
    </row>
    <row r="127" spans="4:22" ht="19.5" customHeight="1" x14ac:dyDescent="0.2">
      <c r="D127" s="484" t="s">
        <v>241</v>
      </c>
      <c r="E127" s="496" t="s">
        <v>273</v>
      </c>
      <c r="F127" s="486"/>
      <c r="G127" s="487">
        <v>2023</v>
      </c>
      <c r="H127" s="497" t="s">
        <v>615</v>
      </c>
      <c r="I127" s="488">
        <v>2233000000</v>
      </c>
      <c r="J127" s="488" t="s">
        <v>25</v>
      </c>
      <c r="K127" s="488" t="s">
        <v>25</v>
      </c>
      <c r="L127" s="488" t="s">
        <v>25</v>
      </c>
      <c r="M127" s="488" t="s">
        <v>25</v>
      </c>
      <c r="N127" s="489" t="s">
        <v>241</v>
      </c>
      <c r="O127" s="490">
        <v>2022</v>
      </c>
      <c r="P127" s="491" t="s">
        <v>615</v>
      </c>
      <c r="Q127" s="492">
        <v>2179000000</v>
      </c>
      <c r="R127" s="492" t="s">
        <v>25</v>
      </c>
      <c r="S127" s="492" t="s">
        <v>25</v>
      </c>
      <c r="T127" s="492" t="s">
        <v>25</v>
      </c>
      <c r="U127" s="492" t="s">
        <v>25</v>
      </c>
      <c r="V127" s="491" t="s">
        <v>241</v>
      </c>
    </row>
    <row r="128" spans="4:22" ht="19.5" customHeight="1" x14ac:dyDescent="0.2">
      <c r="D128" s="484" t="s">
        <v>241</v>
      </c>
      <c r="E128" s="496" t="s">
        <v>274</v>
      </c>
      <c r="F128" s="486"/>
      <c r="G128" s="487">
        <v>2020</v>
      </c>
      <c r="H128" s="497" t="s">
        <v>615</v>
      </c>
      <c r="I128" s="488">
        <v>400177276713</v>
      </c>
      <c r="J128" s="488">
        <v>175088386091</v>
      </c>
      <c r="K128" s="488" t="s">
        <v>25</v>
      </c>
      <c r="L128" s="488" t="s">
        <v>25</v>
      </c>
      <c r="M128" s="488" t="s">
        <v>25</v>
      </c>
      <c r="N128" s="489" t="s">
        <v>275</v>
      </c>
      <c r="O128" s="490">
        <v>2019</v>
      </c>
      <c r="P128" s="491" t="s">
        <v>615</v>
      </c>
      <c r="Q128" s="492">
        <v>365124051786</v>
      </c>
      <c r="R128" s="492">
        <v>154821970858</v>
      </c>
      <c r="S128" s="492" t="s">
        <v>25</v>
      </c>
      <c r="T128" s="492" t="s">
        <v>25</v>
      </c>
      <c r="U128" s="492" t="s">
        <v>25</v>
      </c>
      <c r="V128" s="491" t="s">
        <v>275</v>
      </c>
    </row>
    <row r="129" spans="4:22" ht="19.5" customHeight="1" x14ac:dyDescent="0.2">
      <c r="D129" s="484" t="s">
        <v>241</v>
      </c>
      <c r="E129" s="496" t="s">
        <v>276</v>
      </c>
      <c r="F129" s="486"/>
      <c r="G129" s="487">
        <v>2023</v>
      </c>
      <c r="H129" s="497" t="s">
        <v>615</v>
      </c>
      <c r="I129" s="488">
        <v>4991000000</v>
      </c>
      <c r="J129" s="488">
        <v>1197840000</v>
      </c>
      <c r="K129" s="488" t="s">
        <v>25</v>
      </c>
      <c r="L129" s="488" t="s">
        <v>25</v>
      </c>
      <c r="M129" s="488">
        <v>6188840000</v>
      </c>
      <c r="N129" s="489" t="s">
        <v>277</v>
      </c>
      <c r="O129" s="490">
        <v>2022</v>
      </c>
      <c r="P129" s="491" t="s">
        <v>615</v>
      </c>
      <c r="Q129" s="492">
        <v>5007000000</v>
      </c>
      <c r="R129" s="492">
        <v>1201680000</v>
      </c>
      <c r="S129" s="492" t="s">
        <v>25</v>
      </c>
      <c r="T129" s="492" t="s">
        <v>25</v>
      </c>
      <c r="U129" s="492">
        <v>6208680000</v>
      </c>
      <c r="V129" s="491" t="s">
        <v>277</v>
      </c>
    </row>
    <row r="130" spans="4:22" ht="19.5" customHeight="1" x14ac:dyDescent="0.2">
      <c r="D130" s="484" t="s">
        <v>241</v>
      </c>
      <c r="E130" s="496" t="s">
        <v>278</v>
      </c>
      <c r="F130" s="486"/>
      <c r="G130" s="487">
        <v>2024</v>
      </c>
      <c r="H130" s="497" t="s">
        <v>615</v>
      </c>
      <c r="I130" s="488">
        <v>946000000</v>
      </c>
      <c r="J130" s="488" t="s">
        <v>25</v>
      </c>
      <c r="K130" s="488" t="s">
        <v>25</v>
      </c>
      <c r="L130" s="488" t="s">
        <v>25</v>
      </c>
      <c r="M130" s="488" t="s">
        <v>25</v>
      </c>
      <c r="N130" s="489" t="s">
        <v>241</v>
      </c>
      <c r="O130" s="490">
        <v>2023</v>
      </c>
      <c r="P130" s="491" t="s">
        <v>615</v>
      </c>
      <c r="Q130" s="492">
        <v>1005000000</v>
      </c>
      <c r="R130" s="492" t="s">
        <v>25</v>
      </c>
      <c r="S130" s="492" t="s">
        <v>25</v>
      </c>
      <c r="T130" s="492" t="s">
        <v>25</v>
      </c>
      <c r="U130" s="492" t="s">
        <v>25</v>
      </c>
      <c r="V130" s="491" t="s">
        <v>241</v>
      </c>
    </row>
    <row r="131" spans="4:22" ht="19.5" customHeight="1" x14ac:dyDescent="0.2">
      <c r="D131" s="484" t="s">
        <v>241</v>
      </c>
      <c r="E131" s="496" t="s">
        <v>279</v>
      </c>
      <c r="F131" s="486"/>
      <c r="G131" s="487">
        <v>2023</v>
      </c>
      <c r="H131" s="497" t="s">
        <v>615</v>
      </c>
      <c r="I131" s="488">
        <v>8300000000</v>
      </c>
      <c r="J131" s="488" t="s">
        <v>25</v>
      </c>
      <c r="K131" s="488">
        <v>7719000000</v>
      </c>
      <c r="L131" s="488" t="s">
        <v>25</v>
      </c>
      <c r="M131" s="488" t="s">
        <v>25</v>
      </c>
      <c r="N131" s="489" t="s">
        <v>220</v>
      </c>
      <c r="O131" s="490">
        <v>2022</v>
      </c>
      <c r="P131" s="491" t="s">
        <v>615</v>
      </c>
      <c r="Q131" s="492">
        <v>7500000000</v>
      </c>
      <c r="R131" s="492" t="s">
        <v>25</v>
      </c>
      <c r="S131" s="492">
        <v>6975000000</v>
      </c>
      <c r="T131" s="492" t="s">
        <v>25</v>
      </c>
      <c r="U131" s="492" t="s">
        <v>25</v>
      </c>
      <c r="V131" s="491" t="s">
        <v>220</v>
      </c>
    </row>
    <row r="132" spans="4:22" ht="19.5" customHeight="1" x14ac:dyDescent="0.2">
      <c r="D132" s="484" t="s">
        <v>241</v>
      </c>
      <c r="E132" s="496" t="s">
        <v>280</v>
      </c>
      <c r="F132" s="486"/>
      <c r="G132" s="487">
        <v>2024</v>
      </c>
      <c r="H132" s="497" t="s">
        <v>615</v>
      </c>
      <c r="I132" s="488">
        <v>11383000000</v>
      </c>
      <c r="J132" s="488" t="s">
        <v>25</v>
      </c>
      <c r="K132" s="488" t="s">
        <v>25</v>
      </c>
      <c r="L132" s="488" t="s">
        <v>25</v>
      </c>
      <c r="M132" s="488" t="s">
        <v>25</v>
      </c>
      <c r="N132" s="489" t="s">
        <v>241</v>
      </c>
      <c r="O132" s="490">
        <v>2023</v>
      </c>
      <c r="P132" s="491" t="s">
        <v>615</v>
      </c>
      <c r="Q132" s="492">
        <v>11001000000</v>
      </c>
      <c r="R132" s="492" t="s">
        <v>25</v>
      </c>
      <c r="S132" s="492" t="s">
        <v>25</v>
      </c>
      <c r="T132" s="492" t="s">
        <v>25</v>
      </c>
      <c r="U132" s="492" t="s">
        <v>25</v>
      </c>
      <c r="V132" s="491" t="s">
        <v>241</v>
      </c>
    </row>
    <row r="133" spans="4:22" ht="19.5" customHeight="1" x14ac:dyDescent="0.2">
      <c r="D133" s="484" t="s">
        <v>241</v>
      </c>
      <c r="E133" s="496" t="s">
        <v>281</v>
      </c>
      <c r="F133" s="486"/>
      <c r="G133" s="487">
        <v>2023</v>
      </c>
      <c r="H133" s="497" t="s">
        <v>615</v>
      </c>
      <c r="I133" s="488">
        <v>281122000000</v>
      </c>
      <c r="J133" s="488" t="s">
        <v>25</v>
      </c>
      <c r="K133" s="488" t="s">
        <v>25</v>
      </c>
      <c r="L133" s="488" t="s">
        <v>25</v>
      </c>
      <c r="M133" s="488" t="s">
        <v>25</v>
      </c>
      <c r="N133" s="489" t="s">
        <v>282</v>
      </c>
      <c r="O133" s="490">
        <v>2022</v>
      </c>
      <c r="P133" s="491" t="s">
        <v>615</v>
      </c>
      <c r="Q133" s="492">
        <v>274080000000</v>
      </c>
      <c r="R133" s="492" t="s">
        <v>25</v>
      </c>
      <c r="S133" s="492" t="s">
        <v>25</v>
      </c>
      <c r="T133" s="492" t="s">
        <v>25</v>
      </c>
      <c r="U133" s="492" t="s">
        <v>25</v>
      </c>
      <c r="V133" s="491" t="s">
        <v>282</v>
      </c>
    </row>
    <row r="134" spans="4:22" ht="19.5" customHeight="1" x14ac:dyDescent="0.2">
      <c r="D134" s="484" t="s">
        <v>241</v>
      </c>
      <c r="E134" s="496" t="s">
        <v>283</v>
      </c>
      <c r="F134" s="486"/>
      <c r="G134" s="487">
        <v>2019</v>
      </c>
      <c r="H134" s="497" t="s">
        <v>615</v>
      </c>
      <c r="I134" s="488">
        <v>5674269198</v>
      </c>
      <c r="J134" s="488" t="s">
        <v>25</v>
      </c>
      <c r="K134" s="488" t="s">
        <v>25</v>
      </c>
      <c r="L134" s="488" t="s">
        <v>25</v>
      </c>
      <c r="M134" s="488" t="s">
        <v>25</v>
      </c>
      <c r="N134" s="489" t="s">
        <v>284</v>
      </c>
      <c r="O134" s="490">
        <v>2018</v>
      </c>
      <c r="P134" s="491" t="s">
        <v>615</v>
      </c>
      <c r="Q134" s="492">
        <v>5691840456</v>
      </c>
      <c r="R134" s="492" t="s">
        <v>25</v>
      </c>
      <c r="S134" s="492" t="s">
        <v>25</v>
      </c>
      <c r="T134" s="492" t="s">
        <v>25</v>
      </c>
      <c r="U134" s="492" t="s">
        <v>25</v>
      </c>
      <c r="V134" s="491" t="s">
        <v>284</v>
      </c>
    </row>
    <row r="135" spans="4:22" ht="19.5" customHeight="1" x14ac:dyDescent="0.2">
      <c r="D135" s="484" t="s">
        <v>241</v>
      </c>
      <c r="E135" s="496" t="s">
        <v>285</v>
      </c>
      <c r="F135" s="486"/>
      <c r="G135" s="487">
        <v>2023</v>
      </c>
      <c r="H135" s="497" t="s">
        <v>615</v>
      </c>
      <c r="I135" s="488">
        <v>267400000</v>
      </c>
      <c r="J135" s="488" t="s">
        <v>25</v>
      </c>
      <c r="K135" s="488" t="s">
        <v>25</v>
      </c>
      <c r="L135" s="488" t="s">
        <v>25</v>
      </c>
      <c r="M135" s="488" t="s">
        <v>25</v>
      </c>
      <c r="N135" s="489" t="s">
        <v>241</v>
      </c>
      <c r="O135" s="490">
        <v>2022</v>
      </c>
      <c r="P135" s="491" t="s">
        <v>615</v>
      </c>
      <c r="Q135" s="492">
        <v>261888000</v>
      </c>
      <c r="R135" s="492" t="s">
        <v>25</v>
      </c>
      <c r="S135" s="492" t="s">
        <v>25</v>
      </c>
      <c r="T135" s="492" t="s">
        <v>25</v>
      </c>
      <c r="U135" s="492" t="s">
        <v>25</v>
      </c>
      <c r="V135" s="491" t="s">
        <v>241</v>
      </c>
    </row>
    <row r="136" spans="4:22" ht="19.5" customHeight="1" x14ac:dyDescent="0.2">
      <c r="D136" s="484" t="s">
        <v>241</v>
      </c>
      <c r="E136" s="496" t="s">
        <v>287</v>
      </c>
      <c r="F136" s="486"/>
      <c r="G136" s="487">
        <v>2023</v>
      </c>
      <c r="H136" s="497" t="s">
        <v>615</v>
      </c>
      <c r="I136" s="488">
        <v>376174900</v>
      </c>
      <c r="J136" s="488" t="s">
        <v>25</v>
      </c>
      <c r="K136" s="488" t="s">
        <v>25</v>
      </c>
      <c r="L136" s="488" t="s">
        <v>25</v>
      </c>
      <c r="M136" s="488" t="s">
        <v>25</v>
      </c>
      <c r="N136" s="489" t="s">
        <v>241</v>
      </c>
      <c r="O136" s="490">
        <v>2022</v>
      </c>
      <c r="P136" s="491" t="s">
        <v>615</v>
      </c>
      <c r="Q136" s="492">
        <v>348071100</v>
      </c>
      <c r="R136" s="492" t="s">
        <v>25</v>
      </c>
      <c r="S136" s="492" t="s">
        <v>25</v>
      </c>
      <c r="T136" s="492" t="s">
        <v>25</v>
      </c>
      <c r="U136" s="492" t="s">
        <v>25</v>
      </c>
      <c r="V136" s="491" t="s">
        <v>241</v>
      </c>
    </row>
    <row r="137" spans="4:22" ht="19.5" customHeight="1" x14ac:dyDescent="0.2">
      <c r="D137" s="484" t="s">
        <v>241</v>
      </c>
      <c r="E137" s="496" t="s">
        <v>289</v>
      </c>
      <c r="F137" s="486"/>
      <c r="G137" s="487">
        <v>2023</v>
      </c>
      <c r="H137" s="497" t="s">
        <v>615</v>
      </c>
      <c r="I137" s="488">
        <v>1025283200</v>
      </c>
      <c r="J137" s="488" t="s">
        <v>25</v>
      </c>
      <c r="K137" s="488" t="s">
        <v>25</v>
      </c>
      <c r="L137" s="488" t="s">
        <v>25</v>
      </c>
      <c r="M137" s="488" t="s">
        <v>25</v>
      </c>
      <c r="N137" s="489" t="s">
        <v>241</v>
      </c>
      <c r="O137" s="490">
        <v>2022</v>
      </c>
      <c r="P137" s="491" t="s">
        <v>615</v>
      </c>
      <c r="Q137" s="492">
        <v>892241300</v>
      </c>
      <c r="R137" s="492" t="s">
        <v>25</v>
      </c>
      <c r="S137" s="492" t="s">
        <v>25</v>
      </c>
      <c r="T137" s="492" t="s">
        <v>25</v>
      </c>
      <c r="U137" s="492" t="s">
        <v>25</v>
      </c>
      <c r="V137" s="491" t="s">
        <v>241</v>
      </c>
    </row>
    <row r="138" spans="4:22" ht="19.5" customHeight="1" x14ac:dyDescent="0.2">
      <c r="D138" s="484" t="s">
        <v>241</v>
      </c>
      <c r="E138" s="496" t="s">
        <v>290</v>
      </c>
      <c r="F138" s="486"/>
      <c r="G138" s="487">
        <v>2023</v>
      </c>
      <c r="H138" s="497" t="s">
        <v>615</v>
      </c>
      <c r="I138" s="488">
        <v>100352100</v>
      </c>
      <c r="J138" s="488" t="s">
        <v>25</v>
      </c>
      <c r="K138" s="488" t="s">
        <v>25</v>
      </c>
      <c r="L138" s="488" t="s">
        <v>25</v>
      </c>
      <c r="M138" s="488" t="s">
        <v>25</v>
      </c>
      <c r="N138" s="489" t="s">
        <v>241</v>
      </c>
      <c r="O138" s="490">
        <v>2022</v>
      </c>
      <c r="P138" s="491" t="s">
        <v>615</v>
      </c>
      <c r="Q138" s="492">
        <v>96880800</v>
      </c>
      <c r="R138" s="492" t="s">
        <v>25</v>
      </c>
      <c r="S138" s="492" t="s">
        <v>25</v>
      </c>
      <c r="T138" s="492" t="s">
        <v>25</v>
      </c>
      <c r="U138" s="492" t="s">
        <v>25</v>
      </c>
      <c r="V138" s="491" t="s">
        <v>241</v>
      </c>
    </row>
    <row r="139" spans="4:22" ht="19.5" customHeight="1" x14ac:dyDescent="0.2">
      <c r="D139" s="484" t="s">
        <v>241</v>
      </c>
      <c r="E139" s="496" t="s">
        <v>291</v>
      </c>
      <c r="F139" s="486"/>
      <c r="G139" s="487" t="s">
        <v>25</v>
      </c>
      <c r="H139" s="497" t="s">
        <v>25</v>
      </c>
      <c r="I139" s="488" t="s">
        <v>25</v>
      </c>
      <c r="J139" s="488" t="s">
        <v>25</v>
      </c>
      <c r="K139" s="488" t="s">
        <v>25</v>
      </c>
      <c r="L139" s="488" t="s">
        <v>25</v>
      </c>
      <c r="M139" s="488" t="s">
        <v>25</v>
      </c>
      <c r="N139" s="489" t="s">
        <v>26</v>
      </c>
      <c r="O139" s="490" t="s">
        <v>25</v>
      </c>
      <c r="P139" s="491" t="s">
        <v>25</v>
      </c>
      <c r="Q139" s="492" t="s">
        <v>25</v>
      </c>
      <c r="R139" s="492" t="s">
        <v>25</v>
      </c>
      <c r="S139" s="492" t="s">
        <v>25</v>
      </c>
      <c r="T139" s="492" t="s">
        <v>25</v>
      </c>
      <c r="U139" s="492" t="s">
        <v>25</v>
      </c>
      <c r="V139" s="491" t="s">
        <v>26</v>
      </c>
    </row>
    <row r="140" spans="4:22" ht="19.5" customHeight="1" x14ac:dyDescent="0.2">
      <c r="D140" s="484" t="s">
        <v>241</v>
      </c>
      <c r="E140" s="496" t="s">
        <v>292</v>
      </c>
      <c r="F140" s="486"/>
      <c r="G140" s="487">
        <v>2023</v>
      </c>
      <c r="H140" s="497" t="s">
        <v>615</v>
      </c>
      <c r="I140" s="488">
        <v>100230000</v>
      </c>
      <c r="J140" s="488" t="s">
        <v>25</v>
      </c>
      <c r="K140" s="488" t="s">
        <v>25</v>
      </c>
      <c r="L140" s="488" t="s">
        <v>25</v>
      </c>
      <c r="M140" s="488" t="s">
        <v>25</v>
      </c>
      <c r="N140" s="489" t="s">
        <v>241</v>
      </c>
      <c r="O140" s="490">
        <v>2022</v>
      </c>
      <c r="P140" s="491" t="s">
        <v>615</v>
      </c>
      <c r="Q140" s="492">
        <v>92080000</v>
      </c>
      <c r="R140" s="492" t="s">
        <v>25</v>
      </c>
      <c r="S140" s="492" t="s">
        <v>25</v>
      </c>
      <c r="T140" s="492" t="s">
        <v>25</v>
      </c>
      <c r="U140" s="492" t="s">
        <v>25</v>
      </c>
      <c r="V140" s="491" t="s">
        <v>241</v>
      </c>
    </row>
    <row r="141" spans="4:22" ht="19.5" customHeight="1" x14ac:dyDescent="0.2">
      <c r="D141" s="484" t="s">
        <v>241</v>
      </c>
      <c r="E141" s="496" t="s">
        <v>293</v>
      </c>
      <c r="F141" s="486"/>
      <c r="G141" s="487">
        <v>2023</v>
      </c>
      <c r="H141" s="497" t="s">
        <v>615</v>
      </c>
      <c r="I141" s="488">
        <v>3168000000</v>
      </c>
      <c r="J141" s="488" t="s">
        <v>25</v>
      </c>
      <c r="K141" s="488" t="s">
        <v>25</v>
      </c>
      <c r="L141" s="488" t="s">
        <v>25</v>
      </c>
      <c r="M141" s="488" t="s">
        <v>25</v>
      </c>
      <c r="N141" s="489" t="s">
        <v>241</v>
      </c>
      <c r="O141" s="490">
        <v>2022</v>
      </c>
      <c r="P141" s="491" t="s">
        <v>615</v>
      </c>
      <c r="Q141" s="492">
        <v>3980000000</v>
      </c>
      <c r="R141" s="492" t="s">
        <v>25</v>
      </c>
      <c r="S141" s="492" t="s">
        <v>25</v>
      </c>
      <c r="T141" s="492" t="s">
        <v>25</v>
      </c>
      <c r="U141" s="492" t="s">
        <v>25</v>
      </c>
      <c r="V141" s="491" t="s">
        <v>241</v>
      </c>
    </row>
    <row r="142" spans="4:22" ht="19.5" customHeight="1" x14ac:dyDescent="0.2">
      <c r="D142" s="484" t="s">
        <v>241</v>
      </c>
      <c r="E142" s="496" t="s">
        <v>294</v>
      </c>
      <c r="F142" s="486"/>
      <c r="G142" s="487">
        <v>2021</v>
      </c>
      <c r="H142" s="497" t="s">
        <v>615</v>
      </c>
      <c r="I142" s="488">
        <v>11638000000</v>
      </c>
      <c r="J142" s="488" t="s">
        <v>25</v>
      </c>
      <c r="K142" s="488">
        <v>204000000</v>
      </c>
      <c r="L142" s="488" t="s">
        <v>25</v>
      </c>
      <c r="M142" s="488" t="s">
        <v>25</v>
      </c>
      <c r="N142" s="489" t="s">
        <v>295</v>
      </c>
      <c r="O142" s="490">
        <v>2020</v>
      </c>
      <c r="P142" s="491" t="s">
        <v>615</v>
      </c>
      <c r="Q142" s="492">
        <v>9664000000</v>
      </c>
      <c r="R142" s="492" t="s">
        <v>25</v>
      </c>
      <c r="S142" s="492">
        <v>148000000</v>
      </c>
      <c r="T142" s="492" t="s">
        <v>25</v>
      </c>
      <c r="U142" s="492" t="s">
        <v>25</v>
      </c>
      <c r="V142" s="491" t="s">
        <v>295</v>
      </c>
    </row>
    <row r="143" spans="4:22" ht="19.5" customHeight="1" x14ac:dyDescent="0.2">
      <c r="D143" s="484" t="s">
        <v>241</v>
      </c>
      <c r="E143" s="496" t="s">
        <v>296</v>
      </c>
      <c r="F143" s="486"/>
      <c r="G143" s="487">
        <v>2023</v>
      </c>
      <c r="H143" s="497" t="s">
        <v>615</v>
      </c>
      <c r="I143" s="488">
        <v>7400000000</v>
      </c>
      <c r="J143" s="488" t="s">
        <v>25</v>
      </c>
      <c r="K143" s="488" t="s">
        <v>25</v>
      </c>
      <c r="L143" s="488" t="s">
        <v>25</v>
      </c>
      <c r="M143" s="488" t="s">
        <v>25</v>
      </c>
      <c r="N143" s="489" t="s">
        <v>297</v>
      </c>
      <c r="O143" s="490">
        <v>2020</v>
      </c>
      <c r="P143" s="491" t="s">
        <v>615</v>
      </c>
      <c r="Q143" s="492">
        <v>8958000000</v>
      </c>
      <c r="R143" s="492" t="s">
        <v>25</v>
      </c>
      <c r="S143" s="492" t="s">
        <v>25</v>
      </c>
      <c r="T143" s="492" t="s">
        <v>25</v>
      </c>
      <c r="U143" s="492" t="s">
        <v>25</v>
      </c>
      <c r="V143" s="491" t="s">
        <v>297</v>
      </c>
    </row>
    <row r="144" spans="4:22" ht="19.5" customHeight="1" x14ac:dyDescent="0.2">
      <c r="D144" s="484" t="s">
        <v>241</v>
      </c>
      <c r="E144" s="496" t="s">
        <v>298</v>
      </c>
      <c r="F144" s="486"/>
      <c r="G144" s="487">
        <v>2023</v>
      </c>
      <c r="H144" s="497" t="s">
        <v>615</v>
      </c>
      <c r="I144" s="488">
        <v>6093350900</v>
      </c>
      <c r="J144" s="488" t="s">
        <v>25</v>
      </c>
      <c r="K144" s="488" t="s">
        <v>25</v>
      </c>
      <c r="L144" s="488" t="s">
        <v>25</v>
      </c>
      <c r="M144" s="488" t="s">
        <v>25</v>
      </c>
      <c r="N144" s="489" t="s">
        <v>241</v>
      </c>
      <c r="O144" s="490">
        <v>2022</v>
      </c>
      <c r="P144" s="491" t="s">
        <v>615</v>
      </c>
      <c r="Q144" s="492">
        <v>5537653900</v>
      </c>
      <c r="R144" s="492" t="s">
        <v>25</v>
      </c>
      <c r="S144" s="492" t="s">
        <v>25</v>
      </c>
      <c r="T144" s="492" t="s">
        <v>25</v>
      </c>
      <c r="U144" s="492" t="s">
        <v>25</v>
      </c>
      <c r="V144" s="491" t="s">
        <v>241</v>
      </c>
    </row>
    <row r="145" spans="4:22" ht="19.5" customHeight="1" x14ac:dyDescent="0.2">
      <c r="D145" s="484" t="s">
        <v>241</v>
      </c>
      <c r="E145" s="496" t="s">
        <v>300</v>
      </c>
      <c r="F145" s="486"/>
      <c r="G145" s="487">
        <v>2023</v>
      </c>
      <c r="H145" s="497" t="s">
        <v>615</v>
      </c>
      <c r="I145" s="488">
        <v>1654605000</v>
      </c>
      <c r="J145" s="488" t="s">
        <v>25</v>
      </c>
      <c r="K145" s="488" t="s">
        <v>25</v>
      </c>
      <c r="L145" s="488" t="s">
        <v>25</v>
      </c>
      <c r="M145" s="488" t="s">
        <v>25</v>
      </c>
      <c r="N145" s="489" t="s">
        <v>241</v>
      </c>
      <c r="O145" s="490">
        <v>2022</v>
      </c>
      <c r="P145" s="491" t="s">
        <v>615</v>
      </c>
      <c r="Q145" s="492">
        <v>1595597000</v>
      </c>
      <c r="R145" s="492" t="s">
        <v>25</v>
      </c>
      <c r="S145" s="492" t="s">
        <v>25</v>
      </c>
      <c r="T145" s="492" t="s">
        <v>25</v>
      </c>
      <c r="U145" s="492" t="s">
        <v>25</v>
      </c>
      <c r="V145" s="491" t="s">
        <v>241</v>
      </c>
    </row>
    <row r="146" spans="4:22" ht="19.5" customHeight="1" x14ac:dyDescent="0.2">
      <c r="D146" s="484" t="s">
        <v>241</v>
      </c>
      <c r="E146" s="496" t="s">
        <v>301</v>
      </c>
      <c r="F146" s="486"/>
      <c r="G146" s="487">
        <v>2024</v>
      </c>
      <c r="H146" s="497" t="s">
        <v>615</v>
      </c>
      <c r="I146" s="488">
        <v>3646640000</v>
      </c>
      <c r="J146" s="488" t="s">
        <v>25</v>
      </c>
      <c r="K146" s="488" t="s">
        <v>25</v>
      </c>
      <c r="L146" s="488" t="s">
        <v>25</v>
      </c>
      <c r="M146" s="488" t="s">
        <v>25</v>
      </c>
      <c r="N146" s="489" t="s">
        <v>302</v>
      </c>
      <c r="O146" s="490">
        <v>2019</v>
      </c>
      <c r="P146" s="491" t="s">
        <v>615</v>
      </c>
      <c r="Q146" s="492">
        <v>2156000000</v>
      </c>
      <c r="R146" s="492" t="s">
        <v>25</v>
      </c>
      <c r="S146" s="492" t="s">
        <v>25</v>
      </c>
      <c r="T146" s="492" t="s">
        <v>25</v>
      </c>
      <c r="U146" s="492" t="s">
        <v>25</v>
      </c>
      <c r="V146" s="491" t="s">
        <v>302</v>
      </c>
    </row>
    <row r="147" spans="4:22" ht="19.5" customHeight="1" x14ac:dyDescent="0.2">
      <c r="D147" s="484" t="s">
        <v>241</v>
      </c>
      <c r="E147" s="496" t="s">
        <v>303</v>
      </c>
      <c r="F147" s="486"/>
      <c r="G147" s="487">
        <v>2023</v>
      </c>
      <c r="H147" s="497" t="s">
        <v>615</v>
      </c>
      <c r="I147" s="488">
        <v>3773113400</v>
      </c>
      <c r="J147" s="488" t="s">
        <v>25</v>
      </c>
      <c r="K147" s="488" t="s">
        <v>25</v>
      </c>
      <c r="L147" s="488" t="s">
        <v>25</v>
      </c>
      <c r="M147" s="488" t="s">
        <v>25</v>
      </c>
      <c r="N147" s="489" t="s">
        <v>241</v>
      </c>
      <c r="O147" s="490">
        <v>2022</v>
      </c>
      <c r="P147" s="491" t="s">
        <v>615</v>
      </c>
      <c r="Q147" s="492">
        <v>3854367600</v>
      </c>
      <c r="R147" s="492" t="s">
        <v>25</v>
      </c>
      <c r="S147" s="492" t="s">
        <v>25</v>
      </c>
      <c r="T147" s="492" t="s">
        <v>25</v>
      </c>
      <c r="U147" s="492" t="s">
        <v>25</v>
      </c>
      <c r="V147" s="491" t="s">
        <v>241</v>
      </c>
    </row>
    <row r="148" spans="4:22" ht="19.5" customHeight="1" x14ac:dyDescent="0.2">
      <c r="D148" s="484" t="s">
        <v>241</v>
      </c>
      <c r="E148" s="496" t="s">
        <v>305</v>
      </c>
      <c r="F148" s="486"/>
      <c r="G148" s="487">
        <v>2023</v>
      </c>
      <c r="H148" s="497" t="s">
        <v>615</v>
      </c>
      <c r="I148" s="488">
        <v>752587713506</v>
      </c>
      <c r="J148" s="488" t="s">
        <v>25</v>
      </c>
      <c r="K148" s="488" t="s">
        <v>25</v>
      </c>
      <c r="L148" s="488" t="s">
        <v>25</v>
      </c>
      <c r="M148" s="488" t="s">
        <v>25</v>
      </c>
      <c r="N148" s="489" t="s">
        <v>306</v>
      </c>
      <c r="O148" s="490">
        <v>2022</v>
      </c>
      <c r="P148" s="491" t="s">
        <v>615</v>
      </c>
      <c r="Q148" s="492">
        <v>680202971612</v>
      </c>
      <c r="R148" s="492" t="s">
        <v>25</v>
      </c>
      <c r="S148" s="492" t="s">
        <v>25</v>
      </c>
      <c r="T148" s="492" t="s">
        <v>25</v>
      </c>
      <c r="U148" s="492" t="s">
        <v>25</v>
      </c>
      <c r="V148" s="491" t="s">
        <v>306</v>
      </c>
    </row>
    <row r="149" spans="4:22" ht="19.5" customHeight="1" x14ac:dyDescent="0.2">
      <c r="D149" s="484" t="s">
        <v>241</v>
      </c>
      <c r="E149" s="496" t="s">
        <v>307</v>
      </c>
      <c r="F149" s="486"/>
      <c r="G149" s="487">
        <v>2012</v>
      </c>
      <c r="H149" s="497" t="s">
        <v>635</v>
      </c>
      <c r="I149" s="488">
        <v>13950000</v>
      </c>
      <c r="J149" s="488" t="s">
        <v>25</v>
      </c>
      <c r="K149" s="488" t="s">
        <v>25</v>
      </c>
      <c r="L149" s="488">
        <v>0</v>
      </c>
      <c r="M149" s="488" t="s">
        <v>25</v>
      </c>
      <c r="N149" s="489" t="s">
        <v>241</v>
      </c>
      <c r="O149" s="490" t="s">
        <v>25</v>
      </c>
      <c r="P149" s="491" t="s">
        <v>25</v>
      </c>
      <c r="Q149" s="492" t="s">
        <v>25</v>
      </c>
      <c r="R149" s="492" t="s">
        <v>25</v>
      </c>
      <c r="S149" s="492" t="s">
        <v>25</v>
      </c>
      <c r="T149" s="492" t="s">
        <v>25</v>
      </c>
      <c r="U149" s="492" t="s">
        <v>25</v>
      </c>
      <c r="V149" s="491" t="s">
        <v>26</v>
      </c>
    </row>
    <row r="150" spans="4:22" ht="19.5" customHeight="1" x14ac:dyDescent="0.2">
      <c r="D150" s="484" t="s">
        <v>241</v>
      </c>
      <c r="E150" s="496" t="s">
        <v>308</v>
      </c>
      <c r="F150" s="486"/>
      <c r="G150" s="487">
        <v>2024</v>
      </c>
      <c r="H150" s="497" t="s">
        <v>615</v>
      </c>
      <c r="I150" s="488">
        <v>65338794634.150002</v>
      </c>
      <c r="J150" s="488">
        <v>16222945751.620001</v>
      </c>
      <c r="K150" s="488">
        <v>1388560031.1700001</v>
      </c>
      <c r="L150" s="488">
        <v>0</v>
      </c>
      <c r="M150" s="488">
        <v>82950300416.940002</v>
      </c>
      <c r="N150" s="489" t="s">
        <v>309</v>
      </c>
      <c r="O150" s="490">
        <v>2019</v>
      </c>
      <c r="P150" s="491" t="s">
        <v>615</v>
      </c>
      <c r="Q150" s="492">
        <v>105932000000</v>
      </c>
      <c r="R150" s="492" t="s">
        <v>25</v>
      </c>
      <c r="S150" s="492" t="s">
        <v>25</v>
      </c>
      <c r="T150" s="492" t="s">
        <v>25</v>
      </c>
      <c r="U150" s="492" t="s">
        <v>25</v>
      </c>
      <c r="V150" s="491" t="s">
        <v>309</v>
      </c>
    </row>
    <row r="151" spans="4:22" ht="19.5" customHeight="1" x14ac:dyDescent="0.2">
      <c r="D151" s="484" t="s">
        <v>241</v>
      </c>
      <c r="E151" s="496" t="s">
        <v>310</v>
      </c>
      <c r="F151" s="486"/>
      <c r="G151" s="487">
        <v>2023</v>
      </c>
      <c r="H151" s="497" t="s">
        <v>615</v>
      </c>
      <c r="I151" s="488">
        <v>936552000</v>
      </c>
      <c r="J151" s="488" t="s">
        <v>25</v>
      </c>
      <c r="K151" s="488" t="s">
        <v>25</v>
      </c>
      <c r="L151" s="488" t="s">
        <v>25</v>
      </c>
      <c r="M151" s="488" t="s">
        <v>25</v>
      </c>
      <c r="N151" s="489" t="s">
        <v>241</v>
      </c>
      <c r="O151" s="490">
        <v>2022</v>
      </c>
      <c r="P151" s="491" t="s">
        <v>615</v>
      </c>
      <c r="Q151" s="492">
        <v>901200000</v>
      </c>
      <c r="R151" s="492" t="s">
        <v>25</v>
      </c>
      <c r="S151" s="492" t="s">
        <v>25</v>
      </c>
      <c r="T151" s="492" t="s">
        <v>25</v>
      </c>
      <c r="U151" s="492" t="s">
        <v>25</v>
      </c>
      <c r="V151" s="491" t="s">
        <v>241</v>
      </c>
    </row>
    <row r="152" spans="4:22" ht="19.5" customHeight="1" x14ac:dyDescent="0.2">
      <c r="D152" s="484" t="s">
        <v>241</v>
      </c>
      <c r="E152" s="496" t="s">
        <v>311</v>
      </c>
      <c r="F152" s="510"/>
      <c r="G152" s="487">
        <v>2023</v>
      </c>
      <c r="H152" s="497" t="s">
        <v>615</v>
      </c>
      <c r="I152" s="488">
        <v>472259600</v>
      </c>
      <c r="J152" s="488" t="s">
        <v>25</v>
      </c>
      <c r="K152" s="488" t="s">
        <v>25</v>
      </c>
      <c r="L152" s="488" t="s">
        <v>25</v>
      </c>
      <c r="M152" s="488" t="s">
        <v>25</v>
      </c>
      <c r="N152" s="489" t="s">
        <v>241</v>
      </c>
      <c r="O152" s="490">
        <v>2022</v>
      </c>
      <c r="P152" s="491" t="s">
        <v>615</v>
      </c>
      <c r="Q152" s="492">
        <v>471317900</v>
      </c>
      <c r="R152" s="492" t="s">
        <v>25</v>
      </c>
      <c r="S152" s="492" t="s">
        <v>25</v>
      </c>
      <c r="T152" s="492" t="s">
        <v>25</v>
      </c>
      <c r="U152" s="492" t="s">
        <v>25</v>
      </c>
      <c r="V152" s="491" t="s">
        <v>241</v>
      </c>
    </row>
    <row r="153" spans="4:22" ht="19.5" customHeight="1" x14ac:dyDescent="0.2">
      <c r="D153" s="484" t="s">
        <v>241</v>
      </c>
      <c r="E153" s="496" t="s">
        <v>312</v>
      </c>
      <c r="F153" s="486"/>
      <c r="G153" s="487">
        <v>2023</v>
      </c>
      <c r="H153" s="497" t="s">
        <v>615</v>
      </c>
      <c r="I153" s="488">
        <v>7274000000</v>
      </c>
      <c r="J153" s="488" t="s">
        <v>25</v>
      </c>
      <c r="K153" s="488" t="s">
        <v>25</v>
      </c>
      <c r="L153" s="488" t="s">
        <v>25</v>
      </c>
      <c r="M153" s="488" t="s">
        <v>25</v>
      </c>
      <c r="N153" s="489" t="s">
        <v>241</v>
      </c>
      <c r="O153" s="490">
        <v>2022</v>
      </c>
      <c r="P153" s="491" t="s">
        <v>615</v>
      </c>
      <c r="Q153" s="492">
        <v>7216000000</v>
      </c>
      <c r="R153" s="492" t="s">
        <v>25</v>
      </c>
      <c r="S153" s="492" t="s">
        <v>25</v>
      </c>
      <c r="T153" s="492" t="s">
        <v>25</v>
      </c>
      <c r="U153" s="492" t="s">
        <v>25</v>
      </c>
      <c r="V153" s="491" t="s">
        <v>241</v>
      </c>
    </row>
    <row r="154" spans="4:22" ht="19.5" customHeight="1" x14ac:dyDescent="0.2">
      <c r="D154" s="484" t="s">
        <v>241</v>
      </c>
      <c r="E154" s="496" t="s">
        <v>313</v>
      </c>
      <c r="F154" s="486"/>
      <c r="G154" s="487">
        <v>2023</v>
      </c>
      <c r="H154" s="497" t="s">
        <v>615</v>
      </c>
      <c r="I154" s="488">
        <v>955326300</v>
      </c>
      <c r="J154" s="488" t="s">
        <v>25</v>
      </c>
      <c r="K154" s="488" t="s">
        <v>25</v>
      </c>
      <c r="L154" s="488" t="s">
        <v>25</v>
      </c>
      <c r="M154" s="488" t="s">
        <v>25</v>
      </c>
      <c r="N154" s="489" t="s">
        <v>241</v>
      </c>
      <c r="O154" s="490">
        <v>2022</v>
      </c>
      <c r="P154" s="491" t="s">
        <v>615</v>
      </c>
      <c r="Q154" s="492">
        <v>1202303000</v>
      </c>
      <c r="R154" s="492" t="s">
        <v>25</v>
      </c>
      <c r="S154" s="492" t="s">
        <v>25</v>
      </c>
      <c r="T154" s="492" t="s">
        <v>25</v>
      </c>
      <c r="U154" s="492" t="s">
        <v>25</v>
      </c>
      <c r="V154" s="491" t="s">
        <v>241</v>
      </c>
    </row>
    <row r="155" spans="4:22" ht="19.5" customHeight="1" x14ac:dyDescent="0.2">
      <c r="D155" s="484" t="s">
        <v>241</v>
      </c>
      <c r="E155" s="496" t="s">
        <v>315</v>
      </c>
      <c r="F155" s="486"/>
      <c r="G155" s="487">
        <v>2023</v>
      </c>
      <c r="H155" s="497" t="s">
        <v>615</v>
      </c>
      <c r="I155" s="488">
        <v>1974000000</v>
      </c>
      <c r="J155" s="488">
        <v>365000000</v>
      </c>
      <c r="K155" s="488">
        <v>27600000</v>
      </c>
      <c r="L155" s="488">
        <v>24940000</v>
      </c>
      <c r="M155" s="488">
        <v>2391540000</v>
      </c>
      <c r="N155" s="489" t="s">
        <v>316</v>
      </c>
      <c r="O155" s="490">
        <v>2022</v>
      </c>
      <c r="P155" s="491" t="s">
        <v>615</v>
      </c>
      <c r="Q155" s="492">
        <v>2029000000</v>
      </c>
      <c r="R155" s="492">
        <v>364000000</v>
      </c>
      <c r="S155" s="492">
        <v>31415000</v>
      </c>
      <c r="T155" s="492">
        <v>25760000</v>
      </c>
      <c r="U155" s="492">
        <v>2450175000</v>
      </c>
      <c r="V155" s="491" t="s">
        <v>316</v>
      </c>
    </row>
    <row r="156" spans="4:22" ht="19.5" customHeight="1" x14ac:dyDescent="0.2">
      <c r="D156" s="484" t="s">
        <v>241</v>
      </c>
      <c r="E156" s="496" t="s">
        <v>317</v>
      </c>
      <c r="F156" s="486"/>
      <c r="G156" s="487">
        <v>2013</v>
      </c>
      <c r="H156" s="497" t="s">
        <v>635</v>
      </c>
      <c r="I156" s="488">
        <v>6386000</v>
      </c>
      <c r="J156" s="488" t="s">
        <v>25</v>
      </c>
      <c r="K156" s="488" t="s">
        <v>25</v>
      </c>
      <c r="L156" s="488" t="s">
        <v>25</v>
      </c>
      <c r="M156" s="488" t="s">
        <v>25</v>
      </c>
      <c r="N156" s="489" t="s">
        <v>318</v>
      </c>
      <c r="O156" s="490">
        <v>2011</v>
      </c>
      <c r="P156" s="491" t="s">
        <v>625</v>
      </c>
      <c r="Q156" s="492">
        <v>189769896</v>
      </c>
      <c r="R156" s="492" t="s">
        <v>25</v>
      </c>
      <c r="S156" s="492" t="s">
        <v>25</v>
      </c>
      <c r="T156" s="492" t="s">
        <v>25</v>
      </c>
      <c r="U156" s="492" t="s">
        <v>25</v>
      </c>
      <c r="V156" s="491" t="s">
        <v>318</v>
      </c>
    </row>
    <row r="157" spans="4:22" ht="19.5" customHeight="1" x14ac:dyDescent="0.2">
      <c r="D157" s="484" t="s">
        <v>241</v>
      </c>
      <c r="E157" s="496" t="s">
        <v>319</v>
      </c>
      <c r="F157" s="486"/>
      <c r="G157" s="487">
        <v>2023</v>
      </c>
      <c r="H157" s="497" t="s">
        <v>616</v>
      </c>
      <c r="I157" s="488">
        <v>176591398000</v>
      </c>
      <c r="J157" s="488" t="s">
        <v>25</v>
      </c>
      <c r="K157" s="488" t="s">
        <v>25</v>
      </c>
      <c r="L157" s="488" t="s">
        <v>25</v>
      </c>
      <c r="M157" s="488" t="s">
        <v>25</v>
      </c>
      <c r="N157" s="489" t="s">
        <v>320</v>
      </c>
      <c r="O157" s="490">
        <v>2022</v>
      </c>
      <c r="P157" s="491" t="s">
        <v>615</v>
      </c>
      <c r="Q157" s="492">
        <v>101275219000</v>
      </c>
      <c r="R157" s="492" t="s">
        <v>25</v>
      </c>
      <c r="S157" s="492" t="s">
        <v>25</v>
      </c>
      <c r="T157" s="492" t="s">
        <v>25</v>
      </c>
      <c r="U157" s="492" t="s">
        <v>25</v>
      </c>
      <c r="V157" s="491" t="s">
        <v>320</v>
      </c>
    </row>
    <row r="158" spans="4:22" ht="19.5" customHeight="1" x14ac:dyDescent="0.2">
      <c r="D158" s="484" t="s">
        <v>241</v>
      </c>
      <c r="E158" s="496" t="s">
        <v>321</v>
      </c>
      <c r="F158" s="486"/>
      <c r="G158" s="487">
        <v>2015</v>
      </c>
      <c r="H158" s="497" t="s">
        <v>635</v>
      </c>
      <c r="I158" s="488">
        <v>266862800</v>
      </c>
      <c r="J158" s="488" t="s">
        <v>25</v>
      </c>
      <c r="K158" s="488" t="s">
        <v>25</v>
      </c>
      <c r="L158" s="488" t="s">
        <v>25</v>
      </c>
      <c r="M158" s="488" t="s">
        <v>25</v>
      </c>
      <c r="N158" s="489" t="s">
        <v>322</v>
      </c>
      <c r="O158" s="490" t="s">
        <v>25</v>
      </c>
      <c r="P158" s="491" t="s">
        <v>25</v>
      </c>
      <c r="Q158" s="492" t="s">
        <v>25</v>
      </c>
      <c r="R158" s="492" t="s">
        <v>25</v>
      </c>
      <c r="S158" s="492" t="s">
        <v>25</v>
      </c>
      <c r="T158" s="492" t="s">
        <v>25</v>
      </c>
      <c r="U158" s="492" t="s">
        <v>25</v>
      </c>
      <c r="V158" s="491" t="s">
        <v>26</v>
      </c>
    </row>
    <row r="159" spans="4:22" ht="19.5" customHeight="1" x14ac:dyDescent="0.2">
      <c r="D159" s="484" t="s">
        <v>241</v>
      </c>
      <c r="E159" s="496" t="s">
        <v>324</v>
      </c>
      <c r="F159" s="486"/>
      <c r="G159" s="487">
        <v>2021</v>
      </c>
      <c r="H159" s="497" t="s">
        <v>615</v>
      </c>
      <c r="I159" s="488">
        <v>51299748900</v>
      </c>
      <c r="J159" s="488" t="s">
        <v>25</v>
      </c>
      <c r="K159" s="488" t="s">
        <v>25</v>
      </c>
      <c r="L159" s="488" t="s">
        <v>25</v>
      </c>
      <c r="M159" s="488" t="s">
        <v>25</v>
      </c>
      <c r="N159" s="489" t="s">
        <v>325</v>
      </c>
      <c r="O159" s="490">
        <v>2020</v>
      </c>
      <c r="P159" s="491" t="s">
        <v>615</v>
      </c>
      <c r="Q159" s="492">
        <v>52377043700</v>
      </c>
      <c r="R159" s="492" t="s">
        <v>25</v>
      </c>
      <c r="S159" s="492" t="s">
        <v>25</v>
      </c>
      <c r="T159" s="492" t="s">
        <v>25</v>
      </c>
      <c r="U159" s="492" t="s">
        <v>25</v>
      </c>
      <c r="V159" s="491" t="s">
        <v>325</v>
      </c>
    </row>
    <row r="160" spans="4:22" ht="19.5" customHeight="1" x14ac:dyDescent="0.2">
      <c r="D160" s="484" t="s">
        <v>241</v>
      </c>
      <c r="E160" s="496" t="s">
        <v>326</v>
      </c>
      <c r="F160" s="486"/>
      <c r="G160" s="487" t="s">
        <v>618</v>
      </c>
      <c r="H160" s="497" t="s">
        <v>615</v>
      </c>
      <c r="I160" s="488">
        <v>8804000000</v>
      </c>
      <c r="J160" s="488" t="s">
        <v>25</v>
      </c>
      <c r="K160" s="488" t="s">
        <v>25</v>
      </c>
      <c r="L160" s="488" t="s">
        <v>25</v>
      </c>
      <c r="M160" s="488" t="s">
        <v>25</v>
      </c>
      <c r="N160" s="489" t="s">
        <v>327</v>
      </c>
      <c r="O160" s="490" t="s">
        <v>619</v>
      </c>
      <c r="P160" s="491" t="s">
        <v>615</v>
      </c>
      <c r="Q160" s="492">
        <v>10004000000</v>
      </c>
      <c r="R160" s="492" t="s">
        <v>25</v>
      </c>
      <c r="S160" s="492" t="s">
        <v>25</v>
      </c>
      <c r="T160" s="492" t="s">
        <v>25</v>
      </c>
      <c r="U160" s="492" t="s">
        <v>25</v>
      </c>
      <c r="V160" s="491" t="s">
        <v>327</v>
      </c>
    </row>
    <row r="161" spans="4:22" ht="19.5" customHeight="1" x14ac:dyDescent="0.2">
      <c r="D161" s="484" t="s">
        <v>241</v>
      </c>
      <c r="E161" s="496" t="s">
        <v>328</v>
      </c>
      <c r="F161" s="486"/>
      <c r="G161" s="487">
        <v>2021</v>
      </c>
      <c r="H161" s="497" t="s">
        <v>616</v>
      </c>
      <c r="I161" s="488">
        <v>1929374000</v>
      </c>
      <c r="J161" s="488">
        <v>549703347.826087</v>
      </c>
      <c r="K161" s="488" t="s">
        <v>25</v>
      </c>
      <c r="L161" s="488" t="s">
        <v>25</v>
      </c>
      <c r="M161" s="488" t="s">
        <v>25</v>
      </c>
      <c r="N161" s="489" t="s">
        <v>329</v>
      </c>
      <c r="O161" s="490">
        <v>2020</v>
      </c>
      <c r="P161" s="491" t="s">
        <v>616</v>
      </c>
      <c r="Q161" s="492">
        <v>1544943200</v>
      </c>
      <c r="R161" s="492">
        <v>474600760.86956501</v>
      </c>
      <c r="S161" s="492" t="s">
        <v>25</v>
      </c>
      <c r="T161" s="492" t="s">
        <v>25</v>
      </c>
      <c r="U161" s="492" t="s">
        <v>25</v>
      </c>
      <c r="V161" s="491" t="s">
        <v>329</v>
      </c>
    </row>
    <row r="162" spans="4:22" ht="19.5" customHeight="1" x14ac:dyDescent="0.2">
      <c r="D162" s="484" t="s">
        <v>330</v>
      </c>
      <c r="E162" s="496" t="s">
        <v>331</v>
      </c>
      <c r="F162" s="486"/>
      <c r="G162" s="487" t="s">
        <v>637</v>
      </c>
      <c r="H162" s="497" t="s">
        <v>616</v>
      </c>
      <c r="I162" s="488">
        <v>311810598000</v>
      </c>
      <c r="J162" s="488">
        <v>67755200000</v>
      </c>
      <c r="K162" s="488" t="s">
        <v>25</v>
      </c>
      <c r="L162" s="488">
        <v>3149602000</v>
      </c>
      <c r="M162" s="488" t="s">
        <v>25</v>
      </c>
      <c r="N162" s="489" t="s">
        <v>332</v>
      </c>
      <c r="O162" s="490" t="s">
        <v>638</v>
      </c>
      <c r="P162" s="491" t="s">
        <v>616</v>
      </c>
      <c r="Q162" s="492">
        <v>269543637000</v>
      </c>
      <c r="R162" s="492">
        <v>60479300000</v>
      </c>
      <c r="S162" s="492" t="s">
        <v>25</v>
      </c>
      <c r="T162" s="492">
        <v>2722663000</v>
      </c>
      <c r="U162" s="492" t="s">
        <v>25</v>
      </c>
      <c r="V162" s="491" t="s">
        <v>332</v>
      </c>
    </row>
    <row r="163" spans="4:22" ht="19.5" customHeight="1" x14ac:dyDescent="0.2">
      <c r="D163" s="484" t="s">
        <v>330</v>
      </c>
      <c r="E163" s="496" t="s">
        <v>333</v>
      </c>
      <c r="F163" s="486"/>
      <c r="G163" s="487">
        <v>2023</v>
      </c>
      <c r="H163" s="497" t="s">
        <v>615</v>
      </c>
      <c r="I163" s="488">
        <v>506560000</v>
      </c>
      <c r="J163" s="488">
        <v>0</v>
      </c>
      <c r="K163" s="488">
        <v>800000</v>
      </c>
      <c r="L163" s="488">
        <v>0</v>
      </c>
      <c r="M163" s="488">
        <v>507360000</v>
      </c>
      <c r="N163" s="489" t="s">
        <v>334</v>
      </c>
      <c r="O163" s="490">
        <v>2022</v>
      </c>
      <c r="P163" s="491" t="s">
        <v>615</v>
      </c>
      <c r="Q163" s="492" t="s">
        <v>25</v>
      </c>
      <c r="R163" s="492">
        <v>0</v>
      </c>
      <c r="S163" s="492">
        <v>177185.04</v>
      </c>
      <c r="T163" s="492">
        <v>0</v>
      </c>
      <c r="U163" s="492">
        <v>20309260</v>
      </c>
      <c r="V163" s="491" t="s">
        <v>334</v>
      </c>
    </row>
    <row r="164" spans="4:22" ht="19.5" customHeight="1" x14ac:dyDescent="0.2">
      <c r="D164" s="484" t="s">
        <v>330</v>
      </c>
      <c r="E164" s="496" t="s">
        <v>335</v>
      </c>
      <c r="F164" s="486"/>
      <c r="G164" s="487" t="s">
        <v>25</v>
      </c>
      <c r="H164" s="497" t="s">
        <v>25</v>
      </c>
      <c r="I164" s="488" t="s">
        <v>25</v>
      </c>
      <c r="J164" s="488" t="s">
        <v>25</v>
      </c>
      <c r="K164" s="488" t="s">
        <v>25</v>
      </c>
      <c r="L164" s="488" t="s">
        <v>25</v>
      </c>
      <c r="M164" s="488" t="s">
        <v>25</v>
      </c>
      <c r="N164" s="489" t="s">
        <v>26</v>
      </c>
      <c r="O164" s="490" t="s">
        <v>25</v>
      </c>
      <c r="P164" s="491" t="s">
        <v>25</v>
      </c>
      <c r="Q164" s="492" t="s">
        <v>25</v>
      </c>
      <c r="R164" s="492" t="s">
        <v>25</v>
      </c>
      <c r="S164" s="492" t="s">
        <v>25</v>
      </c>
      <c r="T164" s="492" t="s">
        <v>25</v>
      </c>
      <c r="U164" s="492" t="s">
        <v>25</v>
      </c>
      <c r="V164" s="491" t="s">
        <v>26</v>
      </c>
    </row>
    <row r="165" spans="4:22" ht="19.5" customHeight="1" x14ac:dyDescent="0.2">
      <c r="D165" s="484" t="s">
        <v>330</v>
      </c>
      <c r="E165" s="496" t="s">
        <v>337</v>
      </c>
      <c r="F165" s="486"/>
      <c r="G165" s="487" t="s">
        <v>639</v>
      </c>
      <c r="H165" s="497" t="s">
        <v>616</v>
      </c>
      <c r="I165" s="488">
        <v>183300000000</v>
      </c>
      <c r="J165" s="488" t="s">
        <v>25</v>
      </c>
      <c r="K165" s="488" t="s">
        <v>25</v>
      </c>
      <c r="L165" s="488" t="s">
        <v>25</v>
      </c>
      <c r="M165" s="488" t="s">
        <v>25</v>
      </c>
      <c r="N165" s="489" t="s">
        <v>338</v>
      </c>
      <c r="O165" s="490" t="s">
        <v>629</v>
      </c>
      <c r="P165" s="491" t="s">
        <v>616</v>
      </c>
      <c r="Q165" s="492">
        <v>150100000000</v>
      </c>
      <c r="R165" s="492">
        <v>88547000000</v>
      </c>
      <c r="S165" s="492">
        <v>4503000000</v>
      </c>
      <c r="T165" s="492" t="s">
        <v>25</v>
      </c>
      <c r="U165" s="492" t="s">
        <v>25</v>
      </c>
      <c r="V165" s="491" t="s">
        <v>338</v>
      </c>
    </row>
    <row r="166" spans="4:22" ht="19.5" customHeight="1" x14ac:dyDescent="0.2">
      <c r="D166" s="484" t="s">
        <v>330</v>
      </c>
      <c r="E166" s="496" t="s">
        <v>339</v>
      </c>
      <c r="F166" s="486">
        <v>3</v>
      </c>
      <c r="G166" s="487">
        <v>2023</v>
      </c>
      <c r="H166" s="497" t="s">
        <v>616</v>
      </c>
      <c r="I166" s="488">
        <v>211152476237460</v>
      </c>
      <c r="J166" s="488" t="s">
        <v>25</v>
      </c>
      <c r="K166" s="488" t="s">
        <v>25</v>
      </c>
      <c r="L166" s="488">
        <v>21115247623746</v>
      </c>
      <c r="M166" s="488" t="s">
        <v>25</v>
      </c>
      <c r="N166" s="489" t="s">
        <v>340</v>
      </c>
      <c r="O166" s="490">
        <v>2022</v>
      </c>
      <c r="P166" s="491" t="s">
        <v>616</v>
      </c>
      <c r="Q166" s="492">
        <v>219232752100800</v>
      </c>
      <c r="R166" s="492" t="s">
        <v>25</v>
      </c>
      <c r="S166" s="492" t="s">
        <v>25</v>
      </c>
      <c r="T166" s="492">
        <v>21923275210080</v>
      </c>
      <c r="U166" s="492" t="s">
        <v>25</v>
      </c>
      <c r="V166" s="491" t="s">
        <v>340</v>
      </c>
    </row>
    <row r="167" spans="4:22" ht="19.5" customHeight="1" x14ac:dyDescent="0.2">
      <c r="D167" s="484" t="s">
        <v>330</v>
      </c>
      <c r="E167" s="496" t="s">
        <v>341</v>
      </c>
      <c r="F167" s="486"/>
      <c r="G167" s="487">
        <v>2024</v>
      </c>
      <c r="H167" s="497" t="s">
        <v>615</v>
      </c>
      <c r="I167" s="488" t="s">
        <v>25</v>
      </c>
      <c r="J167" s="488" t="s">
        <v>25</v>
      </c>
      <c r="K167" s="488">
        <v>1164529366.3800001</v>
      </c>
      <c r="L167" s="488" t="s">
        <v>25</v>
      </c>
      <c r="M167" s="488" t="s">
        <v>25</v>
      </c>
      <c r="N167" s="489" t="s">
        <v>342</v>
      </c>
      <c r="O167" s="490">
        <v>2022</v>
      </c>
      <c r="P167" s="491" t="s">
        <v>615</v>
      </c>
      <c r="Q167" s="492" t="s">
        <v>25</v>
      </c>
      <c r="R167" s="492" t="s">
        <v>25</v>
      </c>
      <c r="S167" s="492">
        <v>1188742719.8</v>
      </c>
      <c r="T167" s="492" t="s">
        <v>25</v>
      </c>
      <c r="U167" s="492" t="s">
        <v>25</v>
      </c>
      <c r="V167" s="491" t="s">
        <v>342</v>
      </c>
    </row>
    <row r="168" spans="4:22" ht="19.5" customHeight="1" x14ac:dyDescent="0.2">
      <c r="D168" s="484" t="s">
        <v>330</v>
      </c>
      <c r="E168" s="496" t="s">
        <v>343</v>
      </c>
      <c r="F168" s="486"/>
      <c r="G168" s="487" t="s">
        <v>638</v>
      </c>
      <c r="H168" s="497" t="s">
        <v>615</v>
      </c>
      <c r="I168" s="488">
        <v>103970317000</v>
      </c>
      <c r="J168" s="488">
        <v>9704793000</v>
      </c>
      <c r="K168" s="488" t="s">
        <v>25</v>
      </c>
      <c r="L168" s="488" t="s">
        <v>25</v>
      </c>
      <c r="M168" s="488" t="s">
        <v>25</v>
      </c>
      <c r="N168" s="489" t="s">
        <v>344</v>
      </c>
      <c r="O168" s="490">
        <v>2021</v>
      </c>
      <c r="P168" s="491" t="s">
        <v>615</v>
      </c>
      <c r="Q168" s="492">
        <v>102980406000</v>
      </c>
      <c r="R168" s="492" t="s">
        <v>25</v>
      </c>
      <c r="S168" s="492" t="s">
        <v>25</v>
      </c>
      <c r="T168" s="492" t="s">
        <v>25</v>
      </c>
      <c r="U168" s="492" t="s">
        <v>25</v>
      </c>
      <c r="V168" s="491" t="s">
        <v>344</v>
      </c>
    </row>
    <row r="169" spans="4:22" ht="19.5" customHeight="1" x14ac:dyDescent="0.2">
      <c r="D169" s="484" t="s">
        <v>330</v>
      </c>
      <c r="E169" s="496" t="s">
        <v>345</v>
      </c>
      <c r="F169" s="486"/>
      <c r="G169" s="487" t="s">
        <v>637</v>
      </c>
      <c r="H169" s="497" t="s">
        <v>615</v>
      </c>
      <c r="I169" s="488">
        <v>26630478778.639999</v>
      </c>
      <c r="J169" s="488" t="s">
        <v>25</v>
      </c>
      <c r="K169" s="488" t="s">
        <v>25</v>
      </c>
      <c r="L169" s="488" t="s">
        <v>25</v>
      </c>
      <c r="M169" s="488" t="s">
        <v>25</v>
      </c>
      <c r="N169" s="489" t="s">
        <v>346</v>
      </c>
      <c r="O169" s="490" t="s">
        <v>638</v>
      </c>
      <c r="P169" s="491" t="s">
        <v>615</v>
      </c>
      <c r="Q169" s="492">
        <v>26218523000</v>
      </c>
      <c r="R169" s="492" t="s">
        <v>25</v>
      </c>
      <c r="S169" s="492" t="s">
        <v>25</v>
      </c>
      <c r="T169" s="492" t="s">
        <v>25</v>
      </c>
      <c r="U169" s="492" t="s">
        <v>25</v>
      </c>
      <c r="V169" s="491" t="s">
        <v>346</v>
      </c>
    </row>
    <row r="170" spans="4:22" ht="19.5" customHeight="1" x14ac:dyDescent="0.2">
      <c r="D170" s="484" t="s">
        <v>330</v>
      </c>
      <c r="E170" s="496" t="s">
        <v>347</v>
      </c>
      <c r="F170" s="486"/>
      <c r="G170" s="487">
        <v>2023</v>
      </c>
      <c r="H170" s="497" t="s">
        <v>616</v>
      </c>
      <c r="I170" s="488">
        <v>117467000000</v>
      </c>
      <c r="J170" s="488" t="s">
        <v>25</v>
      </c>
      <c r="K170" s="488" t="s">
        <v>25</v>
      </c>
      <c r="L170" s="488" t="s">
        <v>25</v>
      </c>
      <c r="M170" s="488" t="s">
        <v>25</v>
      </c>
      <c r="N170" s="489" t="s">
        <v>348</v>
      </c>
      <c r="O170" s="490">
        <v>2022</v>
      </c>
      <c r="P170" s="491" t="s">
        <v>616</v>
      </c>
      <c r="Q170" s="492">
        <v>104160000000</v>
      </c>
      <c r="R170" s="492" t="s">
        <v>25</v>
      </c>
      <c r="S170" s="492" t="s">
        <v>25</v>
      </c>
      <c r="T170" s="492" t="s">
        <v>25</v>
      </c>
      <c r="U170" s="492" t="s">
        <v>25</v>
      </c>
      <c r="V170" s="491" t="s">
        <v>348</v>
      </c>
    </row>
    <row r="171" spans="4:22" ht="19.5" customHeight="1" x14ac:dyDescent="0.2">
      <c r="D171" s="484" t="s">
        <v>330</v>
      </c>
      <c r="E171" s="496" t="s">
        <v>349</v>
      </c>
      <c r="F171" s="511"/>
      <c r="G171" s="487">
        <v>2023</v>
      </c>
      <c r="H171" s="497" t="s">
        <v>615</v>
      </c>
      <c r="I171" s="488">
        <v>57682880000</v>
      </c>
      <c r="J171" s="488" t="s">
        <v>25</v>
      </c>
      <c r="K171" s="488" t="s">
        <v>25</v>
      </c>
      <c r="L171" s="488" t="s">
        <v>25</v>
      </c>
      <c r="M171" s="488" t="s">
        <v>25</v>
      </c>
      <c r="N171" s="489" t="s">
        <v>350</v>
      </c>
      <c r="O171" s="490">
        <v>2022</v>
      </c>
      <c r="P171" s="491" t="s">
        <v>615</v>
      </c>
      <c r="Q171" s="492">
        <v>59784300000</v>
      </c>
      <c r="R171" s="492" t="s">
        <v>25</v>
      </c>
      <c r="S171" s="492" t="s">
        <v>25</v>
      </c>
      <c r="T171" s="492" t="s">
        <v>25</v>
      </c>
      <c r="U171" s="492" t="s">
        <v>25</v>
      </c>
      <c r="V171" s="491" t="s">
        <v>350</v>
      </c>
    </row>
    <row r="172" spans="4:22" ht="19.5" customHeight="1" x14ac:dyDescent="0.2">
      <c r="D172" s="484" t="s">
        <v>330</v>
      </c>
      <c r="E172" s="496" t="s">
        <v>351</v>
      </c>
      <c r="F172" s="486"/>
      <c r="G172" s="487">
        <v>2023</v>
      </c>
      <c r="H172" s="497" t="s">
        <v>615</v>
      </c>
      <c r="I172" s="488">
        <v>18742225</v>
      </c>
      <c r="J172" s="488">
        <v>627212.09</v>
      </c>
      <c r="K172" s="488">
        <v>199730.65</v>
      </c>
      <c r="L172" s="488">
        <v>0</v>
      </c>
      <c r="M172" s="488">
        <v>19569167.739999998</v>
      </c>
      <c r="N172" s="489" t="s">
        <v>128</v>
      </c>
      <c r="O172" s="490">
        <v>2022</v>
      </c>
      <c r="P172" s="491" t="s">
        <v>616</v>
      </c>
      <c r="Q172" s="492">
        <v>36059452</v>
      </c>
      <c r="R172" s="492">
        <v>1318102</v>
      </c>
      <c r="S172" s="492">
        <v>406455.14</v>
      </c>
      <c r="T172" s="492" t="s">
        <v>25</v>
      </c>
      <c r="U172" s="492">
        <v>37784009.140000001</v>
      </c>
      <c r="V172" s="491" t="s">
        <v>128</v>
      </c>
    </row>
    <row r="173" spans="4:22" ht="19.5" customHeight="1" x14ac:dyDescent="0.2">
      <c r="D173" s="484" t="s">
        <v>352</v>
      </c>
      <c r="E173" s="496" t="s">
        <v>353</v>
      </c>
      <c r="F173" s="510"/>
      <c r="G173" s="487" t="s">
        <v>638</v>
      </c>
      <c r="H173" s="497" t="s">
        <v>615</v>
      </c>
      <c r="I173" s="488">
        <v>12596000000</v>
      </c>
      <c r="J173" s="488">
        <v>1900000000</v>
      </c>
      <c r="K173" s="488" t="s">
        <v>25</v>
      </c>
      <c r="L173" s="488" t="s">
        <v>25</v>
      </c>
      <c r="M173" s="488" t="s">
        <v>25</v>
      </c>
      <c r="N173" s="489" t="s">
        <v>354</v>
      </c>
      <c r="O173" s="490" t="s">
        <v>622</v>
      </c>
      <c r="P173" s="491" t="s">
        <v>615</v>
      </c>
      <c r="Q173" s="492">
        <v>12604000000</v>
      </c>
      <c r="R173" s="492">
        <v>1988500000</v>
      </c>
      <c r="S173" s="492" t="s">
        <v>25</v>
      </c>
      <c r="T173" s="492" t="s">
        <v>25</v>
      </c>
      <c r="U173" s="492" t="s">
        <v>25</v>
      </c>
      <c r="V173" s="491" t="s">
        <v>354</v>
      </c>
    </row>
    <row r="174" spans="4:22" ht="19.5" customHeight="1" x14ac:dyDescent="0.2">
      <c r="D174" s="484" t="s">
        <v>352</v>
      </c>
      <c r="E174" s="496" t="s">
        <v>355</v>
      </c>
      <c r="F174" s="486"/>
      <c r="G174" s="487" t="s">
        <v>637</v>
      </c>
      <c r="H174" s="497" t="s">
        <v>615</v>
      </c>
      <c r="I174" s="488">
        <v>141968</v>
      </c>
      <c r="J174" s="488">
        <v>0</v>
      </c>
      <c r="K174" s="488">
        <v>0</v>
      </c>
      <c r="L174" s="488">
        <v>0</v>
      </c>
      <c r="M174" s="488">
        <v>141968</v>
      </c>
      <c r="N174" s="489" t="s">
        <v>356</v>
      </c>
      <c r="O174" s="490">
        <v>2022</v>
      </c>
      <c r="P174" s="491" t="s">
        <v>615</v>
      </c>
      <c r="Q174" s="492">
        <v>214269</v>
      </c>
      <c r="R174" s="492">
        <v>0</v>
      </c>
      <c r="S174" s="492">
        <v>0</v>
      </c>
      <c r="T174" s="492">
        <v>0</v>
      </c>
      <c r="U174" s="492">
        <v>214269</v>
      </c>
      <c r="V174" s="491" t="s">
        <v>356</v>
      </c>
    </row>
    <row r="175" spans="4:22" ht="19.5" customHeight="1" x14ac:dyDescent="0.2">
      <c r="D175" s="484" t="s">
        <v>352</v>
      </c>
      <c r="E175" s="496" t="s">
        <v>357</v>
      </c>
      <c r="F175" s="486"/>
      <c r="G175" s="487">
        <v>2023</v>
      </c>
      <c r="H175" s="497" t="s">
        <v>616</v>
      </c>
      <c r="I175" s="488">
        <v>258004000000</v>
      </c>
      <c r="J175" s="488">
        <v>154238000000</v>
      </c>
      <c r="K175" s="488">
        <v>67721000000</v>
      </c>
      <c r="L175" s="488">
        <v>11325064667</v>
      </c>
      <c r="M175" s="488">
        <v>491288414124</v>
      </c>
      <c r="N175" s="489" t="s">
        <v>358</v>
      </c>
      <c r="O175" s="490">
        <v>2022</v>
      </c>
      <c r="P175" s="491" t="s">
        <v>616</v>
      </c>
      <c r="Q175" s="492">
        <v>260079000000</v>
      </c>
      <c r="R175" s="492">
        <v>146223000000</v>
      </c>
      <c r="S175" s="492">
        <v>69052000000</v>
      </c>
      <c r="T175" s="492">
        <v>10750006205</v>
      </c>
      <c r="U175" s="492">
        <v>486103922712</v>
      </c>
      <c r="V175" s="491" t="s">
        <v>358</v>
      </c>
    </row>
    <row r="176" spans="4:22" ht="19.5" customHeight="1" x14ac:dyDescent="0.2">
      <c r="D176" s="484" t="s">
        <v>352</v>
      </c>
      <c r="E176" s="496" t="s">
        <v>359</v>
      </c>
      <c r="F176" s="486"/>
      <c r="G176" s="487">
        <v>2021</v>
      </c>
      <c r="H176" s="497" t="s">
        <v>615</v>
      </c>
      <c r="I176" s="488">
        <v>729150000000</v>
      </c>
      <c r="J176" s="488">
        <v>178000000000</v>
      </c>
      <c r="K176" s="488">
        <v>340000000</v>
      </c>
      <c r="L176" s="488">
        <v>275380000000</v>
      </c>
      <c r="M176" s="488">
        <v>1182870000000</v>
      </c>
      <c r="N176" s="489" t="s">
        <v>360</v>
      </c>
      <c r="O176" s="490">
        <v>2020</v>
      </c>
      <c r="P176" s="491" t="s">
        <v>615</v>
      </c>
      <c r="Q176" s="492">
        <v>682170000000</v>
      </c>
      <c r="R176" s="492">
        <v>167250000000</v>
      </c>
      <c r="S176" s="492">
        <v>370000000</v>
      </c>
      <c r="T176" s="492">
        <v>252630000000</v>
      </c>
      <c r="U176" s="492">
        <v>1102420000000</v>
      </c>
      <c r="V176" s="491" t="s">
        <v>360</v>
      </c>
    </row>
    <row r="177" spans="4:22" ht="19.5" customHeight="1" x14ac:dyDescent="0.2">
      <c r="D177" s="484" t="s">
        <v>352</v>
      </c>
      <c r="E177" s="496" t="s">
        <v>361</v>
      </c>
      <c r="F177" s="486"/>
      <c r="G177" s="487">
        <v>2023</v>
      </c>
      <c r="H177" s="497" t="s">
        <v>615</v>
      </c>
      <c r="I177" s="488">
        <v>445418</v>
      </c>
      <c r="J177" s="488">
        <v>750458</v>
      </c>
      <c r="K177" s="488" t="s">
        <v>25</v>
      </c>
      <c r="L177" s="488" t="s">
        <v>25</v>
      </c>
      <c r="M177" s="488" t="s">
        <v>25</v>
      </c>
      <c r="N177" s="489" t="s">
        <v>362</v>
      </c>
      <c r="O177" s="490">
        <v>2016</v>
      </c>
      <c r="P177" s="491" t="s">
        <v>615</v>
      </c>
      <c r="Q177" s="492">
        <v>5996337</v>
      </c>
      <c r="R177" s="492" t="s">
        <v>25</v>
      </c>
      <c r="S177" s="492">
        <v>993049</v>
      </c>
      <c r="T177" s="492" t="s">
        <v>25</v>
      </c>
      <c r="U177" s="492" t="s">
        <v>25</v>
      </c>
      <c r="V177" s="491" t="s">
        <v>362</v>
      </c>
    </row>
    <row r="178" spans="4:22" ht="19.5" customHeight="1" x14ac:dyDescent="0.2">
      <c r="D178" s="484" t="s">
        <v>352</v>
      </c>
      <c r="E178" s="496" t="s">
        <v>363</v>
      </c>
      <c r="F178" s="486"/>
      <c r="G178" s="487">
        <v>2023</v>
      </c>
      <c r="H178" s="497" t="s">
        <v>615</v>
      </c>
      <c r="I178" s="488">
        <v>68616243</v>
      </c>
      <c r="J178" s="488">
        <v>362874</v>
      </c>
      <c r="K178" s="488">
        <v>1904</v>
      </c>
      <c r="L178" s="488">
        <v>37926</v>
      </c>
      <c r="M178" s="488">
        <v>69015947</v>
      </c>
      <c r="N178" s="489" t="s">
        <v>364</v>
      </c>
      <c r="O178" s="490">
        <v>2022</v>
      </c>
      <c r="P178" s="491" t="s">
        <v>615</v>
      </c>
      <c r="Q178" s="492">
        <v>56323574</v>
      </c>
      <c r="R178" s="492">
        <v>283404</v>
      </c>
      <c r="S178" s="492">
        <v>45036</v>
      </c>
      <c r="T178" s="492">
        <v>42195</v>
      </c>
      <c r="U178" s="492">
        <v>56694209</v>
      </c>
      <c r="V178" s="491" t="s">
        <v>364</v>
      </c>
    </row>
    <row r="179" spans="4:22" ht="19.5" customHeight="1" x14ac:dyDescent="0.2">
      <c r="D179" s="484" t="s">
        <v>352</v>
      </c>
      <c r="E179" s="496" t="s">
        <v>365</v>
      </c>
      <c r="F179" s="486"/>
      <c r="G179" s="487" t="s">
        <v>638</v>
      </c>
      <c r="H179" s="497" t="s">
        <v>615</v>
      </c>
      <c r="I179" s="488">
        <v>2143930000000</v>
      </c>
      <c r="J179" s="488" t="s">
        <v>25</v>
      </c>
      <c r="K179" s="488" t="s">
        <v>25</v>
      </c>
      <c r="L179" s="488" t="s">
        <v>25</v>
      </c>
      <c r="M179" s="488" t="s">
        <v>25</v>
      </c>
      <c r="N179" s="489" t="s">
        <v>366</v>
      </c>
      <c r="O179" s="490" t="s">
        <v>633</v>
      </c>
      <c r="P179" s="491" t="s">
        <v>615</v>
      </c>
      <c r="Q179" s="492">
        <v>1902497000000</v>
      </c>
      <c r="R179" s="492" t="s">
        <v>25</v>
      </c>
      <c r="S179" s="492" t="s">
        <v>25</v>
      </c>
      <c r="T179" s="492" t="s">
        <v>25</v>
      </c>
      <c r="U179" s="492" t="s">
        <v>25</v>
      </c>
      <c r="V179" s="491" t="s">
        <v>366</v>
      </c>
    </row>
    <row r="180" spans="4:22" ht="19.5" customHeight="1" x14ac:dyDescent="0.2">
      <c r="D180" s="484" t="s">
        <v>352</v>
      </c>
      <c r="E180" s="496" t="s">
        <v>367</v>
      </c>
      <c r="F180" s="486"/>
      <c r="G180" s="487">
        <v>2019</v>
      </c>
      <c r="H180" s="497" t="s">
        <v>616</v>
      </c>
      <c r="I180" s="488">
        <v>883697.25</v>
      </c>
      <c r="J180" s="488">
        <v>181078.48</v>
      </c>
      <c r="K180" s="488" t="s">
        <v>25</v>
      </c>
      <c r="L180" s="488" t="s">
        <v>25</v>
      </c>
      <c r="M180" s="488" t="s">
        <v>25</v>
      </c>
      <c r="N180" s="489" t="s">
        <v>354</v>
      </c>
      <c r="O180" s="490">
        <v>2018</v>
      </c>
      <c r="P180" s="491" t="s">
        <v>616</v>
      </c>
      <c r="Q180" s="492">
        <v>891910.69</v>
      </c>
      <c r="R180" s="492">
        <v>134823.26</v>
      </c>
      <c r="S180" s="492" t="s">
        <v>25</v>
      </c>
      <c r="T180" s="492" t="s">
        <v>25</v>
      </c>
      <c r="U180" s="492" t="s">
        <v>25</v>
      </c>
      <c r="V180" s="491" t="s">
        <v>354</v>
      </c>
    </row>
    <row r="181" spans="4:22" ht="19.5" customHeight="1" x14ac:dyDescent="0.2">
      <c r="D181" s="484" t="s">
        <v>352</v>
      </c>
      <c r="E181" s="496" t="s">
        <v>368</v>
      </c>
      <c r="F181" s="486"/>
      <c r="G181" s="487">
        <v>2019</v>
      </c>
      <c r="H181" s="497" t="s">
        <v>616</v>
      </c>
      <c r="I181" s="488">
        <v>185074328912</v>
      </c>
      <c r="J181" s="488">
        <v>55299378707</v>
      </c>
      <c r="K181" s="488" t="s">
        <v>25</v>
      </c>
      <c r="L181" s="488" t="s">
        <v>25</v>
      </c>
      <c r="M181" s="488" t="s">
        <v>25</v>
      </c>
      <c r="N181" s="489" t="s">
        <v>369</v>
      </c>
      <c r="O181" s="490">
        <v>2018</v>
      </c>
      <c r="P181" s="491" t="s">
        <v>616</v>
      </c>
      <c r="Q181" s="492">
        <v>176051551646</v>
      </c>
      <c r="R181" s="492">
        <v>52963007910</v>
      </c>
      <c r="S181" s="492" t="s">
        <v>25</v>
      </c>
      <c r="T181" s="492" t="s">
        <v>25</v>
      </c>
      <c r="U181" s="492" t="s">
        <v>25</v>
      </c>
      <c r="V181" s="491" t="s">
        <v>369</v>
      </c>
    </row>
    <row r="182" spans="4:22" ht="19.5" customHeight="1" x14ac:dyDescent="0.2">
      <c r="D182" s="484" t="s">
        <v>352</v>
      </c>
      <c r="E182" s="496" t="s">
        <v>370</v>
      </c>
      <c r="F182" s="486"/>
      <c r="G182" s="487">
        <v>2023</v>
      </c>
      <c r="H182" s="497" t="s">
        <v>615</v>
      </c>
      <c r="I182" s="488">
        <v>3074369745</v>
      </c>
      <c r="J182" s="488">
        <v>371978907</v>
      </c>
      <c r="K182" s="488">
        <v>52648763</v>
      </c>
      <c r="L182" s="488" t="s">
        <v>640</v>
      </c>
      <c r="M182" s="488">
        <v>3498997415</v>
      </c>
      <c r="N182" s="489" t="s">
        <v>371</v>
      </c>
      <c r="O182" s="490">
        <v>2022</v>
      </c>
      <c r="P182" s="491" t="s">
        <v>615</v>
      </c>
      <c r="Q182" s="492">
        <v>2457691116</v>
      </c>
      <c r="R182" s="492">
        <v>294337477</v>
      </c>
      <c r="S182" s="492">
        <v>46297485</v>
      </c>
      <c r="T182" s="492" t="s">
        <v>640</v>
      </c>
      <c r="U182" s="492">
        <v>2798326078</v>
      </c>
      <c r="V182" s="491" t="s">
        <v>371</v>
      </c>
    </row>
    <row r="183" spans="4:22" ht="19.5" customHeight="1" x14ac:dyDescent="0.2">
      <c r="D183" s="484" t="s">
        <v>352</v>
      </c>
      <c r="E183" s="496" t="s">
        <v>372</v>
      </c>
      <c r="F183" s="486"/>
      <c r="G183" s="487">
        <v>2013</v>
      </c>
      <c r="H183" s="497" t="s">
        <v>616</v>
      </c>
      <c r="I183" s="488" t="s">
        <v>51</v>
      </c>
      <c r="J183" s="488" t="s">
        <v>25</v>
      </c>
      <c r="K183" s="488">
        <v>112000</v>
      </c>
      <c r="L183" s="488" t="s">
        <v>25</v>
      </c>
      <c r="M183" s="488" t="s">
        <v>25</v>
      </c>
      <c r="N183" s="489" t="s">
        <v>128</v>
      </c>
      <c r="O183" s="490">
        <v>2011</v>
      </c>
      <c r="P183" s="491" t="s">
        <v>624</v>
      </c>
      <c r="Q183" s="492" t="s">
        <v>51</v>
      </c>
      <c r="R183" s="492" t="s">
        <v>25</v>
      </c>
      <c r="S183" s="492">
        <v>275235</v>
      </c>
      <c r="T183" s="492" t="s">
        <v>25</v>
      </c>
      <c r="U183" s="492" t="s">
        <v>25</v>
      </c>
      <c r="V183" s="491" t="s">
        <v>128</v>
      </c>
    </row>
    <row r="184" spans="4:22" ht="19.5" customHeight="1" x14ac:dyDescent="0.2">
      <c r="D184" s="484" t="s">
        <v>352</v>
      </c>
      <c r="E184" s="496" t="s">
        <v>373</v>
      </c>
      <c r="F184" s="486"/>
      <c r="G184" s="487">
        <v>2019</v>
      </c>
      <c r="H184" s="497" t="s">
        <v>616</v>
      </c>
      <c r="I184" s="488" t="s">
        <v>25</v>
      </c>
      <c r="J184" s="488" t="s">
        <v>25</v>
      </c>
      <c r="K184" s="488">
        <v>2438534</v>
      </c>
      <c r="L184" s="488" t="s">
        <v>25</v>
      </c>
      <c r="M184" s="488" t="s">
        <v>25</v>
      </c>
      <c r="N184" s="489" t="s">
        <v>128</v>
      </c>
      <c r="O184" s="490">
        <v>2017</v>
      </c>
      <c r="P184" s="491" t="s">
        <v>616</v>
      </c>
      <c r="Q184" s="492" t="s">
        <v>25</v>
      </c>
      <c r="R184" s="492" t="s">
        <v>25</v>
      </c>
      <c r="S184" s="492">
        <v>3028555</v>
      </c>
      <c r="T184" s="492" t="s">
        <v>25</v>
      </c>
      <c r="U184" s="492" t="s">
        <v>25</v>
      </c>
      <c r="V184" s="491" t="s">
        <v>128</v>
      </c>
    </row>
    <row r="185" spans="4:22" ht="19.5" customHeight="1" x14ac:dyDescent="0.2">
      <c r="D185" s="484" t="s">
        <v>352</v>
      </c>
      <c r="E185" s="496" t="s">
        <v>374</v>
      </c>
      <c r="F185" s="486"/>
      <c r="G185" s="487">
        <v>2021</v>
      </c>
      <c r="H185" s="497" t="s">
        <v>615</v>
      </c>
      <c r="I185" s="488">
        <v>152185884143</v>
      </c>
      <c r="J185" s="488">
        <v>35325055944.699997</v>
      </c>
      <c r="K185" s="488">
        <v>52095384453.599998</v>
      </c>
      <c r="L185" s="488">
        <v>6451465647</v>
      </c>
      <c r="M185" s="488">
        <v>246057790188.29999</v>
      </c>
      <c r="N185" s="489" t="s">
        <v>375</v>
      </c>
      <c r="O185" s="490">
        <v>2019</v>
      </c>
      <c r="P185" s="491" t="s">
        <v>616</v>
      </c>
      <c r="Q185" s="492">
        <v>28700000000</v>
      </c>
      <c r="R185" s="492" t="s">
        <v>25</v>
      </c>
      <c r="S185" s="492" t="s">
        <v>25</v>
      </c>
      <c r="T185" s="492" t="s">
        <v>25</v>
      </c>
      <c r="U185" s="492" t="s">
        <v>25</v>
      </c>
      <c r="V185" s="491" t="s">
        <v>375</v>
      </c>
    </row>
    <row r="186" spans="4:22" ht="19.5" customHeight="1" x14ac:dyDescent="0.2">
      <c r="D186" s="484" t="s">
        <v>352</v>
      </c>
      <c r="E186" s="496" t="s">
        <v>376</v>
      </c>
      <c r="F186" s="486"/>
      <c r="G186" s="487" t="s">
        <v>637</v>
      </c>
      <c r="H186" s="497" t="s">
        <v>615</v>
      </c>
      <c r="I186" s="488" t="s">
        <v>51</v>
      </c>
      <c r="J186" s="488">
        <v>0</v>
      </c>
      <c r="K186" s="488">
        <v>6400000</v>
      </c>
      <c r="L186" s="488">
        <v>0</v>
      </c>
      <c r="M186" s="488">
        <v>6400000</v>
      </c>
      <c r="N186" s="489" t="s">
        <v>354</v>
      </c>
      <c r="O186" s="490">
        <v>2022</v>
      </c>
      <c r="P186" s="491" t="s">
        <v>615</v>
      </c>
      <c r="Q186" s="492" t="s">
        <v>51</v>
      </c>
      <c r="R186" s="492">
        <v>0</v>
      </c>
      <c r="S186" s="492">
        <v>6500000</v>
      </c>
      <c r="T186" s="492">
        <v>0</v>
      </c>
      <c r="U186" s="492">
        <v>6500000</v>
      </c>
      <c r="V186" s="491" t="s">
        <v>354</v>
      </c>
    </row>
    <row r="187" spans="4:22" ht="19.5" customHeight="1" x14ac:dyDescent="0.2">
      <c r="D187" s="484" t="s">
        <v>352</v>
      </c>
      <c r="E187" s="496" t="s">
        <v>377</v>
      </c>
      <c r="F187" s="486"/>
      <c r="G187" s="487">
        <v>2024</v>
      </c>
      <c r="H187" s="497" t="s">
        <v>615</v>
      </c>
      <c r="I187" s="488">
        <v>1524509000</v>
      </c>
      <c r="J187" s="488" t="s">
        <v>25</v>
      </c>
      <c r="K187" s="488" t="s">
        <v>25</v>
      </c>
      <c r="L187" s="488" t="s">
        <v>25</v>
      </c>
      <c r="M187" s="488" t="s">
        <v>25</v>
      </c>
      <c r="N187" s="489" t="s">
        <v>362</v>
      </c>
      <c r="O187" s="490">
        <v>2023</v>
      </c>
      <c r="P187" s="491" t="s">
        <v>615</v>
      </c>
      <c r="Q187" s="492">
        <v>1404247000</v>
      </c>
      <c r="R187" s="492" t="s">
        <v>25</v>
      </c>
      <c r="S187" s="492" t="s">
        <v>25</v>
      </c>
      <c r="T187" s="492" t="s">
        <v>25</v>
      </c>
      <c r="U187" s="492" t="s">
        <v>25</v>
      </c>
      <c r="V187" s="491" t="s">
        <v>362</v>
      </c>
    </row>
    <row r="188" spans="4:22" ht="19.5" customHeight="1" x14ac:dyDescent="0.2">
      <c r="D188" s="484" t="s">
        <v>352</v>
      </c>
      <c r="E188" s="496" t="s">
        <v>378</v>
      </c>
      <c r="F188" s="486"/>
      <c r="G188" s="487">
        <v>2019</v>
      </c>
      <c r="H188" s="497" t="s">
        <v>615</v>
      </c>
      <c r="I188" s="488" t="s">
        <v>51</v>
      </c>
      <c r="J188" s="488" t="s">
        <v>25</v>
      </c>
      <c r="K188" s="488">
        <v>418063.2</v>
      </c>
      <c r="L188" s="488">
        <v>150526.32999999999</v>
      </c>
      <c r="M188" s="488" t="s">
        <v>25</v>
      </c>
      <c r="N188" s="489" t="s">
        <v>362</v>
      </c>
      <c r="O188" s="490">
        <v>2018</v>
      </c>
      <c r="P188" s="491" t="s">
        <v>615</v>
      </c>
      <c r="Q188" s="492" t="s">
        <v>51</v>
      </c>
      <c r="R188" s="492" t="s">
        <v>25</v>
      </c>
      <c r="S188" s="492">
        <v>438427.23</v>
      </c>
      <c r="T188" s="492">
        <v>90564.72</v>
      </c>
      <c r="U188" s="492" t="s">
        <v>25</v>
      </c>
      <c r="V188" s="491" t="s">
        <v>362</v>
      </c>
    </row>
    <row r="189" spans="4:22" ht="19.5" customHeight="1" x14ac:dyDescent="0.2">
      <c r="D189" s="484" t="s">
        <v>352</v>
      </c>
      <c r="E189" s="496" t="s">
        <v>379</v>
      </c>
      <c r="F189" s="486"/>
      <c r="G189" s="487">
        <v>2024</v>
      </c>
      <c r="H189" s="497" t="s">
        <v>615</v>
      </c>
      <c r="I189" s="488">
        <v>7224854</v>
      </c>
      <c r="J189" s="488">
        <v>837745</v>
      </c>
      <c r="K189" s="488">
        <v>0</v>
      </c>
      <c r="L189" s="488">
        <v>0</v>
      </c>
      <c r="M189" s="488">
        <v>8062599</v>
      </c>
      <c r="N189" s="489" t="s">
        <v>128</v>
      </c>
      <c r="O189" s="490">
        <v>2021</v>
      </c>
      <c r="P189" s="491" t="s">
        <v>615</v>
      </c>
      <c r="Q189" s="492">
        <v>7119306</v>
      </c>
      <c r="R189" s="492" t="s">
        <v>25</v>
      </c>
      <c r="S189" s="492" t="s">
        <v>25</v>
      </c>
      <c r="T189" s="492" t="s">
        <v>25</v>
      </c>
      <c r="U189" s="492" t="s">
        <v>25</v>
      </c>
      <c r="V189" s="491" t="s">
        <v>128</v>
      </c>
    </row>
    <row r="190" spans="4:22" ht="19.5" customHeight="1" x14ac:dyDescent="0.2">
      <c r="D190" s="484" t="s">
        <v>352</v>
      </c>
      <c r="E190" s="496" t="s">
        <v>380</v>
      </c>
      <c r="F190" s="486"/>
      <c r="G190" s="487">
        <v>2024</v>
      </c>
      <c r="H190" s="497" t="s">
        <v>615</v>
      </c>
      <c r="I190" s="488">
        <v>700000000</v>
      </c>
      <c r="J190" s="488" t="s">
        <v>25</v>
      </c>
      <c r="K190" s="488" t="s">
        <v>25</v>
      </c>
      <c r="L190" s="488" t="s">
        <v>25</v>
      </c>
      <c r="M190" s="488" t="s">
        <v>25</v>
      </c>
      <c r="N190" s="489" t="s">
        <v>381</v>
      </c>
      <c r="O190" s="490">
        <v>2017</v>
      </c>
      <c r="P190" s="491" t="s">
        <v>615</v>
      </c>
      <c r="Q190" s="492">
        <v>412089862.35000002</v>
      </c>
      <c r="R190" s="492" t="s">
        <v>25</v>
      </c>
      <c r="S190" s="492" t="s">
        <v>25</v>
      </c>
      <c r="T190" s="492" t="s">
        <v>25</v>
      </c>
      <c r="U190" s="492" t="s">
        <v>25</v>
      </c>
      <c r="V190" s="491" t="s">
        <v>381</v>
      </c>
    </row>
    <row r="191" spans="4:22" ht="19.5" customHeight="1" x14ac:dyDescent="0.2">
      <c r="D191" s="484" t="s">
        <v>352</v>
      </c>
      <c r="E191" s="496" t="s">
        <v>382</v>
      </c>
      <c r="F191" s="486"/>
      <c r="G191" s="487">
        <v>2023</v>
      </c>
      <c r="H191" s="497" t="s">
        <v>616</v>
      </c>
      <c r="I191" s="488">
        <v>136710127600</v>
      </c>
      <c r="J191" s="488" t="s">
        <v>25</v>
      </c>
      <c r="K191" s="488" t="s">
        <v>25</v>
      </c>
      <c r="L191" s="488" t="s">
        <v>25</v>
      </c>
      <c r="M191" s="488" t="s">
        <v>25</v>
      </c>
      <c r="N191" s="489" t="s">
        <v>383</v>
      </c>
      <c r="O191" s="490">
        <v>2022</v>
      </c>
      <c r="P191" s="491" t="s">
        <v>616</v>
      </c>
      <c r="Q191" s="492">
        <v>158466610005</v>
      </c>
      <c r="R191" s="492" t="s">
        <v>25</v>
      </c>
      <c r="S191" s="492" t="s">
        <v>25</v>
      </c>
      <c r="T191" s="492" t="s">
        <v>25</v>
      </c>
      <c r="U191" s="492" t="s">
        <v>25</v>
      </c>
      <c r="V191" s="491" t="s">
        <v>383</v>
      </c>
    </row>
    <row r="192" spans="4:22" ht="19.5" customHeight="1" x14ac:dyDescent="0.2">
      <c r="D192" s="484" t="s">
        <v>352</v>
      </c>
      <c r="E192" s="496" t="s">
        <v>384</v>
      </c>
      <c r="F192" s="486"/>
      <c r="G192" s="487">
        <v>2022</v>
      </c>
      <c r="H192" s="497" t="s">
        <v>615</v>
      </c>
      <c r="I192" s="488">
        <v>10472700000000</v>
      </c>
      <c r="J192" s="488">
        <v>1484500000000</v>
      </c>
      <c r="K192" s="488">
        <v>2200000000</v>
      </c>
      <c r="L192" s="488">
        <v>0</v>
      </c>
      <c r="M192" s="488">
        <v>11959400000000</v>
      </c>
      <c r="N192" s="489" t="s">
        <v>385</v>
      </c>
      <c r="O192" s="490">
        <v>2020</v>
      </c>
      <c r="P192" s="491" t="s">
        <v>615</v>
      </c>
      <c r="Q192" s="492">
        <v>10365500000000</v>
      </c>
      <c r="R192" s="492">
        <v>1468500000000</v>
      </c>
      <c r="S192" s="492">
        <v>0</v>
      </c>
      <c r="T192" s="492">
        <v>0</v>
      </c>
      <c r="U192" s="492">
        <v>11834000000000</v>
      </c>
      <c r="V192" s="491" t="s">
        <v>385</v>
      </c>
    </row>
    <row r="193" spans="4:22" ht="19.5" customHeight="1" x14ac:dyDescent="0.2">
      <c r="D193" s="484" t="s">
        <v>352</v>
      </c>
      <c r="E193" s="496" t="s">
        <v>386</v>
      </c>
      <c r="F193" s="486"/>
      <c r="G193" s="487">
        <v>2021</v>
      </c>
      <c r="H193" s="497" t="s">
        <v>615</v>
      </c>
      <c r="I193" s="488">
        <v>33141245.760000002</v>
      </c>
      <c r="J193" s="488" t="s">
        <v>25</v>
      </c>
      <c r="K193" s="488" t="s">
        <v>25</v>
      </c>
      <c r="L193" s="488" t="s">
        <v>25</v>
      </c>
      <c r="M193" s="488" t="s">
        <v>25</v>
      </c>
      <c r="N193" s="489" t="s">
        <v>387</v>
      </c>
      <c r="O193" s="490">
        <v>2015</v>
      </c>
      <c r="P193" s="491" t="s">
        <v>635</v>
      </c>
      <c r="Q193" s="492">
        <v>28619998.300000001</v>
      </c>
      <c r="R193" s="492" t="s">
        <v>25</v>
      </c>
      <c r="S193" s="492" t="s">
        <v>25</v>
      </c>
      <c r="T193" s="492">
        <v>0</v>
      </c>
      <c r="U193" s="492" t="s">
        <v>25</v>
      </c>
      <c r="V193" s="491" t="s">
        <v>387</v>
      </c>
    </row>
    <row r="194" spans="4:22" ht="19.5" customHeight="1" x14ac:dyDescent="0.2">
      <c r="D194" s="484" t="s">
        <v>352</v>
      </c>
      <c r="E194" s="496" t="s">
        <v>388</v>
      </c>
      <c r="F194" s="486"/>
      <c r="G194" s="487" t="s">
        <v>641</v>
      </c>
      <c r="H194" s="497" t="s">
        <v>615</v>
      </c>
      <c r="I194" s="488">
        <v>1118786000</v>
      </c>
      <c r="J194" s="488" t="s">
        <v>25</v>
      </c>
      <c r="K194" s="488" t="s">
        <v>25</v>
      </c>
      <c r="L194" s="488" t="s">
        <v>25</v>
      </c>
      <c r="M194" s="488" t="s">
        <v>25</v>
      </c>
      <c r="N194" s="489" t="s">
        <v>389</v>
      </c>
      <c r="O194" s="490" t="s">
        <v>642</v>
      </c>
      <c r="P194" s="491" t="s">
        <v>615</v>
      </c>
      <c r="Q194" s="492">
        <v>1113828000</v>
      </c>
      <c r="R194" s="492" t="s">
        <v>25</v>
      </c>
      <c r="S194" s="492" t="s">
        <v>25</v>
      </c>
      <c r="T194" s="492" t="s">
        <v>25</v>
      </c>
      <c r="U194" s="492" t="s">
        <v>25</v>
      </c>
      <c r="V194" s="491" t="s">
        <v>389</v>
      </c>
    </row>
    <row r="195" spans="4:22" ht="19.5" customHeight="1" x14ac:dyDescent="0.2">
      <c r="D195" s="484" t="s">
        <v>352</v>
      </c>
      <c r="E195" s="496" t="s">
        <v>390</v>
      </c>
      <c r="F195" s="486"/>
      <c r="G195" s="487">
        <v>2017</v>
      </c>
      <c r="H195" s="497" t="s">
        <v>615</v>
      </c>
      <c r="I195" s="488">
        <v>109120994</v>
      </c>
      <c r="J195" s="488" t="s">
        <v>25</v>
      </c>
      <c r="K195" s="488">
        <v>49640206</v>
      </c>
      <c r="L195" s="488" t="s">
        <v>25</v>
      </c>
      <c r="M195" s="488" t="s">
        <v>25</v>
      </c>
      <c r="N195" s="489" t="s">
        <v>391</v>
      </c>
      <c r="O195" s="490">
        <v>2016</v>
      </c>
      <c r="P195" s="491" t="s">
        <v>615</v>
      </c>
      <c r="Q195" s="492">
        <v>94731276</v>
      </c>
      <c r="R195" s="492" t="s">
        <v>25</v>
      </c>
      <c r="S195" s="492">
        <v>44165522</v>
      </c>
      <c r="T195" s="492">
        <v>0</v>
      </c>
      <c r="U195" s="492" t="s">
        <v>25</v>
      </c>
      <c r="V195" s="491" t="s">
        <v>391</v>
      </c>
    </row>
    <row r="196" spans="4:22" ht="19.5" customHeight="1" x14ac:dyDescent="0.2">
      <c r="D196" s="484" t="s">
        <v>352</v>
      </c>
      <c r="E196" s="496" t="s">
        <v>392</v>
      </c>
      <c r="F196" s="486"/>
      <c r="G196" s="487">
        <v>2022</v>
      </c>
      <c r="H196" s="497" t="s">
        <v>615</v>
      </c>
      <c r="I196" s="488">
        <v>11253418</v>
      </c>
      <c r="J196" s="488">
        <v>1846841</v>
      </c>
      <c r="K196" s="488">
        <v>126122</v>
      </c>
      <c r="L196" s="488">
        <v>0</v>
      </c>
      <c r="M196" s="488">
        <v>13226381</v>
      </c>
      <c r="N196" s="489" t="s">
        <v>393</v>
      </c>
      <c r="O196" s="490" t="s">
        <v>634</v>
      </c>
      <c r="P196" s="491" t="s">
        <v>615</v>
      </c>
      <c r="Q196" s="492">
        <v>8935036</v>
      </c>
      <c r="R196" s="492">
        <v>1845210.45</v>
      </c>
      <c r="S196" s="492">
        <v>3156345.39</v>
      </c>
      <c r="T196" s="492">
        <v>0</v>
      </c>
      <c r="U196" s="492">
        <v>13936591.84</v>
      </c>
      <c r="V196" s="491" t="s">
        <v>393</v>
      </c>
    </row>
    <row r="197" spans="4:22" ht="19.5" customHeight="1" x14ac:dyDescent="0.2">
      <c r="D197" s="484" t="s">
        <v>352</v>
      </c>
      <c r="E197" s="496" t="s">
        <v>395</v>
      </c>
      <c r="F197" s="486"/>
      <c r="G197" s="487">
        <v>2022</v>
      </c>
      <c r="H197" s="497" t="s">
        <v>616</v>
      </c>
      <c r="I197" s="488">
        <v>147500</v>
      </c>
      <c r="J197" s="488">
        <v>466000</v>
      </c>
      <c r="K197" s="488">
        <v>48930</v>
      </c>
      <c r="L197" s="488">
        <v>0</v>
      </c>
      <c r="M197" s="488">
        <v>662430</v>
      </c>
      <c r="N197" s="489" t="s">
        <v>354</v>
      </c>
      <c r="O197" s="490">
        <v>2020</v>
      </c>
      <c r="P197" s="491" t="s">
        <v>615</v>
      </c>
      <c r="Q197" s="492">
        <v>453901.2</v>
      </c>
      <c r="R197" s="492">
        <v>84730.240000000005</v>
      </c>
      <c r="S197" s="492">
        <v>572100</v>
      </c>
      <c r="T197" s="492">
        <v>0</v>
      </c>
      <c r="U197" s="492">
        <v>1110731.44</v>
      </c>
      <c r="V197" s="491" t="s">
        <v>354</v>
      </c>
    </row>
    <row r="198" spans="4:22" ht="19.5" customHeight="1" x14ac:dyDescent="0.2">
      <c r="D198" s="484" t="s">
        <v>352</v>
      </c>
      <c r="E198" s="512" t="s">
        <v>396</v>
      </c>
      <c r="F198" s="486"/>
      <c r="G198" s="487">
        <v>2021</v>
      </c>
      <c r="H198" s="497" t="s">
        <v>615</v>
      </c>
      <c r="I198" s="488">
        <v>1359628650</v>
      </c>
      <c r="J198" s="488">
        <v>304517320</v>
      </c>
      <c r="K198" s="488">
        <v>237877400</v>
      </c>
      <c r="L198" s="488">
        <v>0</v>
      </c>
      <c r="M198" s="488">
        <v>1902023370</v>
      </c>
      <c r="N198" s="489" t="s">
        <v>397</v>
      </c>
      <c r="O198" s="490">
        <v>2020</v>
      </c>
      <c r="P198" s="491" t="s">
        <v>615</v>
      </c>
      <c r="Q198" s="492">
        <v>1007155105</v>
      </c>
      <c r="R198" s="492">
        <v>223770330</v>
      </c>
      <c r="S198" s="492">
        <v>171926370</v>
      </c>
      <c r="T198" s="492">
        <v>0</v>
      </c>
      <c r="U198" s="492">
        <v>1402851805</v>
      </c>
      <c r="V198" s="491" t="s">
        <v>397</v>
      </c>
    </row>
    <row r="199" spans="4:22" ht="19.5" customHeight="1" x14ac:dyDescent="0.2">
      <c r="D199" s="484" t="s">
        <v>352</v>
      </c>
      <c r="E199" s="496" t="s">
        <v>398</v>
      </c>
      <c r="F199" s="486"/>
      <c r="G199" s="487">
        <v>2023</v>
      </c>
      <c r="H199" s="497" t="s">
        <v>615</v>
      </c>
      <c r="I199" s="488">
        <v>18171000000000</v>
      </c>
      <c r="J199" s="488" t="s">
        <v>25</v>
      </c>
      <c r="K199" s="488">
        <v>1215000000000</v>
      </c>
      <c r="L199" s="488" t="s">
        <v>25</v>
      </c>
      <c r="M199" s="488" t="s">
        <v>25</v>
      </c>
      <c r="N199" s="489" t="s">
        <v>399</v>
      </c>
      <c r="O199" s="490">
        <v>2021</v>
      </c>
      <c r="P199" s="491" t="s">
        <v>616</v>
      </c>
      <c r="Q199" s="492">
        <v>16277988895607</v>
      </c>
      <c r="R199" s="492" t="s">
        <v>25</v>
      </c>
      <c r="S199" s="492">
        <v>55280243678</v>
      </c>
      <c r="T199" s="492" t="s">
        <v>25</v>
      </c>
      <c r="U199" s="492" t="s">
        <v>25</v>
      </c>
      <c r="V199" s="491" t="s">
        <v>399</v>
      </c>
    </row>
    <row r="200" spans="4:22" ht="19.5" customHeight="1" x14ac:dyDescent="0.2"/>
    <row r="201" spans="4:22" ht="19.5" customHeight="1" x14ac:dyDescent="0.2"/>
    <row r="202" spans="4:22" ht="19.5" customHeight="1" x14ac:dyDescent="0.2"/>
    <row r="203" spans="4:22" ht="19.5" customHeight="1" x14ac:dyDescent="0.2"/>
    <row r="204" spans="4:22" ht="19.5" customHeight="1" x14ac:dyDescent="0.2"/>
    <row r="205" spans="4:22" ht="19.5" customHeight="1" x14ac:dyDescent="0.2"/>
    <row r="206" spans="4:22" ht="19.5" customHeight="1" x14ac:dyDescent="0.2"/>
    <row r="207" spans="4:22" ht="19.5" customHeight="1" x14ac:dyDescent="0.2"/>
    <row r="208" spans="4:22"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sheetData>
  <mergeCells count="9">
    <mergeCell ref="B6:B8"/>
    <mergeCell ref="B18:B20"/>
    <mergeCell ref="B21:B22"/>
    <mergeCell ref="A3:B3"/>
    <mergeCell ref="D3:D4"/>
    <mergeCell ref="E3:F4"/>
    <mergeCell ref="G3:N3"/>
    <mergeCell ref="O3:V3"/>
    <mergeCell ref="A4:B4"/>
  </mergeCells>
  <conditionalFormatting sqref="F172:F199">
    <cfRule type="cellIs" dxfId="2" priority="3" stopIfTrue="1" operator="equal">
      <formula>0</formula>
    </cfRule>
  </conditionalFormatting>
  <conditionalFormatting sqref="F5:G107 O5:O199 F108:F170 G108:G199">
    <cfRule type="cellIs" dxfId="1" priority="2" stopIfTrue="1" operator="equal">
      <formula>0</formula>
    </cfRule>
  </conditionalFormatting>
  <conditionalFormatting sqref="H5">
    <cfRule type="cellIs" dxfId="0" priority="1" stopIfTrue="1" operator="equal">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09175-34DF-4D78-9F41-21922D751067}">
  <sheetPr>
    <pageSetUpPr fitToPage="1"/>
  </sheetPr>
  <dimension ref="A1:AT205"/>
  <sheetViews>
    <sheetView zoomScale="90" zoomScaleNormal="90" workbookViewId="0">
      <selection activeCell="A5" sqref="A5:B5"/>
    </sheetView>
  </sheetViews>
  <sheetFormatPr defaultRowHeight="12.75" x14ac:dyDescent="0.2"/>
  <cols>
    <col min="1" max="1" width="4.7109375" customWidth="1"/>
    <col min="2" max="2" width="52.42578125" customWidth="1"/>
    <col min="3" max="3" width="2.140625" customWidth="1"/>
    <col min="4" max="4" width="8.7109375" customWidth="1"/>
    <col min="5" max="5" width="35.28515625" bestFit="1" customWidth="1"/>
    <col min="6" max="6" width="4.7109375" style="138" customWidth="1"/>
    <col min="7" max="7" width="14.7109375" style="35" customWidth="1"/>
    <col min="8" max="8" width="14.7109375" style="2" customWidth="1"/>
    <col min="9" max="11" width="14.7109375" style="5" customWidth="1"/>
    <col min="12" max="12" width="14.7109375" style="2" customWidth="1"/>
    <col min="13" max="14" width="14.7109375" style="5" customWidth="1"/>
    <col min="15" max="15" width="17" customWidth="1"/>
    <col min="16" max="16" width="10.5703125" customWidth="1"/>
    <col min="17" max="19" width="17" customWidth="1"/>
    <col min="20" max="20" width="10.5703125" customWidth="1"/>
    <col min="21" max="21" width="15.28515625" customWidth="1"/>
    <col min="22" max="22" width="15" customWidth="1"/>
    <col min="23" max="23" width="17" customWidth="1"/>
    <col min="24" max="24" width="10.5703125" customWidth="1"/>
    <col min="25" max="27" width="17" customWidth="1"/>
    <col min="28" max="28" width="10.5703125" customWidth="1"/>
    <col min="29" max="29" width="15.28515625" customWidth="1"/>
    <col min="30" max="30" width="15" customWidth="1"/>
    <col min="31" max="31" width="17" customWidth="1"/>
    <col min="32" max="32" width="10.5703125" customWidth="1"/>
    <col min="33" max="35" width="17" customWidth="1"/>
    <col min="36" max="36" width="10.5703125" customWidth="1"/>
    <col min="37" max="37" width="15.28515625" customWidth="1"/>
    <col min="38" max="38" width="15" customWidth="1"/>
    <col min="39" max="39" width="17" customWidth="1"/>
    <col min="40" max="40" width="10.5703125" customWidth="1"/>
    <col min="41" max="43" width="17" customWidth="1"/>
    <col min="44" max="44" width="10.5703125" customWidth="1"/>
    <col min="45" max="45" width="15.28515625" customWidth="1"/>
    <col min="46" max="46" width="15" customWidth="1"/>
  </cols>
  <sheetData>
    <row r="1" spans="1:46" ht="18.75" customHeight="1" x14ac:dyDescent="0.2">
      <c r="E1" s="17"/>
    </row>
    <row r="4" spans="1:46" s="6" customFormat="1" ht="47.25" customHeight="1" x14ac:dyDescent="0.25">
      <c r="D4" s="139" t="s">
        <v>0</v>
      </c>
      <c r="E4" s="140" t="s">
        <v>1</v>
      </c>
      <c r="F4" s="53"/>
      <c r="G4" s="58">
        <v>2024</v>
      </c>
      <c r="H4" s="59"/>
      <c r="I4" s="59"/>
      <c r="J4" s="59"/>
      <c r="K4" s="59"/>
      <c r="L4" s="59"/>
      <c r="M4" s="59"/>
      <c r="N4" s="60"/>
      <c r="O4"/>
      <c r="P4"/>
      <c r="Q4"/>
      <c r="R4"/>
      <c r="S4"/>
      <c r="T4"/>
      <c r="U4"/>
      <c r="V4"/>
      <c r="W4"/>
      <c r="X4"/>
      <c r="Y4"/>
      <c r="Z4"/>
      <c r="AA4"/>
      <c r="AB4"/>
      <c r="AC4"/>
      <c r="AD4"/>
      <c r="AE4"/>
      <c r="AF4"/>
      <c r="AG4"/>
      <c r="AH4"/>
      <c r="AI4"/>
      <c r="AJ4"/>
      <c r="AK4"/>
      <c r="AL4"/>
      <c r="AM4"/>
      <c r="AN4"/>
      <c r="AO4"/>
      <c r="AP4"/>
      <c r="AQ4"/>
      <c r="AR4"/>
      <c r="AS4"/>
      <c r="AT4"/>
    </row>
    <row r="5" spans="1:46" s="1" customFormat="1" ht="40.5" customHeight="1" x14ac:dyDescent="0.2">
      <c r="A5" s="47" t="s">
        <v>400</v>
      </c>
      <c r="B5" s="47"/>
      <c r="C5" s="41"/>
      <c r="D5" s="141"/>
      <c r="E5" s="142"/>
      <c r="F5" s="55"/>
      <c r="G5" s="143" t="s">
        <v>401</v>
      </c>
      <c r="H5" s="143"/>
      <c r="I5" s="143"/>
      <c r="J5" s="143"/>
      <c r="K5" s="143" t="s">
        <v>402</v>
      </c>
      <c r="L5" s="143"/>
      <c r="M5" s="143"/>
      <c r="N5" s="143"/>
      <c r="O5"/>
      <c r="P5"/>
      <c r="Q5"/>
      <c r="R5"/>
      <c r="S5"/>
      <c r="T5"/>
      <c r="U5"/>
      <c r="V5"/>
      <c r="W5"/>
      <c r="X5"/>
      <c r="Y5"/>
      <c r="Z5"/>
      <c r="AA5"/>
      <c r="AB5"/>
      <c r="AC5"/>
      <c r="AD5"/>
      <c r="AE5"/>
      <c r="AF5"/>
      <c r="AG5"/>
      <c r="AH5"/>
      <c r="AI5"/>
      <c r="AJ5"/>
      <c r="AK5"/>
      <c r="AL5"/>
      <c r="AM5"/>
      <c r="AN5"/>
      <c r="AO5"/>
      <c r="AP5"/>
      <c r="AQ5"/>
      <c r="AR5"/>
      <c r="AS5"/>
      <c r="AT5"/>
    </row>
    <row r="6" spans="1:46" s="3" customFormat="1" ht="61.5" customHeight="1" x14ac:dyDescent="0.2">
      <c r="A6" s="46" t="s">
        <v>403</v>
      </c>
      <c r="B6" s="46"/>
      <c r="C6" s="40"/>
      <c r="D6" s="144"/>
      <c r="E6" s="145"/>
      <c r="F6" s="57"/>
      <c r="G6" s="146" t="s">
        <v>6</v>
      </c>
      <c r="H6" s="147" t="s">
        <v>7</v>
      </c>
      <c r="I6" s="147" t="s">
        <v>8</v>
      </c>
      <c r="J6" s="147" t="s">
        <v>9</v>
      </c>
      <c r="K6" s="147" t="s">
        <v>6</v>
      </c>
      <c r="L6" s="147" t="s">
        <v>7</v>
      </c>
      <c r="M6" s="147" t="s">
        <v>8</v>
      </c>
      <c r="N6" s="147" t="s">
        <v>9</v>
      </c>
      <c r="O6"/>
      <c r="P6"/>
      <c r="Q6"/>
      <c r="R6"/>
      <c r="S6"/>
      <c r="T6"/>
      <c r="U6"/>
      <c r="V6"/>
      <c r="W6"/>
      <c r="X6"/>
      <c r="Y6"/>
      <c r="Z6"/>
      <c r="AA6"/>
      <c r="AB6"/>
      <c r="AC6"/>
      <c r="AD6"/>
      <c r="AE6"/>
      <c r="AF6"/>
      <c r="AG6"/>
      <c r="AH6"/>
      <c r="AI6"/>
      <c r="AJ6"/>
      <c r="AK6"/>
      <c r="AL6"/>
      <c r="AM6"/>
      <c r="AN6"/>
      <c r="AO6"/>
      <c r="AP6"/>
      <c r="AQ6"/>
      <c r="AR6"/>
      <c r="AS6"/>
      <c r="AT6"/>
    </row>
    <row r="7" spans="1:46" ht="21" customHeight="1" x14ac:dyDescent="0.2">
      <c r="D7" s="148" t="s">
        <v>17</v>
      </c>
      <c r="E7" s="149" t="s">
        <v>18</v>
      </c>
      <c r="F7" s="150"/>
      <c r="G7" s="151">
        <v>350</v>
      </c>
      <c r="H7" s="152" t="s">
        <v>20</v>
      </c>
      <c r="I7" s="151">
        <v>8.114436742169568</v>
      </c>
      <c r="J7" s="151">
        <v>2.6035099777660249</v>
      </c>
      <c r="K7" s="151">
        <v>150</v>
      </c>
      <c r="L7" s="152" t="s">
        <v>20</v>
      </c>
      <c r="M7" s="151">
        <v>3.4776157466441004</v>
      </c>
      <c r="N7" s="151">
        <v>1.1157899904711535</v>
      </c>
    </row>
    <row r="8" spans="1:46" ht="21" customHeight="1" x14ac:dyDescent="0.2">
      <c r="A8" s="153" t="s">
        <v>404</v>
      </c>
      <c r="B8" s="49" t="s">
        <v>33</v>
      </c>
      <c r="C8" s="39"/>
      <c r="D8" s="148" t="s">
        <v>17</v>
      </c>
      <c r="E8" s="149" t="s">
        <v>23</v>
      </c>
      <c r="F8" s="150"/>
      <c r="G8" s="151">
        <v>3500</v>
      </c>
      <c r="H8" s="152" t="s">
        <v>24</v>
      </c>
      <c r="I8" s="151">
        <v>13.279809377821961</v>
      </c>
      <c r="J8" s="151">
        <v>3.9951829508421279</v>
      </c>
      <c r="K8" s="151">
        <v>1000</v>
      </c>
      <c r="L8" s="152" t="s">
        <v>24</v>
      </c>
      <c r="M8" s="151">
        <v>3.7942312508062743</v>
      </c>
      <c r="N8" s="151">
        <v>1.1414808430977508</v>
      </c>
    </row>
    <row r="9" spans="1:46" ht="21" customHeight="1" x14ac:dyDescent="0.2">
      <c r="A9" s="154"/>
      <c r="B9" s="49"/>
      <c r="C9" s="39"/>
      <c r="D9" s="148" t="s">
        <v>17</v>
      </c>
      <c r="E9" s="149" t="s">
        <v>27</v>
      </c>
      <c r="F9" s="150"/>
      <c r="G9" s="151">
        <v>700</v>
      </c>
      <c r="H9" s="152" t="s">
        <v>28</v>
      </c>
      <c r="I9" s="151">
        <v>3.4545382762841013</v>
      </c>
      <c r="J9" s="151">
        <v>1.1555025710526763</v>
      </c>
      <c r="K9" s="151">
        <v>350</v>
      </c>
      <c r="L9" s="152" t="s">
        <v>28</v>
      </c>
      <c r="M9" s="151">
        <v>1.7272691381420506</v>
      </c>
      <c r="N9" s="151">
        <v>0.57775128552633814</v>
      </c>
    </row>
    <row r="10" spans="1:46" ht="21" customHeight="1" x14ac:dyDescent="0.2">
      <c r="A10" s="154"/>
      <c r="B10" s="49"/>
      <c r="C10" s="39"/>
      <c r="D10" s="148" t="s">
        <v>17</v>
      </c>
      <c r="E10" s="149" t="s">
        <v>29</v>
      </c>
      <c r="F10" s="150"/>
      <c r="G10" s="151" t="s">
        <v>405</v>
      </c>
      <c r="H10" s="152" t="s">
        <v>26</v>
      </c>
      <c r="I10" s="151" t="s">
        <v>25</v>
      </c>
      <c r="J10" s="151" t="s">
        <v>25</v>
      </c>
      <c r="K10" s="151" t="s">
        <v>405</v>
      </c>
      <c r="L10" s="152" t="s">
        <v>26</v>
      </c>
      <c r="M10" s="151" t="s">
        <v>25</v>
      </c>
      <c r="N10" s="151" t="s">
        <v>25</v>
      </c>
    </row>
    <row r="11" spans="1:46" ht="21" customHeight="1" x14ac:dyDescent="0.2">
      <c r="A11" s="154"/>
      <c r="B11" s="21"/>
      <c r="C11" s="21"/>
      <c r="D11" s="148" t="s">
        <v>17</v>
      </c>
      <c r="E11" s="149" t="s">
        <v>34</v>
      </c>
      <c r="F11" s="150"/>
      <c r="G11" s="151">
        <v>1100</v>
      </c>
      <c r="H11" s="152" t="s">
        <v>28</v>
      </c>
      <c r="I11" s="151">
        <v>5.1457173597792014</v>
      </c>
      <c r="J11" s="151">
        <v>1.8157897545113484</v>
      </c>
      <c r="K11" s="151">
        <v>650</v>
      </c>
      <c r="L11" s="152" t="s">
        <v>28</v>
      </c>
      <c r="M11" s="151">
        <v>3.0406511671422556</v>
      </c>
      <c r="N11" s="151">
        <v>1.0729666731203422</v>
      </c>
    </row>
    <row r="12" spans="1:46" ht="21" customHeight="1" x14ac:dyDescent="0.2">
      <c r="A12" s="155" t="s">
        <v>406</v>
      </c>
      <c r="B12" s="28" t="s">
        <v>47</v>
      </c>
      <c r="C12" s="28"/>
      <c r="D12" s="148" t="s">
        <v>17</v>
      </c>
      <c r="E12" s="149" t="s">
        <v>35</v>
      </c>
      <c r="F12" s="150"/>
      <c r="G12" s="151">
        <v>6000</v>
      </c>
      <c r="H12" s="152" t="s">
        <v>36</v>
      </c>
      <c r="I12" s="151">
        <v>5.864374608430821</v>
      </c>
      <c r="J12" s="151">
        <v>2.0761245674740483</v>
      </c>
      <c r="K12" s="151">
        <v>3000</v>
      </c>
      <c r="L12" s="152" t="s">
        <v>36</v>
      </c>
      <c r="M12" s="151">
        <v>2.9321873042154105</v>
      </c>
      <c r="N12" s="151">
        <v>1.0380622837370241</v>
      </c>
    </row>
    <row r="13" spans="1:46" ht="21" customHeight="1" x14ac:dyDescent="0.2">
      <c r="A13" s="155"/>
      <c r="B13" s="28"/>
      <c r="C13" s="28"/>
      <c r="D13" s="148" t="s">
        <v>17</v>
      </c>
      <c r="E13" s="149" t="s">
        <v>37</v>
      </c>
      <c r="F13" s="150"/>
      <c r="G13" s="151">
        <v>500</v>
      </c>
      <c r="H13" s="152" t="s">
        <v>38</v>
      </c>
      <c r="I13" s="151">
        <v>10.521664106395066</v>
      </c>
      <c r="J13" s="151">
        <v>4.9081681734742961</v>
      </c>
      <c r="K13" s="151">
        <v>300</v>
      </c>
      <c r="L13" s="152" t="s">
        <v>38</v>
      </c>
      <c r="M13" s="151">
        <v>6.3129984638370402</v>
      </c>
      <c r="N13" s="151">
        <v>2.9449009040845775</v>
      </c>
    </row>
    <row r="14" spans="1:46" ht="21" customHeight="1" x14ac:dyDescent="0.2">
      <c r="A14" s="156" t="s">
        <v>51</v>
      </c>
      <c r="B14" s="28" t="s">
        <v>407</v>
      </c>
      <c r="C14" s="28"/>
      <c r="D14" s="148" t="s">
        <v>17</v>
      </c>
      <c r="E14" s="157" t="s">
        <v>39</v>
      </c>
      <c r="F14" s="158"/>
      <c r="G14" s="151">
        <v>1000</v>
      </c>
      <c r="H14" s="152" t="s">
        <v>40</v>
      </c>
      <c r="I14" s="151">
        <v>5.0823338076844893</v>
      </c>
      <c r="J14" s="151">
        <v>1.6507179586466803</v>
      </c>
      <c r="K14" s="151">
        <v>500</v>
      </c>
      <c r="L14" s="152" t="s">
        <v>40</v>
      </c>
      <c r="M14" s="151">
        <v>2.5411669038422446</v>
      </c>
      <c r="N14" s="151">
        <v>0.82535897932334013</v>
      </c>
    </row>
    <row r="15" spans="1:46" ht="21" customHeight="1" x14ac:dyDescent="0.2">
      <c r="D15" s="148" t="s">
        <v>17</v>
      </c>
      <c r="E15" s="149" t="s">
        <v>42</v>
      </c>
      <c r="F15" s="150"/>
      <c r="G15" s="151">
        <v>2000</v>
      </c>
      <c r="H15" s="152" t="s">
        <v>40</v>
      </c>
      <c r="I15" s="151">
        <v>8.0866566122569452</v>
      </c>
      <c r="J15" s="151">
        <v>3.3014359172933605</v>
      </c>
      <c r="K15" s="151" t="s">
        <v>405</v>
      </c>
      <c r="L15" s="152" t="s">
        <v>26</v>
      </c>
      <c r="M15" s="151" t="s">
        <v>25</v>
      </c>
      <c r="N15" s="151" t="s">
        <v>25</v>
      </c>
    </row>
    <row r="16" spans="1:46" ht="21" customHeight="1" x14ac:dyDescent="0.2">
      <c r="A16" s="159">
        <v>1</v>
      </c>
      <c r="B16" s="49" t="s">
        <v>56</v>
      </c>
      <c r="C16" s="160"/>
      <c r="D16" s="148" t="s">
        <v>17</v>
      </c>
      <c r="E16" s="149" t="s">
        <v>43</v>
      </c>
      <c r="F16" s="150"/>
      <c r="G16" s="151">
        <v>1000</v>
      </c>
      <c r="H16" s="152" t="s">
        <v>40</v>
      </c>
      <c r="I16" s="151">
        <v>4.6910696107819545</v>
      </c>
      <c r="J16" s="151">
        <v>1.6507179586466803</v>
      </c>
      <c r="K16" s="151">
        <v>500</v>
      </c>
      <c r="L16" s="152" t="s">
        <v>40</v>
      </c>
      <c r="M16" s="151">
        <v>2.3455348053909773</v>
      </c>
      <c r="N16" s="151">
        <v>0.82535897932334013</v>
      </c>
    </row>
    <row r="17" spans="1:14" ht="21" customHeight="1" x14ac:dyDescent="0.2">
      <c r="A17" s="161"/>
      <c r="B17" s="49"/>
      <c r="C17" s="160"/>
      <c r="D17" s="148" t="s">
        <v>17</v>
      </c>
      <c r="E17" s="149" t="s">
        <v>44</v>
      </c>
      <c r="F17" s="150"/>
      <c r="G17" s="151">
        <v>2500</v>
      </c>
      <c r="H17" s="152" t="s">
        <v>45</v>
      </c>
      <c r="I17" s="151">
        <v>13.094489838675885</v>
      </c>
      <c r="J17" s="151">
        <v>5.5023931954889314</v>
      </c>
      <c r="K17" s="151">
        <v>500</v>
      </c>
      <c r="L17" s="152" t="s">
        <v>45</v>
      </c>
      <c r="M17" s="151">
        <v>2.6188979677351774</v>
      </c>
      <c r="N17" s="151">
        <v>1.1004786390977863</v>
      </c>
    </row>
    <row r="18" spans="1:14" ht="21" customHeight="1" x14ac:dyDescent="0.2">
      <c r="D18" s="148" t="s">
        <v>17</v>
      </c>
      <c r="E18" s="149" t="s">
        <v>46</v>
      </c>
      <c r="F18" s="150"/>
      <c r="G18" s="151">
        <v>1000</v>
      </c>
      <c r="H18" s="152" t="s">
        <v>40</v>
      </c>
      <c r="I18" s="151">
        <v>4.4661200135770054</v>
      </c>
      <c r="J18" s="151">
        <v>1.6507179586466803</v>
      </c>
      <c r="K18" s="151">
        <v>750</v>
      </c>
      <c r="L18" s="152" t="s">
        <v>40</v>
      </c>
      <c r="M18" s="151">
        <v>3.3495900101827538</v>
      </c>
      <c r="N18" s="151">
        <v>1.2380384689850104</v>
      </c>
    </row>
    <row r="19" spans="1:14" ht="21" customHeight="1" x14ac:dyDescent="0.2">
      <c r="A19" s="159">
        <v>2</v>
      </c>
      <c r="B19" s="162" t="s">
        <v>408</v>
      </c>
      <c r="C19" s="162"/>
      <c r="D19" s="148" t="s">
        <v>17</v>
      </c>
      <c r="E19" s="149" t="s">
        <v>48</v>
      </c>
      <c r="F19" s="150"/>
      <c r="G19" s="151">
        <v>1000</v>
      </c>
      <c r="H19" s="152" t="s">
        <v>28</v>
      </c>
      <c r="I19" s="151">
        <v>4.6311948019469549</v>
      </c>
      <c r="J19" s="151">
        <v>1.6507179586466803</v>
      </c>
      <c r="K19" s="151">
        <v>1000</v>
      </c>
      <c r="L19" s="152" t="s">
        <v>28</v>
      </c>
      <c r="M19" s="151">
        <v>4.6311948019469549</v>
      </c>
      <c r="N19" s="151">
        <v>1.6507179586466803</v>
      </c>
    </row>
    <row r="20" spans="1:14" ht="21" customHeight="1" x14ac:dyDescent="0.2">
      <c r="D20" s="148" t="s">
        <v>17</v>
      </c>
      <c r="E20" s="149" t="s">
        <v>49</v>
      </c>
      <c r="F20" s="150"/>
      <c r="G20" s="151">
        <v>4000</v>
      </c>
      <c r="H20" s="152" t="s">
        <v>50</v>
      </c>
      <c r="I20" s="151">
        <v>3.7278380030717382</v>
      </c>
      <c r="J20" s="151">
        <v>1.4041188985417383</v>
      </c>
      <c r="K20" s="151">
        <v>900</v>
      </c>
      <c r="L20" s="152" t="s">
        <v>50</v>
      </c>
      <c r="M20" s="151">
        <v>0.83876355069114117</v>
      </c>
      <c r="N20" s="151">
        <v>0.31592675217189115</v>
      </c>
    </row>
    <row r="21" spans="1:14" ht="21" customHeight="1" x14ac:dyDescent="0.2">
      <c r="A21" s="159">
        <v>3</v>
      </c>
      <c r="B21" s="49" t="s">
        <v>409</v>
      </c>
      <c r="C21" s="39"/>
      <c r="D21" s="148" t="s">
        <v>17</v>
      </c>
      <c r="E21" s="149" t="s">
        <v>53</v>
      </c>
      <c r="F21" s="150"/>
      <c r="G21" s="151">
        <v>1000</v>
      </c>
      <c r="H21" s="152" t="s">
        <v>40</v>
      </c>
      <c r="I21" s="151">
        <v>4.4130431904537053</v>
      </c>
      <c r="J21" s="151">
        <v>1.6507179586466803</v>
      </c>
      <c r="K21" s="151">
        <v>500</v>
      </c>
      <c r="L21" s="152" t="s">
        <v>40</v>
      </c>
      <c r="M21" s="151">
        <v>2.2065215952268527</v>
      </c>
      <c r="N21" s="151">
        <v>0.82535897932334013</v>
      </c>
    </row>
    <row r="22" spans="1:14" ht="21" customHeight="1" x14ac:dyDescent="0.2">
      <c r="A22" s="161"/>
      <c r="B22" s="49"/>
      <c r="C22" s="39"/>
      <c r="D22" s="148" t="s">
        <v>17</v>
      </c>
      <c r="E22" s="149" t="s">
        <v>54</v>
      </c>
      <c r="F22" s="150"/>
      <c r="G22" s="151" t="s">
        <v>405</v>
      </c>
      <c r="H22" s="152" t="s">
        <v>26</v>
      </c>
      <c r="I22" s="151" t="s">
        <v>25</v>
      </c>
      <c r="J22" s="151" t="s">
        <v>25</v>
      </c>
      <c r="K22" s="151" t="s">
        <v>405</v>
      </c>
      <c r="L22" s="152" t="s">
        <v>26</v>
      </c>
      <c r="M22" s="151" t="s">
        <v>25</v>
      </c>
      <c r="N22" s="151" t="s">
        <v>25</v>
      </c>
    </row>
    <row r="23" spans="1:14" ht="21" customHeight="1" x14ac:dyDescent="0.2">
      <c r="D23" s="148" t="s">
        <v>17</v>
      </c>
      <c r="E23" s="149" t="s">
        <v>57</v>
      </c>
      <c r="F23" s="150"/>
      <c r="G23" s="151">
        <v>64.95</v>
      </c>
      <c r="H23" s="152" t="s">
        <v>58</v>
      </c>
      <c r="I23" s="151">
        <v>10.307887636883034</v>
      </c>
      <c r="J23" s="151">
        <v>3.5612344799999951</v>
      </c>
      <c r="K23" s="151">
        <v>36.99</v>
      </c>
      <c r="L23" s="152" t="s">
        <v>58</v>
      </c>
      <c r="M23" s="151">
        <v>5.8704967465481674</v>
      </c>
      <c r="N23" s="151">
        <v>2.0281764959999973</v>
      </c>
    </row>
    <row r="24" spans="1:14" ht="21" customHeight="1" x14ac:dyDescent="0.2">
      <c r="A24" s="159">
        <v>4</v>
      </c>
      <c r="B24" s="162" t="s">
        <v>410</v>
      </c>
      <c r="C24" s="162"/>
      <c r="D24" s="148" t="s">
        <v>17</v>
      </c>
      <c r="E24" s="149" t="s">
        <v>59</v>
      </c>
      <c r="F24" s="150"/>
      <c r="G24" s="151">
        <v>170</v>
      </c>
      <c r="H24" s="152" t="s">
        <v>60</v>
      </c>
      <c r="I24" s="151">
        <v>6.4025308827960226</v>
      </c>
      <c r="J24" s="151">
        <v>3.0267259904960806</v>
      </c>
      <c r="K24" s="151">
        <v>100</v>
      </c>
      <c r="L24" s="152" t="s">
        <v>60</v>
      </c>
      <c r="M24" s="151">
        <v>3.7661946369388373</v>
      </c>
      <c r="N24" s="151">
        <v>1.7804270532329884</v>
      </c>
    </row>
    <row r="25" spans="1:14" ht="21" customHeight="1" x14ac:dyDescent="0.2">
      <c r="B25" s="163"/>
      <c r="C25" s="163"/>
      <c r="D25" s="148" t="s">
        <v>17</v>
      </c>
      <c r="E25" s="149" t="s">
        <v>61</v>
      </c>
      <c r="F25" s="150"/>
      <c r="G25" s="151">
        <v>2500</v>
      </c>
      <c r="H25" s="152" t="s">
        <v>40</v>
      </c>
      <c r="I25" s="151">
        <v>10.808847690365425</v>
      </c>
      <c r="J25" s="151">
        <v>4.1267948966167012</v>
      </c>
      <c r="K25" s="151">
        <v>1500</v>
      </c>
      <c r="L25" s="152" t="s">
        <v>40</v>
      </c>
      <c r="M25" s="151">
        <v>6.4853086142192549</v>
      </c>
      <c r="N25" s="151">
        <v>2.4760769379700207</v>
      </c>
    </row>
    <row r="26" spans="1:14" ht="21" customHeight="1" x14ac:dyDescent="0.2">
      <c r="A26" s="159">
        <v>5</v>
      </c>
      <c r="B26" s="39" t="s">
        <v>411</v>
      </c>
      <c r="C26" s="39"/>
      <c r="D26" s="148" t="s">
        <v>17</v>
      </c>
      <c r="E26" s="149" t="s">
        <v>63</v>
      </c>
      <c r="F26" s="150"/>
      <c r="G26" s="151">
        <v>175</v>
      </c>
      <c r="H26" s="152" t="s">
        <v>64</v>
      </c>
      <c r="I26" s="151">
        <v>9.6021947873799718</v>
      </c>
      <c r="J26" s="151">
        <v>2.6011267575795669</v>
      </c>
      <c r="K26" s="151">
        <v>125</v>
      </c>
      <c r="L26" s="152" t="s">
        <v>64</v>
      </c>
      <c r="M26" s="151">
        <v>6.8587105624142657</v>
      </c>
      <c r="N26" s="151">
        <v>1.8579476839854048</v>
      </c>
    </row>
    <row r="27" spans="1:14" ht="21" customHeight="1" x14ac:dyDescent="0.2">
      <c r="D27" s="148" t="s">
        <v>17</v>
      </c>
      <c r="E27" s="149" t="s">
        <v>65</v>
      </c>
      <c r="F27" s="150"/>
      <c r="G27" s="151">
        <v>85</v>
      </c>
      <c r="H27" s="152" t="s">
        <v>66</v>
      </c>
      <c r="I27" s="151">
        <v>19.971804511278194</v>
      </c>
      <c r="J27" s="151">
        <v>5.7043534283164101</v>
      </c>
      <c r="K27" s="151">
        <v>9</v>
      </c>
      <c r="L27" s="152" t="s">
        <v>66</v>
      </c>
      <c r="M27" s="151">
        <v>2.1146616541353382</v>
      </c>
      <c r="N27" s="151">
        <v>0.60399036299820819</v>
      </c>
    </row>
    <row r="28" spans="1:14" ht="21" customHeight="1" x14ac:dyDescent="0.2">
      <c r="A28" s="159">
        <v>6</v>
      </c>
      <c r="B28" s="162" t="s">
        <v>93</v>
      </c>
      <c r="C28" s="162"/>
      <c r="D28" s="148" t="s">
        <v>17</v>
      </c>
      <c r="E28" s="149" t="s">
        <v>67</v>
      </c>
      <c r="F28" s="150"/>
      <c r="G28" s="151">
        <v>20000</v>
      </c>
      <c r="H28" s="152" t="s">
        <v>68</v>
      </c>
      <c r="I28" s="151">
        <v>6.1505551337299824</v>
      </c>
      <c r="J28" s="151">
        <v>2.3407636975639674</v>
      </c>
      <c r="K28" s="151">
        <v>6000</v>
      </c>
      <c r="L28" s="152" t="s">
        <v>68</v>
      </c>
      <c r="M28" s="151">
        <v>1.8451665401189947</v>
      </c>
      <c r="N28" s="151">
        <v>0.70222910926919024</v>
      </c>
    </row>
    <row r="29" spans="1:14" ht="21" customHeight="1" x14ac:dyDescent="0.2">
      <c r="A29" s="161"/>
      <c r="B29" s="163"/>
      <c r="C29" s="163"/>
      <c r="D29" s="148" t="s">
        <v>17</v>
      </c>
      <c r="E29" s="149" t="s">
        <v>70</v>
      </c>
      <c r="F29" s="150"/>
      <c r="G29" s="151" t="s">
        <v>405</v>
      </c>
      <c r="H29" s="152" t="s">
        <v>26</v>
      </c>
      <c r="I29" s="151" t="s">
        <v>25</v>
      </c>
      <c r="J29" s="151" t="s">
        <v>25</v>
      </c>
      <c r="K29" s="151">
        <v>500</v>
      </c>
      <c r="L29" s="152" t="s">
        <v>28</v>
      </c>
      <c r="M29" s="151">
        <v>2.3170138325725804</v>
      </c>
      <c r="N29" s="151">
        <v>0.82535897932334013</v>
      </c>
    </row>
    <row r="30" spans="1:14" ht="21" customHeight="1" x14ac:dyDescent="0.2">
      <c r="A30" s="159">
        <v>7</v>
      </c>
      <c r="B30" s="21" t="s">
        <v>412</v>
      </c>
      <c r="C30" s="21"/>
      <c r="D30" s="148" t="s">
        <v>17</v>
      </c>
      <c r="E30" s="149" t="s">
        <v>71</v>
      </c>
      <c r="F30" s="150">
        <v>1</v>
      </c>
      <c r="G30" s="151">
        <v>530</v>
      </c>
      <c r="H30" s="152" t="s">
        <v>72</v>
      </c>
      <c r="I30" s="151">
        <v>12.043538527961461</v>
      </c>
      <c r="J30" s="151">
        <v>4.0793550000962107</v>
      </c>
      <c r="K30" s="151">
        <v>160</v>
      </c>
      <c r="L30" s="152" t="s">
        <v>72</v>
      </c>
      <c r="M30" s="151">
        <v>3.6357852159883657</v>
      </c>
      <c r="N30" s="151">
        <v>1.2315033962554598</v>
      </c>
    </row>
    <row r="31" spans="1:14" ht="21" customHeight="1" x14ac:dyDescent="0.2">
      <c r="A31" s="161"/>
      <c r="B31" s="163"/>
      <c r="C31" s="163"/>
      <c r="D31" s="148" t="s">
        <v>17</v>
      </c>
      <c r="E31" s="149" t="s">
        <v>73</v>
      </c>
      <c r="F31" s="150"/>
      <c r="G31" s="151" t="s">
        <v>405</v>
      </c>
      <c r="H31" s="152" t="s">
        <v>26</v>
      </c>
      <c r="I31" s="151" t="s">
        <v>25</v>
      </c>
      <c r="J31" s="151" t="s">
        <v>25</v>
      </c>
      <c r="K31" s="151" t="s">
        <v>405</v>
      </c>
      <c r="L31" s="152" t="s">
        <v>26</v>
      </c>
      <c r="M31" s="151" t="s">
        <v>25</v>
      </c>
      <c r="N31" s="151" t="s">
        <v>25</v>
      </c>
    </row>
    <row r="32" spans="1:14" ht="21" customHeight="1" x14ac:dyDescent="0.2">
      <c r="A32" s="159">
        <v>8</v>
      </c>
      <c r="B32" s="21" t="s">
        <v>413</v>
      </c>
      <c r="C32" s="21"/>
      <c r="D32" s="148" t="s">
        <v>17</v>
      </c>
      <c r="E32" s="149" t="s">
        <v>75</v>
      </c>
      <c r="F32" s="150"/>
      <c r="G32" s="151" t="s">
        <v>405</v>
      </c>
      <c r="H32" s="152" t="s">
        <v>26</v>
      </c>
      <c r="I32" s="151" t="s">
        <v>25</v>
      </c>
      <c r="J32" s="151" t="s">
        <v>25</v>
      </c>
      <c r="K32" s="151" t="s">
        <v>405</v>
      </c>
      <c r="L32" s="152" t="s">
        <v>26</v>
      </c>
      <c r="M32" s="151" t="s">
        <v>25</v>
      </c>
      <c r="N32" s="151" t="s">
        <v>25</v>
      </c>
    </row>
    <row r="33" spans="1:14" ht="21" customHeight="1" x14ac:dyDescent="0.2">
      <c r="A33" s="159" t="s">
        <v>106</v>
      </c>
      <c r="B33" s="49" t="s">
        <v>107</v>
      </c>
      <c r="C33" s="21"/>
      <c r="D33" s="148" t="s">
        <v>17</v>
      </c>
      <c r="E33" s="149" t="s">
        <v>77</v>
      </c>
      <c r="F33" s="150"/>
      <c r="G33" s="151">
        <v>8000</v>
      </c>
      <c r="H33" s="152" t="s">
        <v>78</v>
      </c>
      <c r="I33" s="151">
        <v>6.109687214563051</v>
      </c>
      <c r="J33" s="151">
        <v>1.7597423737164879</v>
      </c>
      <c r="K33" s="151">
        <v>4000</v>
      </c>
      <c r="L33" s="152" t="s">
        <v>78</v>
      </c>
      <c r="M33" s="151">
        <v>3.0548436072815255</v>
      </c>
      <c r="N33" s="151">
        <v>0.87987118685824395</v>
      </c>
    </row>
    <row r="34" spans="1:14" ht="21" customHeight="1" x14ac:dyDescent="0.2">
      <c r="A34" s="159"/>
      <c r="B34" s="49"/>
      <c r="C34" s="21"/>
      <c r="D34" s="148" t="s">
        <v>17</v>
      </c>
      <c r="E34" s="149" t="s">
        <v>80</v>
      </c>
      <c r="F34" s="150"/>
      <c r="G34" s="151">
        <v>4000</v>
      </c>
      <c r="H34" s="152" t="s">
        <v>81</v>
      </c>
      <c r="I34" s="151">
        <v>7.9239302694136287</v>
      </c>
      <c r="J34" s="151">
        <v>2.2857816836199283</v>
      </c>
      <c r="K34" s="151">
        <v>1900</v>
      </c>
      <c r="L34" s="152" t="s">
        <v>81</v>
      </c>
      <c r="M34" s="151">
        <v>3.7638668779714739</v>
      </c>
      <c r="N34" s="151">
        <v>1.085746299719466</v>
      </c>
    </row>
    <row r="35" spans="1:14" ht="21" customHeight="1" x14ac:dyDescent="0.2">
      <c r="C35" s="163"/>
      <c r="D35" s="148" t="s">
        <v>17</v>
      </c>
      <c r="E35" s="149" t="s">
        <v>82</v>
      </c>
      <c r="F35" s="150"/>
      <c r="G35" s="151" t="s">
        <v>405</v>
      </c>
      <c r="H35" s="152" t="s">
        <v>26</v>
      </c>
      <c r="I35" s="151" t="s">
        <v>25</v>
      </c>
      <c r="J35" s="151" t="s">
        <v>25</v>
      </c>
      <c r="K35" s="151" t="s">
        <v>405</v>
      </c>
      <c r="L35" s="152" t="s">
        <v>26</v>
      </c>
      <c r="M35" s="151" t="s">
        <v>25</v>
      </c>
      <c r="N35" s="151" t="s">
        <v>25</v>
      </c>
    </row>
    <row r="36" spans="1:14" ht="21" customHeight="1" x14ac:dyDescent="0.2">
      <c r="A36" s="159">
        <v>9</v>
      </c>
      <c r="B36" s="49" t="s">
        <v>117</v>
      </c>
      <c r="C36" s="39"/>
      <c r="D36" s="148" t="s">
        <v>17</v>
      </c>
      <c r="E36" s="164" t="s">
        <v>83</v>
      </c>
      <c r="F36" s="150"/>
      <c r="G36" s="151" t="s">
        <v>405</v>
      </c>
      <c r="H36" s="152" t="s">
        <v>26</v>
      </c>
      <c r="I36" s="151" t="s">
        <v>25</v>
      </c>
      <c r="J36" s="151" t="s">
        <v>25</v>
      </c>
      <c r="K36" s="151" t="s">
        <v>405</v>
      </c>
      <c r="L36" s="152" t="s">
        <v>26</v>
      </c>
      <c r="M36" s="151" t="s">
        <v>25</v>
      </c>
      <c r="N36" s="151" t="s">
        <v>25</v>
      </c>
    </row>
    <row r="37" spans="1:14" ht="21" customHeight="1" x14ac:dyDescent="0.2">
      <c r="A37" s="161"/>
      <c r="B37" s="49"/>
      <c r="C37" s="39"/>
      <c r="D37" s="148" t="s">
        <v>17</v>
      </c>
      <c r="E37" s="149" t="s">
        <v>87</v>
      </c>
      <c r="F37" s="150"/>
      <c r="G37" s="151">
        <v>295</v>
      </c>
      <c r="H37" s="152" t="s">
        <v>88</v>
      </c>
      <c r="I37" s="151">
        <v>16.623464442691311</v>
      </c>
      <c r="J37" s="151">
        <v>6.3017894945964823</v>
      </c>
      <c r="K37" s="151">
        <v>180</v>
      </c>
      <c r="L37" s="152" t="s">
        <v>88</v>
      </c>
      <c r="M37" s="151">
        <v>10.143130846387919</v>
      </c>
      <c r="N37" s="151">
        <v>3.8451596916181927</v>
      </c>
    </row>
    <row r="38" spans="1:14" ht="21" customHeight="1" x14ac:dyDescent="0.2">
      <c r="A38" s="161"/>
      <c r="B38" s="165"/>
      <c r="D38" s="148" t="s">
        <v>17</v>
      </c>
      <c r="E38" s="149" t="s">
        <v>89</v>
      </c>
      <c r="F38" s="150"/>
      <c r="G38" s="151" t="s">
        <v>405</v>
      </c>
      <c r="H38" s="152" t="s">
        <v>26</v>
      </c>
      <c r="I38" s="151" t="s">
        <v>25</v>
      </c>
      <c r="J38" s="151" t="s">
        <v>25</v>
      </c>
      <c r="K38" s="151">
        <v>45</v>
      </c>
      <c r="L38" s="152" t="s">
        <v>90</v>
      </c>
      <c r="M38" s="151">
        <v>1.8888515782404296</v>
      </c>
      <c r="N38" s="151">
        <v>0.70411516194648727</v>
      </c>
    </row>
    <row r="39" spans="1:14" ht="21" customHeight="1" x14ac:dyDescent="0.2">
      <c r="A39" s="159">
        <v>10</v>
      </c>
      <c r="B39" s="49" t="s">
        <v>129</v>
      </c>
      <c r="C39" s="163"/>
      <c r="D39" s="148" t="s">
        <v>17</v>
      </c>
      <c r="E39" s="149" t="s">
        <v>91</v>
      </c>
      <c r="F39" s="150"/>
      <c r="G39" s="151" t="s">
        <v>405</v>
      </c>
      <c r="H39" s="152" t="s">
        <v>26</v>
      </c>
      <c r="I39" s="151" t="s">
        <v>25</v>
      </c>
      <c r="J39" s="151" t="s">
        <v>25</v>
      </c>
      <c r="K39" s="151" t="s">
        <v>405</v>
      </c>
      <c r="L39" s="152" t="s">
        <v>26</v>
      </c>
      <c r="M39" s="151" t="s">
        <v>25</v>
      </c>
      <c r="N39" s="151" t="s">
        <v>25</v>
      </c>
    </row>
    <row r="40" spans="1:14" ht="21" customHeight="1" x14ac:dyDescent="0.2">
      <c r="B40" s="49"/>
      <c r="C40" s="166"/>
      <c r="D40" s="148" t="s">
        <v>17</v>
      </c>
      <c r="E40" s="149" t="s">
        <v>94</v>
      </c>
      <c r="F40" s="150"/>
      <c r="G40" s="151">
        <v>1000</v>
      </c>
      <c r="H40" s="152" t="s">
        <v>28</v>
      </c>
      <c r="I40" s="151">
        <v>4.6318597843406089</v>
      </c>
      <c r="J40" s="151">
        <v>1.6507179586466803</v>
      </c>
      <c r="K40" s="151">
        <v>500</v>
      </c>
      <c r="L40" s="152" t="s">
        <v>28</v>
      </c>
      <c r="M40" s="151">
        <v>2.3159298921703044</v>
      </c>
      <c r="N40" s="151">
        <v>0.82535897932334013</v>
      </c>
    </row>
    <row r="41" spans="1:14" ht="21" customHeight="1" x14ac:dyDescent="0.2">
      <c r="A41" s="161"/>
      <c r="B41" s="163"/>
      <c r="C41" s="166"/>
      <c r="D41" s="148" t="s">
        <v>17</v>
      </c>
      <c r="E41" s="149" t="s">
        <v>95</v>
      </c>
      <c r="F41" s="150"/>
      <c r="G41" s="151">
        <v>1200</v>
      </c>
      <c r="H41" s="152" t="s">
        <v>96</v>
      </c>
      <c r="I41" s="151">
        <v>6.479761544775152</v>
      </c>
      <c r="J41" s="151">
        <v>0.75448921080428544</v>
      </c>
      <c r="K41" s="151">
        <v>600</v>
      </c>
      <c r="L41" s="152" t="s">
        <v>96</v>
      </c>
      <c r="M41" s="151">
        <v>3.239880772387576</v>
      </c>
      <c r="N41" s="151">
        <v>0.37724460540214272</v>
      </c>
    </row>
    <row r="42" spans="1:14" ht="21" customHeight="1" x14ac:dyDescent="0.2">
      <c r="C42" s="166"/>
      <c r="D42" s="148" t="s">
        <v>17</v>
      </c>
      <c r="E42" s="149" t="s">
        <v>98</v>
      </c>
      <c r="F42" s="150"/>
      <c r="G42" s="151">
        <v>3000</v>
      </c>
      <c r="H42" s="152" t="s">
        <v>99</v>
      </c>
      <c r="I42" s="151">
        <v>8.4409317663212455</v>
      </c>
      <c r="J42" s="151">
        <v>2.2767472684605115</v>
      </c>
      <c r="K42" s="151">
        <v>700</v>
      </c>
      <c r="L42" s="152" t="s">
        <v>99</v>
      </c>
      <c r="M42" s="151">
        <v>1.9695507454749572</v>
      </c>
      <c r="N42" s="151">
        <v>0.53124102930745265</v>
      </c>
    </row>
    <row r="43" spans="1:14" ht="21" customHeight="1" x14ac:dyDescent="0.2">
      <c r="C43" s="163"/>
      <c r="D43" s="148" t="s">
        <v>17</v>
      </c>
      <c r="E43" s="149" t="s">
        <v>100</v>
      </c>
      <c r="F43" s="150"/>
      <c r="G43" s="151">
        <v>70</v>
      </c>
      <c r="H43" s="152" t="s">
        <v>101</v>
      </c>
      <c r="I43" s="151">
        <v>5.7040417209908734</v>
      </c>
      <c r="J43" s="151">
        <v>3.0900029575742591</v>
      </c>
      <c r="K43" s="151">
        <v>40</v>
      </c>
      <c r="L43" s="152" t="s">
        <v>101</v>
      </c>
      <c r="M43" s="151">
        <v>3.259452411994785</v>
      </c>
      <c r="N43" s="151">
        <v>1.7657159757567196</v>
      </c>
    </row>
    <row r="44" spans="1:14" ht="21" customHeight="1" x14ac:dyDescent="0.2">
      <c r="D44" s="148" t="s">
        <v>17</v>
      </c>
      <c r="E44" s="149" t="s">
        <v>103</v>
      </c>
      <c r="F44" s="150"/>
      <c r="G44" s="151">
        <v>1000</v>
      </c>
      <c r="H44" s="152" t="s">
        <v>28</v>
      </c>
      <c r="I44" s="151">
        <v>4.7495108003875597</v>
      </c>
      <c r="J44" s="151">
        <v>1.6507179586466803</v>
      </c>
      <c r="K44" s="151">
        <v>500</v>
      </c>
      <c r="L44" s="152" t="s">
        <v>28</v>
      </c>
      <c r="M44" s="151">
        <v>2.3747554001937798</v>
      </c>
      <c r="N44" s="151">
        <v>0.82535897932334013</v>
      </c>
    </row>
    <row r="45" spans="1:14" ht="21" customHeight="1" x14ac:dyDescent="0.2">
      <c r="A45" s="161"/>
      <c r="B45" s="163"/>
      <c r="D45" s="148" t="s">
        <v>17</v>
      </c>
      <c r="E45" s="149" t="s">
        <v>104</v>
      </c>
      <c r="F45" s="150"/>
      <c r="G45" s="151">
        <v>170</v>
      </c>
      <c r="H45" s="152" t="s">
        <v>105</v>
      </c>
      <c r="I45" s="151">
        <v>21.669853409815168</v>
      </c>
      <c r="J45" s="151">
        <v>11.635574039463229</v>
      </c>
      <c r="K45" s="151">
        <v>67</v>
      </c>
      <c r="L45" s="152" t="s">
        <v>105</v>
      </c>
      <c r="M45" s="151">
        <v>8.5404716379859789</v>
      </c>
      <c r="N45" s="151">
        <v>4.5857850626119792</v>
      </c>
    </row>
    <row r="46" spans="1:14" ht="21" customHeight="1" x14ac:dyDescent="0.2">
      <c r="C46" s="163"/>
      <c r="D46" s="148" t="s">
        <v>17</v>
      </c>
      <c r="E46" s="149" t="s">
        <v>108</v>
      </c>
      <c r="F46" s="150"/>
      <c r="G46" s="151" t="s">
        <v>405</v>
      </c>
      <c r="H46" s="152" t="s">
        <v>26</v>
      </c>
      <c r="I46" s="151" t="s">
        <v>25</v>
      </c>
      <c r="J46" s="151" t="s">
        <v>25</v>
      </c>
      <c r="K46" s="151">
        <v>6</v>
      </c>
      <c r="L46" s="152" t="s">
        <v>109</v>
      </c>
      <c r="M46" s="151">
        <v>1.0498858511608324</v>
      </c>
      <c r="N46" s="151">
        <v>0.26664652004070805</v>
      </c>
    </row>
    <row r="47" spans="1:14" ht="21" customHeight="1" x14ac:dyDescent="0.2">
      <c r="C47" s="163"/>
      <c r="D47" s="148" t="s">
        <v>17</v>
      </c>
      <c r="E47" s="149" t="s">
        <v>111</v>
      </c>
      <c r="F47" s="150"/>
      <c r="G47" s="151">
        <v>56.3</v>
      </c>
      <c r="H47" s="152" t="s">
        <v>112</v>
      </c>
      <c r="I47" s="151">
        <v>7.5927174645987856</v>
      </c>
      <c r="J47" s="151">
        <v>3.0869515199999951</v>
      </c>
      <c r="K47" s="151">
        <v>20.5</v>
      </c>
      <c r="L47" s="152" t="s">
        <v>112</v>
      </c>
      <c r="M47" s="151">
        <v>2.7646662171274445</v>
      </c>
      <c r="N47" s="151">
        <v>1.1240231999999983</v>
      </c>
    </row>
    <row r="48" spans="1:14" ht="21" customHeight="1" x14ac:dyDescent="0.2">
      <c r="C48" s="163"/>
      <c r="D48" s="148" t="s">
        <v>17</v>
      </c>
      <c r="E48" s="149" t="s">
        <v>114</v>
      </c>
      <c r="F48" s="150"/>
      <c r="G48" s="151" t="s">
        <v>405</v>
      </c>
      <c r="H48" s="152" t="s">
        <v>26</v>
      </c>
      <c r="I48" s="151" t="s">
        <v>25</v>
      </c>
      <c r="J48" s="151" t="s">
        <v>25</v>
      </c>
      <c r="K48" s="151" t="s">
        <v>405</v>
      </c>
      <c r="L48" s="152" t="s">
        <v>26</v>
      </c>
      <c r="M48" s="151" t="s">
        <v>25</v>
      </c>
      <c r="N48" s="151" t="s">
        <v>25</v>
      </c>
    </row>
    <row r="49" spans="1:14" ht="21" customHeight="1" x14ac:dyDescent="0.2">
      <c r="A49" s="161"/>
      <c r="B49" s="163"/>
      <c r="C49" s="163"/>
      <c r="D49" s="148" t="s">
        <v>17</v>
      </c>
      <c r="E49" s="149" t="s">
        <v>116</v>
      </c>
      <c r="F49" s="150"/>
      <c r="G49" s="151">
        <v>1000</v>
      </c>
      <c r="H49" s="152" t="s">
        <v>28</v>
      </c>
      <c r="I49" s="151">
        <v>5.1583084874807854</v>
      </c>
      <c r="J49" s="151">
        <v>1.6507179586466803</v>
      </c>
      <c r="K49" s="151">
        <v>300</v>
      </c>
      <c r="L49" s="152" t="s">
        <v>28</v>
      </c>
      <c r="M49" s="151">
        <v>1.5474925462442357</v>
      </c>
      <c r="N49" s="151">
        <v>0.49521538759400413</v>
      </c>
    </row>
    <row r="50" spans="1:14" ht="21" customHeight="1" x14ac:dyDescent="0.2">
      <c r="C50" s="163"/>
      <c r="D50" s="148" t="s">
        <v>17</v>
      </c>
      <c r="E50" s="149" t="s">
        <v>118</v>
      </c>
      <c r="F50" s="150"/>
      <c r="G50" s="151">
        <v>10800</v>
      </c>
      <c r="H50" s="152" t="s">
        <v>119</v>
      </c>
      <c r="I50" s="151">
        <v>8.7241214688512514</v>
      </c>
      <c r="J50" s="151">
        <v>2.9009572182066816</v>
      </c>
      <c r="K50" s="151">
        <v>2000</v>
      </c>
      <c r="L50" s="152" t="s">
        <v>119</v>
      </c>
      <c r="M50" s="151">
        <v>1.6155780497872689</v>
      </c>
      <c r="N50" s="151">
        <v>0.53721429966790402</v>
      </c>
    </row>
    <row r="51" spans="1:14" ht="21" customHeight="1" x14ac:dyDescent="0.2">
      <c r="C51" s="163"/>
      <c r="D51" s="148" t="s">
        <v>17</v>
      </c>
      <c r="E51" s="149" t="s">
        <v>120</v>
      </c>
      <c r="F51" s="150"/>
      <c r="G51" s="151">
        <v>6000</v>
      </c>
      <c r="H51" s="152" t="s">
        <v>121</v>
      </c>
      <c r="I51" s="151">
        <v>7.7674729303568375</v>
      </c>
      <c r="J51" s="151">
        <v>2.2346368715083798</v>
      </c>
      <c r="K51" s="151">
        <v>1800</v>
      </c>
      <c r="L51" s="152" t="s">
        <v>121</v>
      </c>
      <c r="M51" s="151">
        <v>2.3302418791070512</v>
      </c>
      <c r="N51" s="151">
        <v>0.67039106145251393</v>
      </c>
    </row>
    <row r="52" spans="1:14" ht="21" customHeight="1" x14ac:dyDescent="0.2">
      <c r="A52" s="161"/>
      <c r="B52" s="163"/>
      <c r="C52" s="163"/>
      <c r="D52" s="148" t="s">
        <v>17</v>
      </c>
      <c r="E52" s="164" t="s">
        <v>122</v>
      </c>
      <c r="F52" s="150"/>
      <c r="G52" s="151">
        <v>50</v>
      </c>
      <c r="H52" s="152" t="s">
        <v>123</v>
      </c>
      <c r="I52" s="151">
        <v>6.535093451836361</v>
      </c>
      <c r="J52" s="151">
        <v>1.9167124547975336</v>
      </c>
      <c r="K52" s="151">
        <v>7.99</v>
      </c>
      <c r="L52" s="152" t="s">
        <v>123</v>
      </c>
      <c r="M52" s="151">
        <v>1.0443079336034506</v>
      </c>
      <c r="N52" s="151">
        <v>0.30629065027664587</v>
      </c>
    </row>
    <row r="53" spans="1:14" ht="21" customHeight="1" x14ac:dyDescent="0.2">
      <c r="A53" s="161"/>
      <c r="B53" s="163"/>
      <c r="C53" s="163"/>
      <c r="D53" s="148" t="s">
        <v>17</v>
      </c>
      <c r="E53" s="149" t="s">
        <v>125</v>
      </c>
      <c r="F53" s="150"/>
      <c r="G53" s="151" t="s">
        <v>405</v>
      </c>
      <c r="H53" s="152" t="s">
        <v>26</v>
      </c>
      <c r="I53" s="151" t="s">
        <v>25</v>
      </c>
      <c r="J53" s="151" t="s">
        <v>25</v>
      </c>
      <c r="K53" s="151">
        <v>7.5822450000000003</v>
      </c>
      <c r="L53" s="152" t="s">
        <v>126</v>
      </c>
      <c r="M53" s="151">
        <v>1.1090017551557703</v>
      </c>
      <c r="N53" s="151">
        <v>0.55000000000000004</v>
      </c>
    </row>
    <row r="54" spans="1:14" ht="21" customHeight="1" x14ac:dyDescent="0.2">
      <c r="A54" s="161"/>
      <c r="B54" s="163"/>
      <c r="C54" s="163"/>
      <c r="D54" s="148" t="s">
        <v>130</v>
      </c>
      <c r="E54" s="149" t="s">
        <v>131</v>
      </c>
      <c r="F54" s="150"/>
      <c r="G54" s="151">
        <v>12.5</v>
      </c>
      <c r="H54" s="152" t="s">
        <v>132</v>
      </c>
      <c r="I54" s="151">
        <v>6.554798112218144</v>
      </c>
      <c r="J54" s="151">
        <v>4.6296296296296298</v>
      </c>
      <c r="K54" s="151">
        <v>5</v>
      </c>
      <c r="L54" s="152" t="s">
        <v>132</v>
      </c>
      <c r="M54" s="151">
        <v>2.6219192448872572</v>
      </c>
      <c r="N54" s="151">
        <v>1.8518518518518516</v>
      </c>
    </row>
    <row r="55" spans="1:14" ht="21" customHeight="1" x14ac:dyDescent="0.2">
      <c r="A55" s="161"/>
      <c r="B55" s="163"/>
      <c r="C55" s="163"/>
      <c r="D55" s="148" t="s">
        <v>130</v>
      </c>
      <c r="E55" s="149" t="s">
        <v>133</v>
      </c>
      <c r="F55" s="150"/>
      <c r="G55" s="151">
        <v>3620</v>
      </c>
      <c r="H55" s="152" t="s">
        <v>134</v>
      </c>
      <c r="I55" s="151">
        <v>8.6174882640284132</v>
      </c>
      <c r="J55" s="151">
        <v>3.8903815153143473</v>
      </c>
      <c r="K55" s="151">
        <v>1450</v>
      </c>
      <c r="L55" s="152" t="s">
        <v>134</v>
      </c>
      <c r="M55" s="151">
        <v>3.45175634885116</v>
      </c>
      <c r="N55" s="151">
        <v>1.5583019881783986</v>
      </c>
    </row>
    <row r="56" spans="1:14" ht="21" customHeight="1" x14ac:dyDescent="0.2">
      <c r="A56" s="161"/>
      <c r="B56" s="163"/>
      <c r="C56" s="163"/>
      <c r="D56" s="148" t="s">
        <v>130</v>
      </c>
      <c r="E56" s="149" t="s">
        <v>135</v>
      </c>
      <c r="F56" s="150"/>
      <c r="G56" s="151">
        <v>15.9</v>
      </c>
      <c r="H56" s="152" t="s">
        <v>136</v>
      </c>
      <c r="I56" s="151">
        <v>16.510903426791277</v>
      </c>
      <c r="J56" s="151">
        <v>15.9</v>
      </c>
      <c r="K56" s="151">
        <v>13</v>
      </c>
      <c r="L56" s="152" t="s">
        <v>136</v>
      </c>
      <c r="M56" s="151">
        <v>13.499480789200415</v>
      </c>
      <c r="N56" s="151">
        <v>13</v>
      </c>
    </row>
    <row r="57" spans="1:14" ht="21" customHeight="1" x14ac:dyDescent="0.2">
      <c r="A57" s="161"/>
      <c r="B57" s="163"/>
      <c r="C57" s="163"/>
      <c r="D57" s="148" t="s">
        <v>130</v>
      </c>
      <c r="E57" s="149" t="s">
        <v>138</v>
      </c>
      <c r="F57" s="150"/>
      <c r="G57" s="151">
        <v>19.989999999999998</v>
      </c>
      <c r="H57" s="152" t="s">
        <v>139</v>
      </c>
      <c r="I57" s="151">
        <v>8.9480752014324079</v>
      </c>
      <c r="J57" s="151">
        <v>9.9949999999999992</v>
      </c>
      <c r="K57" s="151">
        <v>15.99</v>
      </c>
      <c r="L57" s="152" t="s">
        <v>139</v>
      </c>
      <c r="M57" s="151">
        <v>7.1575649059982096</v>
      </c>
      <c r="N57" s="151">
        <v>7.9950000000000001</v>
      </c>
    </row>
    <row r="58" spans="1:14" ht="21" customHeight="1" x14ac:dyDescent="0.2">
      <c r="B58" s="163"/>
      <c r="C58" s="163"/>
      <c r="D58" s="148" t="s">
        <v>130</v>
      </c>
      <c r="E58" s="149" t="s">
        <v>140</v>
      </c>
      <c r="F58" s="150"/>
      <c r="G58" s="151">
        <v>13.5</v>
      </c>
      <c r="H58" s="152" t="s">
        <v>141</v>
      </c>
      <c r="I58" s="151">
        <v>12.408088235294116</v>
      </c>
      <c r="J58" s="151">
        <v>6.75</v>
      </c>
      <c r="K58" s="151">
        <v>7.5</v>
      </c>
      <c r="L58" s="152" t="s">
        <v>141</v>
      </c>
      <c r="M58" s="151">
        <v>6.8933823529411757</v>
      </c>
      <c r="N58" s="151">
        <v>3.75</v>
      </c>
    </row>
    <row r="59" spans="1:14" ht="21" customHeight="1" x14ac:dyDescent="0.2">
      <c r="B59" s="163"/>
      <c r="C59" s="163"/>
      <c r="D59" s="148" t="s">
        <v>130</v>
      </c>
      <c r="E59" s="149" t="s">
        <v>414</v>
      </c>
      <c r="F59" s="150"/>
      <c r="G59" s="151">
        <v>20.6</v>
      </c>
      <c r="H59" s="152" t="s">
        <v>143</v>
      </c>
      <c r="I59" s="151">
        <v>8.6084412870873397</v>
      </c>
      <c r="J59" s="151">
        <v>2.9811866859623737</v>
      </c>
      <c r="K59" s="151">
        <v>7.5</v>
      </c>
      <c r="L59" s="152" t="s">
        <v>143</v>
      </c>
      <c r="M59" s="151">
        <v>3.1341412452987885</v>
      </c>
      <c r="N59" s="151">
        <v>1.085383502170767</v>
      </c>
    </row>
    <row r="60" spans="1:14" ht="21" customHeight="1" x14ac:dyDescent="0.2">
      <c r="B60" s="163"/>
      <c r="C60" s="163"/>
      <c r="D60" s="148" t="s">
        <v>130</v>
      </c>
      <c r="E60" s="149" t="s">
        <v>144</v>
      </c>
      <c r="F60" s="150">
        <v>2</v>
      </c>
      <c r="G60" s="151">
        <v>14</v>
      </c>
      <c r="H60" s="152" t="s">
        <v>145</v>
      </c>
      <c r="I60" s="151">
        <v>5.6428859330914953</v>
      </c>
      <c r="J60" s="151">
        <v>2.4728428861609113</v>
      </c>
      <c r="K60" s="151">
        <v>6.5</v>
      </c>
      <c r="L60" s="152" t="s">
        <v>145</v>
      </c>
      <c r="M60" s="151">
        <v>2.6199113260781943</v>
      </c>
      <c r="N60" s="151">
        <v>1.1481056257175659</v>
      </c>
    </row>
    <row r="61" spans="1:14" ht="21" customHeight="1" x14ac:dyDescent="0.2">
      <c r="B61" s="163"/>
      <c r="C61" s="163"/>
      <c r="D61" s="148" t="s">
        <v>130</v>
      </c>
      <c r="E61" s="149" t="s">
        <v>146</v>
      </c>
      <c r="F61" s="150" t="s">
        <v>147</v>
      </c>
      <c r="G61" s="151">
        <v>15.880800000000001</v>
      </c>
      <c r="H61" s="152" t="s">
        <v>148</v>
      </c>
      <c r="I61" s="151">
        <v>13.573333333333334</v>
      </c>
      <c r="J61" s="151">
        <v>11.50032587442972</v>
      </c>
      <c r="K61" s="151">
        <v>13.7232</v>
      </c>
      <c r="L61" s="152" t="s">
        <v>148</v>
      </c>
      <c r="M61" s="151">
        <v>11.729230769230771</v>
      </c>
      <c r="N61" s="151">
        <v>9.9378666087334349</v>
      </c>
    </row>
    <row r="62" spans="1:14" ht="21" customHeight="1" x14ac:dyDescent="0.2">
      <c r="B62" s="163"/>
      <c r="C62" s="163"/>
      <c r="D62" s="148" t="s">
        <v>130</v>
      </c>
      <c r="E62" s="149" t="s">
        <v>149</v>
      </c>
      <c r="F62" s="150"/>
      <c r="G62" s="151">
        <v>4682.1400000000003</v>
      </c>
      <c r="H62" s="152" t="s">
        <v>150</v>
      </c>
      <c r="I62" s="151">
        <v>10.187335184202054</v>
      </c>
      <c r="J62" s="151">
        <v>4.8946664157728579</v>
      </c>
      <c r="K62" s="151">
        <v>2200</v>
      </c>
      <c r="L62" s="152" t="s">
        <v>150</v>
      </c>
      <c r="M62" s="151">
        <v>4.7867294453486045</v>
      </c>
      <c r="N62" s="151">
        <v>2.2998599176231993</v>
      </c>
    </row>
    <row r="63" spans="1:14" ht="21" customHeight="1" x14ac:dyDescent="0.2">
      <c r="B63" s="163"/>
      <c r="C63" s="163"/>
      <c r="D63" s="148" t="s">
        <v>130</v>
      </c>
      <c r="E63" s="149" t="s">
        <v>151</v>
      </c>
      <c r="F63" s="150"/>
      <c r="G63" s="151">
        <v>9688</v>
      </c>
      <c r="H63" s="152" t="s">
        <v>152</v>
      </c>
      <c r="I63" s="151">
        <v>6.4345200577300252</v>
      </c>
      <c r="J63" s="151">
        <v>2.3692544723101943</v>
      </c>
      <c r="K63" s="151">
        <v>5000</v>
      </c>
      <c r="L63" s="152" t="s">
        <v>152</v>
      </c>
      <c r="M63" s="151">
        <v>3.3208712106368834</v>
      </c>
      <c r="N63" s="151">
        <v>1.222777906848779</v>
      </c>
    </row>
    <row r="64" spans="1:14" ht="21" customHeight="1" x14ac:dyDescent="0.2">
      <c r="B64" s="163"/>
      <c r="C64" s="163"/>
      <c r="D64" s="148" t="s">
        <v>130</v>
      </c>
      <c r="E64" s="149" t="s">
        <v>153</v>
      </c>
      <c r="F64" s="150"/>
      <c r="G64" s="151">
        <v>2500</v>
      </c>
      <c r="H64" s="152" t="s">
        <v>154</v>
      </c>
      <c r="I64" s="151">
        <v>8.1022569647000875</v>
      </c>
      <c r="J64" s="151">
        <v>4.7667168760844278</v>
      </c>
      <c r="K64" s="151">
        <v>1400</v>
      </c>
      <c r="L64" s="152" t="s">
        <v>154</v>
      </c>
      <c r="M64" s="151">
        <v>4.5372639002320492</v>
      </c>
      <c r="N64" s="151">
        <v>2.6693614506072798</v>
      </c>
    </row>
    <row r="65" spans="2:14" ht="21" customHeight="1" x14ac:dyDescent="0.2">
      <c r="B65" s="163"/>
      <c r="C65" s="163"/>
      <c r="D65" s="148" t="s">
        <v>130</v>
      </c>
      <c r="E65" s="164" t="s">
        <v>155</v>
      </c>
      <c r="F65" s="150"/>
      <c r="G65" s="151">
        <v>50</v>
      </c>
      <c r="H65" s="152" t="s">
        <v>156</v>
      </c>
      <c r="I65" s="151" t="s">
        <v>25</v>
      </c>
      <c r="J65" s="151">
        <v>2.0833333333333335</v>
      </c>
      <c r="K65" s="151">
        <v>30</v>
      </c>
      <c r="L65" s="152" t="s">
        <v>156</v>
      </c>
      <c r="M65" s="151" t="s">
        <v>25</v>
      </c>
      <c r="N65" s="151">
        <v>1.25</v>
      </c>
    </row>
    <row r="66" spans="2:14" ht="21" customHeight="1" x14ac:dyDescent="0.2">
      <c r="B66" s="163"/>
      <c r="C66" s="163"/>
      <c r="D66" s="148" t="s">
        <v>130</v>
      </c>
      <c r="E66" s="149" t="s">
        <v>157</v>
      </c>
      <c r="F66" s="150">
        <v>5</v>
      </c>
      <c r="G66" s="151">
        <v>16.8</v>
      </c>
      <c r="H66" s="152" t="s">
        <v>132</v>
      </c>
      <c r="I66" s="151">
        <v>12.298682284040995</v>
      </c>
      <c r="J66" s="151">
        <v>6.2222222222222223</v>
      </c>
      <c r="K66" s="151">
        <v>6.3</v>
      </c>
      <c r="L66" s="152" t="s">
        <v>132</v>
      </c>
      <c r="M66" s="151">
        <v>4.6120058565153732</v>
      </c>
      <c r="N66" s="151">
        <v>2.333333333333333</v>
      </c>
    </row>
    <row r="67" spans="2:14" ht="21" customHeight="1" x14ac:dyDescent="0.2">
      <c r="B67" s="163"/>
      <c r="C67" s="163"/>
      <c r="D67" s="148" t="s">
        <v>130</v>
      </c>
      <c r="E67" s="149" t="s">
        <v>158</v>
      </c>
      <c r="F67" s="150"/>
      <c r="G67" s="151">
        <v>349</v>
      </c>
      <c r="H67" s="152" t="s">
        <v>159</v>
      </c>
      <c r="I67" s="151">
        <v>14.837804515114152</v>
      </c>
      <c r="J67" s="151">
        <v>5.8673409345379595</v>
      </c>
      <c r="K67" s="151">
        <v>238</v>
      </c>
      <c r="L67" s="152" t="s">
        <v>159</v>
      </c>
      <c r="M67" s="151">
        <v>10.118617405722546</v>
      </c>
      <c r="N67" s="151">
        <v>4.0012239037823338</v>
      </c>
    </row>
    <row r="68" spans="2:14" ht="21" customHeight="1" x14ac:dyDescent="0.2">
      <c r="B68" s="163"/>
      <c r="C68" s="163"/>
      <c r="D68" s="148" t="s">
        <v>130</v>
      </c>
      <c r="E68" s="149" t="s">
        <v>160</v>
      </c>
      <c r="F68" s="150"/>
      <c r="G68" s="151">
        <v>6.5</v>
      </c>
      <c r="H68" s="152" t="s">
        <v>128</v>
      </c>
      <c r="I68" s="151">
        <v>15.330188679245284</v>
      </c>
      <c r="J68" s="151">
        <v>6.5</v>
      </c>
      <c r="K68" s="151">
        <v>6</v>
      </c>
      <c r="L68" s="152" t="s">
        <v>128</v>
      </c>
      <c r="M68" s="151">
        <v>14.150943396226415</v>
      </c>
      <c r="N68" s="151">
        <v>6</v>
      </c>
    </row>
    <row r="69" spans="2:14" ht="21" customHeight="1" x14ac:dyDescent="0.2">
      <c r="B69" s="163"/>
      <c r="C69" s="163"/>
      <c r="D69" s="148" t="s">
        <v>130</v>
      </c>
      <c r="E69" s="149" t="s">
        <v>161</v>
      </c>
      <c r="F69" s="150"/>
      <c r="G69" s="151">
        <v>4</v>
      </c>
      <c r="H69" s="152" t="s">
        <v>128</v>
      </c>
      <c r="I69" s="151">
        <v>9.5011876484560567</v>
      </c>
      <c r="J69" s="151">
        <v>4</v>
      </c>
      <c r="K69" s="151">
        <v>2.7</v>
      </c>
      <c r="L69" s="152" t="s">
        <v>128</v>
      </c>
      <c r="M69" s="151">
        <v>6.4133016627078394</v>
      </c>
      <c r="N69" s="151">
        <v>2.7</v>
      </c>
    </row>
    <row r="70" spans="2:14" ht="21" customHeight="1" x14ac:dyDescent="0.2">
      <c r="B70" s="163"/>
      <c r="C70" s="163"/>
      <c r="D70" s="148" t="s">
        <v>130</v>
      </c>
      <c r="E70" s="149" t="s">
        <v>162</v>
      </c>
      <c r="F70" s="150"/>
      <c r="G70" s="151">
        <v>15.95</v>
      </c>
      <c r="H70" s="152" t="s">
        <v>132</v>
      </c>
      <c r="I70" s="151">
        <v>10.031446540880502</v>
      </c>
      <c r="J70" s="151">
        <v>5.9074074074074066</v>
      </c>
      <c r="K70" s="151">
        <v>9.25</v>
      </c>
      <c r="L70" s="152" t="s">
        <v>132</v>
      </c>
      <c r="M70" s="151">
        <v>5.8176100628930811</v>
      </c>
      <c r="N70" s="151">
        <v>3.4259259259259256</v>
      </c>
    </row>
    <row r="71" spans="2:14" ht="21" customHeight="1" x14ac:dyDescent="0.2">
      <c r="B71" s="163"/>
      <c r="C71" s="163"/>
      <c r="D71" s="148" t="s">
        <v>130</v>
      </c>
      <c r="E71" s="149" t="s">
        <v>163</v>
      </c>
      <c r="F71" s="150"/>
      <c r="G71" s="151">
        <v>30</v>
      </c>
      <c r="H71" s="152" t="s">
        <v>164</v>
      </c>
      <c r="I71" s="151">
        <v>9.0909090909090917</v>
      </c>
      <c r="J71" s="151">
        <v>3.8751529070751252</v>
      </c>
      <c r="K71" s="151">
        <v>16.73</v>
      </c>
      <c r="L71" s="152" t="s">
        <v>164</v>
      </c>
      <c r="M71" s="151">
        <v>5.0696969696969703</v>
      </c>
      <c r="N71" s="151">
        <v>2.1610436045122281</v>
      </c>
    </row>
    <row r="72" spans="2:14" ht="21" customHeight="1" x14ac:dyDescent="0.2">
      <c r="B72" s="163"/>
      <c r="C72" s="163"/>
      <c r="D72" s="148" t="s">
        <v>130</v>
      </c>
      <c r="E72" s="149" t="s">
        <v>165</v>
      </c>
      <c r="F72" s="150"/>
      <c r="G72" s="151">
        <v>870</v>
      </c>
      <c r="H72" s="152" t="s">
        <v>166</v>
      </c>
      <c r="I72" s="151">
        <v>11.250775915580384</v>
      </c>
      <c r="J72" s="151">
        <v>4.1726618705035969</v>
      </c>
      <c r="K72" s="151" t="s">
        <v>25</v>
      </c>
      <c r="L72" s="152" t="s">
        <v>26</v>
      </c>
      <c r="M72" s="151" t="s">
        <v>25</v>
      </c>
      <c r="N72" s="151" t="s">
        <v>25</v>
      </c>
    </row>
    <row r="73" spans="2:14" ht="21" customHeight="1" x14ac:dyDescent="0.2">
      <c r="B73" s="163"/>
      <c r="C73" s="163"/>
      <c r="D73" s="148" t="s">
        <v>130</v>
      </c>
      <c r="E73" s="149" t="s">
        <v>167</v>
      </c>
      <c r="F73" s="150"/>
      <c r="G73" s="151" t="s">
        <v>25</v>
      </c>
      <c r="H73" s="152" t="s">
        <v>26</v>
      </c>
      <c r="I73" s="151" t="s">
        <v>25</v>
      </c>
      <c r="J73" s="151" t="s">
        <v>25</v>
      </c>
      <c r="K73" s="151" t="s">
        <v>25</v>
      </c>
      <c r="L73" s="152" t="s">
        <v>26</v>
      </c>
      <c r="M73" s="151" t="s">
        <v>25</v>
      </c>
      <c r="N73" s="151" t="s">
        <v>25</v>
      </c>
    </row>
    <row r="74" spans="2:14" ht="21" customHeight="1" x14ac:dyDescent="0.2">
      <c r="B74" s="163"/>
      <c r="C74" s="163"/>
      <c r="D74" s="148" t="s">
        <v>130</v>
      </c>
      <c r="E74" s="149" t="s">
        <v>169</v>
      </c>
      <c r="F74" s="150"/>
      <c r="G74" s="151">
        <v>85</v>
      </c>
      <c r="H74" s="152" t="s">
        <v>170</v>
      </c>
      <c r="I74" s="151">
        <v>7.4823943661971839</v>
      </c>
      <c r="J74" s="151">
        <v>3.4193948073472735</v>
      </c>
      <c r="K74" s="151">
        <v>60</v>
      </c>
      <c r="L74" s="152" t="s">
        <v>170</v>
      </c>
      <c r="M74" s="151">
        <v>5.2816901408450709</v>
      </c>
      <c r="N74" s="151">
        <v>2.4136904522451346</v>
      </c>
    </row>
    <row r="75" spans="2:14" ht="21" customHeight="1" x14ac:dyDescent="0.2">
      <c r="B75" s="163"/>
      <c r="C75" s="163"/>
      <c r="D75" s="148" t="s">
        <v>130</v>
      </c>
      <c r="E75" s="149" t="s">
        <v>171</v>
      </c>
      <c r="F75" s="150">
        <v>6</v>
      </c>
      <c r="G75" s="151">
        <v>1611</v>
      </c>
      <c r="H75" s="152" t="s">
        <v>172</v>
      </c>
      <c r="I75" s="151">
        <v>16.888208654813823</v>
      </c>
      <c r="J75" s="151">
        <v>10.292841236278209</v>
      </c>
      <c r="K75" s="151">
        <v>1462</v>
      </c>
      <c r="L75" s="152" t="s">
        <v>172</v>
      </c>
      <c r="M75" s="151">
        <v>15.326232807782624</v>
      </c>
      <c r="N75" s="151">
        <v>9.3408652311848179</v>
      </c>
    </row>
    <row r="76" spans="2:14" ht="21" customHeight="1" x14ac:dyDescent="0.2">
      <c r="B76" s="163"/>
      <c r="C76" s="163"/>
      <c r="D76" s="148" t="s">
        <v>130</v>
      </c>
      <c r="E76" s="164" t="s">
        <v>173</v>
      </c>
      <c r="F76" s="150"/>
      <c r="G76" s="151">
        <v>79.98</v>
      </c>
      <c r="H76" s="152" t="s">
        <v>174</v>
      </c>
      <c r="I76" s="151">
        <v>7.8220048899755508</v>
      </c>
      <c r="J76" s="151">
        <v>4.2811720498024819</v>
      </c>
      <c r="K76" s="151">
        <v>25</v>
      </c>
      <c r="L76" s="152" t="s">
        <v>174</v>
      </c>
      <c r="M76" s="151">
        <v>2.4449877750611249</v>
      </c>
      <c r="N76" s="151">
        <v>1.3382008157672174</v>
      </c>
    </row>
    <row r="77" spans="2:14" ht="21" customHeight="1" x14ac:dyDescent="0.2">
      <c r="B77" s="163"/>
      <c r="C77" s="163"/>
      <c r="D77" s="148" t="s">
        <v>130</v>
      </c>
      <c r="E77" s="149" t="s">
        <v>175</v>
      </c>
      <c r="F77" s="150"/>
      <c r="G77" s="151" t="s">
        <v>25</v>
      </c>
      <c r="H77" s="152" t="s">
        <v>26</v>
      </c>
      <c r="I77" s="151" t="s">
        <v>25</v>
      </c>
      <c r="J77" s="151" t="s">
        <v>25</v>
      </c>
      <c r="K77" s="151" t="s">
        <v>25</v>
      </c>
      <c r="L77" s="152" t="s">
        <v>26</v>
      </c>
      <c r="M77" s="151" t="s">
        <v>25</v>
      </c>
      <c r="N77" s="151" t="s">
        <v>25</v>
      </c>
    </row>
    <row r="78" spans="2:14" ht="21" customHeight="1" x14ac:dyDescent="0.2">
      <c r="B78" s="163"/>
      <c r="C78" s="163"/>
      <c r="D78" s="148" t="s">
        <v>130</v>
      </c>
      <c r="E78" s="149" t="s">
        <v>176</v>
      </c>
      <c r="F78" s="150"/>
      <c r="G78" s="151">
        <v>6.57</v>
      </c>
      <c r="H78" s="152" t="s">
        <v>177</v>
      </c>
      <c r="I78" s="151">
        <v>14.038461538461538</v>
      </c>
      <c r="J78" s="151">
        <v>6.57</v>
      </c>
      <c r="K78" s="151">
        <v>2.5</v>
      </c>
      <c r="L78" s="152" t="s">
        <v>177</v>
      </c>
      <c r="M78" s="151">
        <v>5.3418803418803416</v>
      </c>
      <c r="N78" s="151">
        <v>2.5</v>
      </c>
    </row>
    <row r="79" spans="2:14" ht="21" customHeight="1" x14ac:dyDescent="0.2">
      <c r="B79" s="163"/>
      <c r="C79" s="163"/>
      <c r="D79" s="148" t="s">
        <v>130</v>
      </c>
      <c r="E79" s="149" t="s">
        <v>178</v>
      </c>
      <c r="F79" s="150"/>
      <c r="G79" s="151">
        <v>15000</v>
      </c>
      <c r="H79" s="152" t="s">
        <v>179</v>
      </c>
      <c r="I79" s="151">
        <v>5.7752881580026436</v>
      </c>
      <c r="J79" s="151">
        <v>1.9790798070529128</v>
      </c>
      <c r="K79" s="151">
        <v>3500</v>
      </c>
      <c r="L79" s="152" t="s">
        <v>179</v>
      </c>
      <c r="M79" s="151">
        <v>1.3475672368672835</v>
      </c>
      <c r="N79" s="151">
        <v>0.46178528831234633</v>
      </c>
    </row>
    <row r="80" spans="2:14" ht="21" customHeight="1" x14ac:dyDescent="0.2">
      <c r="B80" s="163"/>
      <c r="C80" s="163"/>
      <c r="D80" s="148" t="s">
        <v>130</v>
      </c>
      <c r="E80" s="149" t="s">
        <v>180</v>
      </c>
      <c r="F80" s="150"/>
      <c r="G80" s="151">
        <v>19.5</v>
      </c>
      <c r="H80" s="152" t="s">
        <v>181</v>
      </c>
      <c r="I80" s="151">
        <v>10.942760942760943</v>
      </c>
      <c r="J80" s="151">
        <v>5.244755244755245</v>
      </c>
      <c r="K80" s="151">
        <v>13.6</v>
      </c>
      <c r="L80" s="152" t="s">
        <v>181</v>
      </c>
      <c r="M80" s="151">
        <v>7.6318742985409651</v>
      </c>
      <c r="N80" s="151">
        <v>3.6578805809575039</v>
      </c>
    </row>
    <row r="81" spans="2:14" ht="21" customHeight="1" x14ac:dyDescent="0.2">
      <c r="B81" s="163"/>
      <c r="C81" s="163"/>
      <c r="D81" s="148" t="s">
        <v>130</v>
      </c>
      <c r="E81" s="149" t="s">
        <v>182</v>
      </c>
      <c r="F81" s="150"/>
      <c r="G81" s="151" t="s">
        <v>25</v>
      </c>
      <c r="H81" s="152" t="s">
        <v>26</v>
      </c>
      <c r="I81" s="151" t="s">
        <v>25</v>
      </c>
      <c r="J81" s="151" t="s">
        <v>25</v>
      </c>
      <c r="K81" s="151" t="s">
        <v>25</v>
      </c>
      <c r="L81" s="152" t="s">
        <v>26</v>
      </c>
      <c r="M81" s="151" t="s">
        <v>25</v>
      </c>
      <c r="N81" s="151" t="s">
        <v>25</v>
      </c>
    </row>
    <row r="82" spans="2:14" ht="21" customHeight="1" x14ac:dyDescent="0.2">
      <c r="B82" s="163"/>
      <c r="C82" s="163"/>
      <c r="D82" s="148" t="s">
        <v>130</v>
      </c>
      <c r="E82" s="149" t="s">
        <v>183</v>
      </c>
      <c r="F82" s="150"/>
      <c r="G82" s="151">
        <v>26.5</v>
      </c>
      <c r="H82" s="152" t="s">
        <v>132</v>
      </c>
      <c r="I82" s="151">
        <v>19.25872093023256</v>
      </c>
      <c r="J82" s="151">
        <v>9.8148148148148149</v>
      </c>
      <c r="K82" s="151">
        <v>17.78</v>
      </c>
      <c r="L82" s="152" t="s">
        <v>132</v>
      </c>
      <c r="M82" s="151">
        <v>12.921511627906979</v>
      </c>
      <c r="N82" s="151">
        <v>6.5851851851851855</v>
      </c>
    </row>
    <row r="83" spans="2:14" ht="21" customHeight="1" x14ac:dyDescent="0.2">
      <c r="B83" s="163"/>
      <c r="C83" s="163"/>
      <c r="D83" s="148" t="s">
        <v>130</v>
      </c>
      <c r="E83" s="149" t="s">
        <v>184</v>
      </c>
      <c r="F83" s="150"/>
      <c r="G83" s="151">
        <v>10.10857142857143</v>
      </c>
      <c r="H83" s="152" t="s">
        <v>132</v>
      </c>
      <c r="I83" s="151">
        <v>7.1037044473446453</v>
      </c>
      <c r="J83" s="151">
        <v>3.7439153439153445</v>
      </c>
      <c r="K83" s="151">
        <v>7.8333333333333321</v>
      </c>
      <c r="L83" s="152" t="s">
        <v>132</v>
      </c>
      <c r="M83" s="151">
        <v>5.5048020613726862</v>
      </c>
      <c r="N83" s="151">
        <v>2.9012345679012341</v>
      </c>
    </row>
    <row r="84" spans="2:14" ht="21" customHeight="1" x14ac:dyDescent="0.2">
      <c r="B84" s="163"/>
      <c r="C84" s="163"/>
      <c r="D84" s="148" t="s">
        <v>130</v>
      </c>
      <c r="E84" s="149" t="s">
        <v>185</v>
      </c>
      <c r="F84" s="150"/>
      <c r="G84" s="151">
        <v>180</v>
      </c>
      <c r="H84" s="152" t="s">
        <v>186</v>
      </c>
      <c r="I84" s="151">
        <v>17.006802721088437</v>
      </c>
      <c r="J84" s="151">
        <v>6.2434963579604581</v>
      </c>
      <c r="K84" s="151">
        <v>100</v>
      </c>
      <c r="L84" s="152" t="s">
        <v>186</v>
      </c>
      <c r="M84" s="151">
        <v>9.4482237339380202</v>
      </c>
      <c r="N84" s="151">
        <v>3.46860908775581</v>
      </c>
    </row>
    <row r="85" spans="2:14" ht="21" customHeight="1" x14ac:dyDescent="0.2">
      <c r="B85" s="163"/>
      <c r="C85" s="163"/>
      <c r="D85" s="148" t="s">
        <v>130</v>
      </c>
      <c r="E85" s="149" t="s">
        <v>187</v>
      </c>
      <c r="F85" s="150"/>
      <c r="G85" s="151">
        <v>43</v>
      </c>
      <c r="H85" s="152" t="s">
        <v>188</v>
      </c>
      <c r="I85" s="151">
        <v>12.275192691978305</v>
      </c>
      <c r="J85" s="151">
        <v>6.389966266922265</v>
      </c>
      <c r="K85" s="151" t="s">
        <v>25</v>
      </c>
      <c r="L85" s="152" t="s">
        <v>26</v>
      </c>
      <c r="M85" s="151" t="s">
        <v>25</v>
      </c>
      <c r="N85" s="151" t="s">
        <v>25</v>
      </c>
    </row>
    <row r="86" spans="2:14" ht="21" customHeight="1" x14ac:dyDescent="0.2">
      <c r="B86" s="163"/>
      <c r="C86" s="163"/>
      <c r="D86" s="148" t="s">
        <v>130</v>
      </c>
      <c r="E86" s="149" t="s">
        <v>189</v>
      </c>
      <c r="F86" s="150">
        <v>7</v>
      </c>
      <c r="G86" s="151" t="s">
        <v>51</v>
      </c>
      <c r="H86" s="152" t="s">
        <v>51</v>
      </c>
      <c r="I86" s="151" t="s">
        <v>51</v>
      </c>
      <c r="J86" s="151" t="s">
        <v>51</v>
      </c>
      <c r="K86" s="151" t="s">
        <v>51</v>
      </c>
      <c r="L86" s="152" t="s">
        <v>51</v>
      </c>
      <c r="M86" s="151" t="s">
        <v>51</v>
      </c>
      <c r="N86" s="151" t="s">
        <v>51</v>
      </c>
    </row>
    <row r="87" spans="2:14" ht="21" customHeight="1" x14ac:dyDescent="0.2">
      <c r="B87" s="163"/>
      <c r="C87" s="163"/>
      <c r="D87" s="148" t="s">
        <v>130</v>
      </c>
      <c r="E87" s="149" t="s">
        <v>190</v>
      </c>
      <c r="F87" s="150"/>
      <c r="G87" s="151">
        <v>210</v>
      </c>
      <c r="H87" s="152" t="s">
        <v>191</v>
      </c>
      <c r="I87" s="151">
        <v>7.9551481172816123</v>
      </c>
      <c r="J87" s="151">
        <v>5.2142821671549884</v>
      </c>
      <c r="K87" s="151">
        <v>180</v>
      </c>
      <c r="L87" s="152" t="s">
        <v>191</v>
      </c>
      <c r="M87" s="151">
        <v>6.8186983862413824</v>
      </c>
      <c r="N87" s="151">
        <v>4.469384714704276</v>
      </c>
    </row>
    <row r="88" spans="2:14" ht="21" customHeight="1" x14ac:dyDescent="0.2">
      <c r="B88" s="163"/>
      <c r="C88" s="163"/>
      <c r="D88" s="148" t="s">
        <v>130</v>
      </c>
      <c r="E88" s="149" t="s">
        <v>192</v>
      </c>
      <c r="F88" s="150">
        <v>6</v>
      </c>
      <c r="G88" s="151">
        <v>150</v>
      </c>
      <c r="H88" s="152" t="s">
        <v>193</v>
      </c>
      <c r="I88" s="151">
        <v>6.9156293222683258</v>
      </c>
      <c r="J88" s="151">
        <v>4.1029568642468339</v>
      </c>
      <c r="K88" s="151">
        <v>85</v>
      </c>
      <c r="L88" s="152" t="s">
        <v>193</v>
      </c>
      <c r="M88" s="151">
        <v>3.9188566159520515</v>
      </c>
      <c r="N88" s="151">
        <v>2.3250088897398729</v>
      </c>
    </row>
    <row r="89" spans="2:14" ht="21" customHeight="1" x14ac:dyDescent="0.2">
      <c r="B89" s="163"/>
      <c r="C89" s="163"/>
      <c r="D89" s="148" t="s">
        <v>195</v>
      </c>
      <c r="E89" s="149" t="s">
        <v>196</v>
      </c>
      <c r="F89" s="150"/>
      <c r="G89" s="151" t="s">
        <v>25</v>
      </c>
      <c r="H89" s="152" t="s">
        <v>26</v>
      </c>
      <c r="I89" s="151" t="s">
        <v>25</v>
      </c>
      <c r="J89" s="151" t="s">
        <v>25</v>
      </c>
      <c r="K89" s="151" t="s">
        <v>25</v>
      </c>
      <c r="L89" s="152" t="s">
        <v>26</v>
      </c>
      <c r="M89" s="151" t="s">
        <v>25</v>
      </c>
      <c r="N89" s="151" t="s">
        <v>25</v>
      </c>
    </row>
    <row r="90" spans="2:14" ht="21" customHeight="1" x14ac:dyDescent="0.2">
      <c r="B90" s="163"/>
      <c r="C90" s="163"/>
      <c r="D90" s="148" t="s">
        <v>195</v>
      </c>
      <c r="E90" s="149" t="s">
        <v>198</v>
      </c>
      <c r="F90" s="150"/>
      <c r="G90" s="151">
        <v>2.4</v>
      </c>
      <c r="H90" s="152" t="s">
        <v>199</v>
      </c>
      <c r="I90" s="151">
        <v>14.457831325301203</v>
      </c>
      <c r="J90" s="151">
        <v>6.3829787234042552</v>
      </c>
      <c r="K90" s="151">
        <v>1.4</v>
      </c>
      <c r="L90" s="152" t="s">
        <v>199</v>
      </c>
      <c r="M90" s="151">
        <v>8.4337349397590344</v>
      </c>
      <c r="N90" s="151">
        <v>3.7234042553191489</v>
      </c>
    </row>
    <row r="91" spans="2:14" ht="21" customHeight="1" x14ac:dyDescent="0.2">
      <c r="B91" s="163"/>
      <c r="C91" s="163"/>
      <c r="D91" s="148" t="s">
        <v>195</v>
      </c>
      <c r="E91" s="149" t="s">
        <v>200</v>
      </c>
      <c r="F91" s="150"/>
      <c r="G91" s="151">
        <v>400</v>
      </c>
      <c r="H91" s="152" t="s">
        <v>201</v>
      </c>
      <c r="I91" s="151">
        <v>4.8302761710400786</v>
      </c>
      <c r="J91" s="151">
        <v>2.250718823324199</v>
      </c>
      <c r="K91" s="151">
        <v>150</v>
      </c>
      <c r="L91" s="152" t="s">
        <v>201</v>
      </c>
      <c r="M91" s="151">
        <v>1.8113535641400296</v>
      </c>
      <c r="N91" s="151">
        <v>0.84401955874657464</v>
      </c>
    </row>
    <row r="92" spans="2:14" ht="21" customHeight="1" x14ac:dyDescent="0.2">
      <c r="B92" s="163"/>
      <c r="C92" s="163"/>
      <c r="D92" s="148" t="s">
        <v>195</v>
      </c>
      <c r="E92" s="149" t="s">
        <v>202</v>
      </c>
      <c r="F92" s="150"/>
      <c r="G92" s="151">
        <v>90</v>
      </c>
      <c r="H92" s="152" t="s">
        <v>203</v>
      </c>
      <c r="I92" s="151">
        <v>14.413837283792441</v>
      </c>
      <c r="J92" s="151">
        <v>1.8547522875278213</v>
      </c>
      <c r="K92" s="151">
        <v>34.72</v>
      </c>
      <c r="L92" s="152" t="s">
        <v>203</v>
      </c>
      <c r="M92" s="151">
        <v>5.5605381165919283</v>
      </c>
      <c r="N92" s="151">
        <v>0.71552221581073283</v>
      </c>
    </row>
    <row r="93" spans="2:14" ht="21" customHeight="1" x14ac:dyDescent="0.2">
      <c r="B93" s="163"/>
      <c r="C93" s="163"/>
      <c r="D93" s="148" t="s">
        <v>195</v>
      </c>
      <c r="E93" s="149" t="s">
        <v>204</v>
      </c>
      <c r="F93" s="150"/>
      <c r="G93" s="151">
        <v>1550000</v>
      </c>
      <c r="H93" s="152" t="s">
        <v>205</v>
      </c>
      <c r="I93" s="151">
        <v>13.08997333209291</v>
      </c>
      <c r="J93" s="151">
        <v>36.904761904761905</v>
      </c>
      <c r="K93" s="151">
        <v>150000</v>
      </c>
      <c r="L93" s="152" t="s">
        <v>205</v>
      </c>
      <c r="M93" s="151">
        <v>1.266771612783185</v>
      </c>
      <c r="N93" s="151">
        <v>3.5714285714285716</v>
      </c>
    </row>
    <row r="94" spans="2:14" ht="21" customHeight="1" x14ac:dyDescent="0.2">
      <c r="B94" s="163"/>
      <c r="C94" s="163"/>
      <c r="D94" s="148" t="s">
        <v>195</v>
      </c>
      <c r="E94" s="149" t="s">
        <v>206</v>
      </c>
      <c r="F94" s="150"/>
      <c r="G94" s="151" t="s">
        <v>25</v>
      </c>
      <c r="H94" s="152" t="s">
        <v>26</v>
      </c>
      <c r="I94" s="151" t="s">
        <v>25</v>
      </c>
      <c r="J94" s="151" t="s">
        <v>25</v>
      </c>
      <c r="K94" s="151">
        <v>2000</v>
      </c>
      <c r="L94" s="152" t="s">
        <v>207</v>
      </c>
      <c r="M94" s="151">
        <v>3.7885102062464955</v>
      </c>
      <c r="N94" s="151">
        <v>1.5384615384615385</v>
      </c>
    </row>
    <row r="95" spans="2:14" ht="21" customHeight="1" x14ac:dyDescent="0.2">
      <c r="B95" s="163"/>
      <c r="C95" s="163"/>
      <c r="D95" s="148" t="s">
        <v>195</v>
      </c>
      <c r="E95" s="149" t="s">
        <v>208</v>
      </c>
      <c r="F95" s="150"/>
      <c r="G95" s="151">
        <v>2.6</v>
      </c>
      <c r="H95" s="152" t="s">
        <v>209</v>
      </c>
      <c r="I95" s="151">
        <v>8.5808580858085808</v>
      </c>
      <c r="J95" s="151">
        <v>3.6619718309859159</v>
      </c>
      <c r="K95" s="151">
        <v>1.7</v>
      </c>
      <c r="L95" s="152" t="s">
        <v>209</v>
      </c>
      <c r="M95" s="151">
        <v>5.6105610561056105</v>
      </c>
      <c r="N95" s="151">
        <v>2.3943661971830985</v>
      </c>
    </row>
    <row r="96" spans="2:14" ht="21" customHeight="1" x14ac:dyDescent="0.2">
      <c r="B96" s="163"/>
      <c r="C96" s="163"/>
      <c r="D96" s="148" t="s">
        <v>195</v>
      </c>
      <c r="E96" s="149" t="s">
        <v>210</v>
      </c>
      <c r="F96" s="150"/>
      <c r="G96" s="151">
        <v>0.85</v>
      </c>
      <c r="H96" s="152" t="s">
        <v>211</v>
      </c>
      <c r="I96" s="151">
        <v>4.3589743589743586</v>
      </c>
      <c r="J96" s="151">
        <v>2.7814136125654452</v>
      </c>
      <c r="K96" s="151">
        <v>0.3</v>
      </c>
      <c r="L96" s="152" t="s">
        <v>211</v>
      </c>
      <c r="M96" s="151">
        <v>1.5384615384615383</v>
      </c>
      <c r="N96" s="151">
        <v>0.98167539267015713</v>
      </c>
    </row>
    <row r="97" spans="2:14" ht="21" customHeight="1" x14ac:dyDescent="0.2">
      <c r="B97" s="163"/>
      <c r="C97" s="163"/>
      <c r="D97" s="148" t="s">
        <v>195</v>
      </c>
      <c r="E97" s="149" t="s">
        <v>212</v>
      </c>
      <c r="F97" s="150"/>
      <c r="G97" s="151">
        <v>256750</v>
      </c>
      <c r="H97" s="152" t="s">
        <v>213</v>
      </c>
      <c r="I97" s="151">
        <v>6.4041264973496261</v>
      </c>
      <c r="J97" s="151">
        <v>2.8687150837988828</v>
      </c>
      <c r="K97" s="151">
        <v>68250</v>
      </c>
      <c r="L97" s="152" t="s">
        <v>213</v>
      </c>
      <c r="M97" s="151">
        <v>1.7023627398017995</v>
      </c>
      <c r="N97" s="151">
        <v>0.76256983240223464</v>
      </c>
    </row>
    <row r="98" spans="2:14" ht="21" customHeight="1" x14ac:dyDescent="0.2">
      <c r="B98" s="163"/>
      <c r="C98" s="163"/>
      <c r="D98" s="148" t="s">
        <v>195</v>
      </c>
      <c r="E98" s="149" t="s">
        <v>214</v>
      </c>
      <c r="F98" s="150"/>
      <c r="G98" s="151">
        <v>13</v>
      </c>
      <c r="H98" s="152" t="s">
        <v>215</v>
      </c>
      <c r="I98" s="151">
        <v>6.55241935483871</v>
      </c>
      <c r="J98" s="151">
        <v>2.6881399999999993</v>
      </c>
      <c r="K98" s="151">
        <v>1.5</v>
      </c>
      <c r="L98" s="152" t="s">
        <v>215</v>
      </c>
      <c r="M98" s="151">
        <v>0.75604838709677424</v>
      </c>
      <c r="N98" s="151">
        <v>0.31016999999999989</v>
      </c>
    </row>
    <row r="99" spans="2:14" ht="21" customHeight="1" x14ac:dyDescent="0.2">
      <c r="B99" s="163"/>
      <c r="C99" s="163"/>
      <c r="D99" s="148" t="s">
        <v>195</v>
      </c>
      <c r="E99" s="149" t="s">
        <v>216</v>
      </c>
      <c r="F99" s="150"/>
      <c r="G99" s="151">
        <v>40</v>
      </c>
      <c r="H99" s="152" t="s">
        <v>217</v>
      </c>
      <c r="I99" s="151">
        <v>10.314595152140278</v>
      </c>
      <c r="J99" s="151">
        <v>4.0356753702732151</v>
      </c>
      <c r="K99" s="151">
        <v>27</v>
      </c>
      <c r="L99" s="152" t="s">
        <v>217</v>
      </c>
      <c r="M99" s="151">
        <v>6.9623517276946876</v>
      </c>
      <c r="N99" s="151">
        <v>2.7240808749344203</v>
      </c>
    </row>
    <row r="100" spans="2:14" ht="21" customHeight="1" x14ac:dyDescent="0.2">
      <c r="B100" s="163"/>
      <c r="C100" s="163"/>
      <c r="D100" s="148" t="s">
        <v>195</v>
      </c>
      <c r="E100" s="164" t="s">
        <v>218</v>
      </c>
      <c r="F100" s="150" t="s">
        <v>219</v>
      </c>
      <c r="G100" s="151">
        <v>30</v>
      </c>
      <c r="H100" s="152" t="s">
        <v>220</v>
      </c>
      <c r="I100" s="151" t="s">
        <v>25</v>
      </c>
      <c r="J100" s="151">
        <v>7.9638970002654634</v>
      </c>
      <c r="K100" s="151" t="s">
        <v>25</v>
      </c>
      <c r="L100" s="152" t="s">
        <v>26</v>
      </c>
      <c r="M100" s="151" t="s">
        <v>25</v>
      </c>
      <c r="N100" s="151" t="s">
        <v>25</v>
      </c>
    </row>
    <row r="101" spans="2:14" ht="21" customHeight="1" x14ac:dyDescent="0.2">
      <c r="B101" s="163"/>
      <c r="C101" s="163"/>
      <c r="D101" s="148" t="s">
        <v>195</v>
      </c>
      <c r="E101" s="149" t="s">
        <v>221</v>
      </c>
      <c r="F101" s="150"/>
      <c r="G101" s="151">
        <v>2.4</v>
      </c>
      <c r="H101" s="152" t="s">
        <v>222</v>
      </c>
      <c r="I101" s="151">
        <v>12.834224598930481</v>
      </c>
      <c r="J101" s="151">
        <v>6.2418725617685302</v>
      </c>
      <c r="K101" s="151">
        <v>1.4</v>
      </c>
      <c r="L101" s="152" t="s">
        <v>222</v>
      </c>
      <c r="M101" s="151">
        <v>7.4866310160427805</v>
      </c>
      <c r="N101" s="151">
        <v>3.6410923276983094</v>
      </c>
    </row>
    <row r="102" spans="2:14" ht="21" customHeight="1" x14ac:dyDescent="0.2">
      <c r="B102" s="163"/>
      <c r="C102" s="163"/>
      <c r="D102" s="148" t="s">
        <v>195</v>
      </c>
      <c r="E102" s="149" t="s">
        <v>223</v>
      </c>
      <c r="F102" s="150"/>
      <c r="G102" s="151">
        <v>500</v>
      </c>
      <c r="H102" s="152" t="s">
        <v>224</v>
      </c>
      <c r="I102" s="151">
        <v>7.5111164523494773</v>
      </c>
      <c r="J102" s="151">
        <v>1.7935662625881448</v>
      </c>
      <c r="K102" s="151">
        <v>200</v>
      </c>
      <c r="L102" s="152" t="s">
        <v>224</v>
      </c>
      <c r="M102" s="151">
        <v>3.0044465809397911</v>
      </c>
      <c r="N102" s="151">
        <v>0.71742650503525796</v>
      </c>
    </row>
    <row r="103" spans="2:14" ht="21" customHeight="1" x14ac:dyDescent="0.2">
      <c r="B103" s="163"/>
      <c r="C103" s="163"/>
      <c r="D103" s="148" t="s">
        <v>195</v>
      </c>
      <c r="E103" s="149" t="s">
        <v>225</v>
      </c>
      <c r="F103" s="150"/>
      <c r="G103" s="151">
        <v>25</v>
      </c>
      <c r="H103" s="152" t="s">
        <v>226</v>
      </c>
      <c r="I103" s="151">
        <v>11.155734047300312</v>
      </c>
      <c r="J103" s="151">
        <v>6.8681318681318677</v>
      </c>
      <c r="K103" s="151">
        <v>14</v>
      </c>
      <c r="L103" s="152" t="s">
        <v>226</v>
      </c>
      <c r="M103" s="151">
        <v>6.247211066488175</v>
      </c>
      <c r="N103" s="151">
        <v>3.8461538461538458</v>
      </c>
    </row>
    <row r="104" spans="2:14" ht="21" customHeight="1" x14ac:dyDescent="0.2">
      <c r="B104" s="163"/>
      <c r="C104" s="163"/>
      <c r="D104" s="148" t="s">
        <v>195</v>
      </c>
      <c r="E104" s="149" t="s">
        <v>227</v>
      </c>
      <c r="F104" s="150"/>
      <c r="G104" s="151">
        <v>28</v>
      </c>
      <c r="H104" s="152" t="s">
        <v>228</v>
      </c>
      <c r="I104" s="151">
        <v>14.507772020725389</v>
      </c>
      <c r="J104" s="151">
        <v>7.4666666666666668</v>
      </c>
      <c r="K104" s="151">
        <v>18.399999999999999</v>
      </c>
      <c r="L104" s="152" t="s">
        <v>228</v>
      </c>
      <c r="M104" s="151">
        <v>9.5336787564766841</v>
      </c>
      <c r="N104" s="151">
        <v>4.9066666666666663</v>
      </c>
    </row>
    <row r="105" spans="2:14" ht="21" customHeight="1" x14ac:dyDescent="0.2">
      <c r="B105" s="163"/>
      <c r="C105" s="163"/>
      <c r="D105" s="148" t="s">
        <v>195</v>
      </c>
      <c r="E105" s="149" t="s">
        <v>229</v>
      </c>
      <c r="F105" s="150"/>
      <c r="G105" s="151" t="s">
        <v>25</v>
      </c>
      <c r="H105" s="152" t="s">
        <v>26</v>
      </c>
      <c r="I105" s="151" t="s">
        <v>25</v>
      </c>
      <c r="J105" s="151" t="s">
        <v>25</v>
      </c>
      <c r="K105" s="151">
        <v>10000</v>
      </c>
      <c r="L105" s="152" t="s">
        <v>230</v>
      </c>
      <c r="M105" s="151">
        <v>1.0313850469795889</v>
      </c>
      <c r="N105" s="151">
        <v>0.41152263374485598</v>
      </c>
    </row>
    <row r="106" spans="2:14" ht="21" customHeight="1" x14ac:dyDescent="0.2">
      <c r="B106" s="163"/>
      <c r="C106" s="163"/>
      <c r="D106" s="148" t="s">
        <v>195</v>
      </c>
      <c r="E106" s="164" t="s">
        <v>231</v>
      </c>
      <c r="F106" s="150"/>
      <c r="G106" s="151" t="s">
        <v>25</v>
      </c>
      <c r="H106" s="152" t="s">
        <v>26</v>
      </c>
      <c r="I106" s="151" t="s">
        <v>25</v>
      </c>
      <c r="J106" s="151" t="s">
        <v>25</v>
      </c>
      <c r="K106" s="151" t="s">
        <v>25</v>
      </c>
      <c r="L106" s="152" t="s">
        <v>26</v>
      </c>
      <c r="M106" s="151" t="s">
        <v>25</v>
      </c>
      <c r="N106" s="151" t="s">
        <v>25</v>
      </c>
    </row>
    <row r="107" spans="2:14" ht="21" customHeight="1" x14ac:dyDescent="0.2">
      <c r="B107" s="163"/>
      <c r="C107" s="163"/>
      <c r="D107" s="148" t="s">
        <v>195</v>
      </c>
      <c r="E107" s="149" t="s">
        <v>233</v>
      </c>
      <c r="F107" s="150"/>
      <c r="G107" s="151">
        <v>30000</v>
      </c>
      <c r="H107" s="152" t="s">
        <v>234</v>
      </c>
      <c r="I107" s="151" t="s">
        <v>25</v>
      </c>
      <c r="J107" s="151">
        <v>2.2058823529411766</v>
      </c>
      <c r="K107" s="151">
        <v>6000</v>
      </c>
      <c r="L107" s="152" t="s">
        <v>234</v>
      </c>
      <c r="M107" s="151" t="s">
        <v>25</v>
      </c>
      <c r="N107" s="151">
        <v>0.44117647058823528</v>
      </c>
    </row>
    <row r="108" spans="2:14" ht="21" customHeight="1" x14ac:dyDescent="0.2">
      <c r="B108" s="163"/>
      <c r="C108" s="163"/>
      <c r="D108" s="148" t="s">
        <v>195</v>
      </c>
      <c r="E108" s="149" t="s">
        <v>235</v>
      </c>
      <c r="F108" s="150"/>
      <c r="G108" s="151">
        <v>10</v>
      </c>
      <c r="H108" s="152" t="s">
        <v>236</v>
      </c>
      <c r="I108" s="151">
        <v>10.683760683760683</v>
      </c>
      <c r="J108" s="151">
        <v>3.2190568163528086</v>
      </c>
      <c r="K108" s="151">
        <v>1.5</v>
      </c>
      <c r="L108" s="152" t="s">
        <v>236</v>
      </c>
      <c r="M108" s="151">
        <v>1.6025641025641024</v>
      </c>
      <c r="N108" s="151">
        <v>0.48285852245292127</v>
      </c>
    </row>
    <row r="109" spans="2:14" ht="21" customHeight="1" x14ac:dyDescent="0.2">
      <c r="B109" s="163"/>
      <c r="C109" s="163"/>
      <c r="D109" s="148" t="s">
        <v>195</v>
      </c>
      <c r="E109" s="149" t="s">
        <v>237</v>
      </c>
      <c r="F109" s="150"/>
      <c r="G109" s="151">
        <v>22</v>
      </c>
      <c r="H109" s="152" t="s">
        <v>238</v>
      </c>
      <c r="I109" s="151">
        <v>9.4582975064488384</v>
      </c>
      <c r="J109" s="151">
        <v>5.9904697072838671</v>
      </c>
      <c r="K109" s="151">
        <v>8.5</v>
      </c>
      <c r="L109" s="152" t="s">
        <v>238</v>
      </c>
      <c r="M109" s="151">
        <v>3.654342218400688</v>
      </c>
      <c r="N109" s="151">
        <v>2.314499659632403</v>
      </c>
    </row>
    <row r="110" spans="2:14" ht="21" customHeight="1" x14ac:dyDescent="0.2">
      <c r="B110" s="163"/>
      <c r="C110" s="163"/>
      <c r="D110" s="148" t="s">
        <v>195</v>
      </c>
      <c r="E110" s="149" t="s">
        <v>239</v>
      </c>
      <c r="F110" s="150"/>
      <c r="G110" s="151">
        <v>3300</v>
      </c>
      <c r="H110" s="152" t="s">
        <v>240</v>
      </c>
      <c r="I110" s="151">
        <v>6.5739147064448273</v>
      </c>
      <c r="J110" s="151">
        <v>1.9631171921475312</v>
      </c>
      <c r="K110" s="151">
        <v>950</v>
      </c>
      <c r="L110" s="152" t="s">
        <v>240</v>
      </c>
      <c r="M110" s="151">
        <v>1.8924905973098745</v>
      </c>
      <c r="N110" s="151">
        <v>0.56513979773944079</v>
      </c>
    </row>
    <row r="111" spans="2:14" ht="21" customHeight="1" x14ac:dyDescent="0.2">
      <c r="B111" s="163"/>
      <c r="C111" s="163"/>
      <c r="D111" s="148" t="s">
        <v>241</v>
      </c>
      <c r="E111" s="149" t="s">
        <v>242</v>
      </c>
      <c r="F111" s="150"/>
      <c r="G111" s="151">
        <v>500</v>
      </c>
      <c r="H111" s="152" t="s">
        <v>243</v>
      </c>
      <c r="I111" s="151">
        <v>11.700285486965882</v>
      </c>
      <c r="J111" s="151">
        <v>5.4007344998919855</v>
      </c>
      <c r="K111" s="151">
        <v>250</v>
      </c>
      <c r="L111" s="152" t="s">
        <v>243</v>
      </c>
      <c r="M111" s="151">
        <v>5.8501427434829409</v>
      </c>
      <c r="N111" s="151">
        <v>2.7003672499459928</v>
      </c>
    </row>
    <row r="112" spans="2:14" ht="21" customHeight="1" x14ac:dyDescent="0.2">
      <c r="B112" s="163"/>
      <c r="C112" s="163"/>
      <c r="D112" s="148" t="s">
        <v>241</v>
      </c>
      <c r="E112" s="149" t="s">
        <v>244</v>
      </c>
      <c r="F112" s="150"/>
      <c r="G112" s="151">
        <v>4.4000000000000004</v>
      </c>
      <c r="H112" s="152" t="s">
        <v>241</v>
      </c>
      <c r="I112" s="151">
        <v>7.2368421052631584</v>
      </c>
      <c r="J112" s="151">
        <v>4.7643200000000023</v>
      </c>
      <c r="K112" s="151">
        <v>2.6</v>
      </c>
      <c r="L112" s="152" t="s">
        <v>241</v>
      </c>
      <c r="M112" s="151">
        <v>4.2763157894736841</v>
      </c>
      <c r="N112" s="151">
        <v>2.8152800000000013</v>
      </c>
    </row>
    <row r="113" spans="2:14" ht="21" customHeight="1" x14ac:dyDescent="0.2">
      <c r="B113" s="163"/>
      <c r="C113" s="163"/>
      <c r="D113" s="148" t="s">
        <v>241</v>
      </c>
      <c r="E113" s="149" t="s">
        <v>246</v>
      </c>
      <c r="F113" s="150"/>
      <c r="G113" s="151">
        <v>1000</v>
      </c>
      <c r="H113" s="152" t="s">
        <v>247</v>
      </c>
      <c r="I113" s="151">
        <v>6.8395710221054937</v>
      </c>
      <c r="J113" s="151">
        <v>2.5766555011594949</v>
      </c>
      <c r="K113" s="151">
        <v>350</v>
      </c>
      <c r="L113" s="152" t="s">
        <v>247</v>
      </c>
      <c r="M113" s="151">
        <v>2.3938498577369227</v>
      </c>
      <c r="N113" s="151">
        <v>0.90182942540582323</v>
      </c>
    </row>
    <row r="114" spans="2:14" ht="21" customHeight="1" x14ac:dyDescent="0.2">
      <c r="B114" s="163"/>
      <c r="C114" s="163"/>
      <c r="D114" s="148" t="s">
        <v>241</v>
      </c>
      <c r="E114" s="149" t="s">
        <v>248</v>
      </c>
      <c r="F114" s="150"/>
      <c r="G114" s="151">
        <v>6.5</v>
      </c>
      <c r="H114" s="152" t="s">
        <v>241</v>
      </c>
      <c r="I114" s="151">
        <v>9.0027700831024937</v>
      </c>
      <c r="J114" s="151">
        <v>7.0382000000000033</v>
      </c>
      <c r="K114" s="151">
        <v>5.4</v>
      </c>
      <c r="L114" s="152" t="s">
        <v>241</v>
      </c>
      <c r="M114" s="151">
        <v>7.4792243767313025</v>
      </c>
      <c r="N114" s="151">
        <v>5.847120000000003</v>
      </c>
    </row>
    <row r="115" spans="2:14" ht="21" customHeight="1" x14ac:dyDescent="0.2">
      <c r="B115" s="163"/>
      <c r="C115" s="163"/>
      <c r="D115" s="148" t="s">
        <v>241</v>
      </c>
      <c r="E115" s="149" t="s">
        <v>249</v>
      </c>
      <c r="F115" s="150"/>
      <c r="G115" s="151">
        <v>4.5</v>
      </c>
      <c r="H115" s="152" t="s">
        <v>250</v>
      </c>
      <c r="I115" s="151">
        <v>9.1277890466531435</v>
      </c>
      <c r="J115" s="151">
        <v>2.6470588235294117</v>
      </c>
      <c r="K115" s="151">
        <v>2.2000000000000002</v>
      </c>
      <c r="L115" s="152" t="s">
        <v>250</v>
      </c>
      <c r="M115" s="151">
        <v>4.4624746450304267</v>
      </c>
      <c r="N115" s="151">
        <v>1.2941176470588236</v>
      </c>
    </row>
    <row r="116" spans="2:14" ht="21" customHeight="1" x14ac:dyDescent="0.2">
      <c r="B116" s="163"/>
      <c r="C116" s="163"/>
      <c r="D116" s="148" t="s">
        <v>241</v>
      </c>
      <c r="E116" s="149" t="s">
        <v>251</v>
      </c>
      <c r="F116" s="150"/>
      <c r="G116" s="151">
        <v>7.3</v>
      </c>
      <c r="H116" s="152" t="s">
        <v>252</v>
      </c>
      <c r="I116" s="151">
        <v>9.3709884467265727</v>
      </c>
      <c r="J116" s="151">
        <v>2.3286229225812627</v>
      </c>
      <c r="K116" s="151">
        <v>3.45</v>
      </c>
      <c r="L116" s="152" t="s">
        <v>252</v>
      </c>
      <c r="M116" s="151">
        <v>4.4287548138639279</v>
      </c>
      <c r="N116" s="151">
        <v>1.1005135730007338</v>
      </c>
    </row>
    <row r="117" spans="2:14" ht="21" customHeight="1" x14ac:dyDescent="0.2">
      <c r="B117" s="163"/>
      <c r="C117" s="163"/>
      <c r="D117" s="148" t="s">
        <v>241</v>
      </c>
      <c r="E117" s="149" t="s">
        <v>254</v>
      </c>
      <c r="F117" s="150"/>
      <c r="G117" s="151">
        <v>11.5</v>
      </c>
      <c r="H117" s="152" t="s">
        <v>241</v>
      </c>
      <c r="I117" s="151">
        <v>16.242937853107346</v>
      </c>
      <c r="J117" s="151">
        <v>12.452200000000007</v>
      </c>
      <c r="K117" s="151">
        <v>7.5</v>
      </c>
      <c r="L117" s="152" t="s">
        <v>241</v>
      </c>
      <c r="M117" s="151">
        <v>10.593220338983052</v>
      </c>
      <c r="N117" s="151">
        <v>8.121000000000004</v>
      </c>
    </row>
    <row r="118" spans="2:14" ht="21" customHeight="1" x14ac:dyDescent="0.2">
      <c r="B118" s="163"/>
      <c r="C118" s="163"/>
      <c r="D118" s="148" t="s">
        <v>241</v>
      </c>
      <c r="E118" s="149" t="s">
        <v>255</v>
      </c>
      <c r="F118" s="150"/>
      <c r="G118" s="151">
        <v>6.5</v>
      </c>
      <c r="H118" s="152" t="s">
        <v>256</v>
      </c>
      <c r="I118" s="151">
        <v>9.3123209169054455</v>
      </c>
      <c r="J118" s="151">
        <v>3.5972457273022096</v>
      </c>
      <c r="K118" s="151">
        <v>5.7000000000000011</v>
      </c>
      <c r="L118" s="152" t="s">
        <v>256</v>
      </c>
      <c r="M118" s="151">
        <v>8.1661891117478529</v>
      </c>
      <c r="N118" s="151">
        <v>3.1545077916342459</v>
      </c>
    </row>
    <row r="119" spans="2:14" ht="21" customHeight="1" x14ac:dyDescent="0.2">
      <c r="B119" s="163"/>
      <c r="C119" s="163"/>
      <c r="D119" s="148" t="s">
        <v>241</v>
      </c>
      <c r="E119" s="149" t="s">
        <v>257</v>
      </c>
      <c r="F119" s="150"/>
      <c r="G119" s="151">
        <v>6.6</v>
      </c>
      <c r="H119" s="152" t="s">
        <v>258</v>
      </c>
      <c r="I119" s="151">
        <v>8.1885856079404462</v>
      </c>
      <c r="J119" s="151">
        <v>3.6538780933399764</v>
      </c>
      <c r="K119" s="151">
        <v>5.3000000000000007</v>
      </c>
      <c r="L119" s="152" t="s">
        <v>258</v>
      </c>
      <c r="M119" s="151">
        <v>6.5756823821339951</v>
      </c>
      <c r="N119" s="151">
        <v>2.9341748325305876</v>
      </c>
    </row>
    <row r="120" spans="2:14" ht="21" customHeight="1" x14ac:dyDescent="0.2">
      <c r="B120" s="163"/>
      <c r="C120" s="163"/>
      <c r="D120" s="148" t="s">
        <v>241</v>
      </c>
      <c r="E120" s="149" t="s">
        <v>259</v>
      </c>
      <c r="F120" s="150"/>
      <c r="G120" s="151">
        <v>4.9000000000000004</v>
      </c>
      <c r="H120" s="152" t="s">
        <v>241</v>
      </c>
      <c r="I120" s="151">
        <v>10.745614035087719</v>
      </c>
      <c r="J120" s="151">
        <v>5.3057200000000027</v>
      </c>
      <c r="K120" s="151">
        <v>2.12</v>
      </c>
      <c r="L120" s="152" t="s">
        <v>241</v>
      </c>
      <c r="M120" s="151">
        <v>4.6491228070175437</v>
      </c>
      <c r="N120" s="151">
        <v>2.2955360000000011</v>
      </c>
    </row>
    <row r="121" spans="2:14" ht="21" customHeight="1" x14ac:dyDescent="0.2">
      <c r="B121" s="163"/>
      <c r="C121" s="163"/>
      <c r="D121" s="148" t="s">
        <v>241</v>
      </c>
      <c r="E121" s="149" t="s">
        <v>261</v>
      </c>
      <c r="F121" s="150"/>
      <c r="G121" s="151">
        <v>5</v>
      </c>
      <c r="H121" s="152" t="s">
        <v>241</v>
      </c>
      <c r="I121" s="151">
        <v>8.7108013937282234</v>
      </c>
      <c r="J121" s="151">
        <v>5.4140000000000024</v>
      </c>
      <c r="K121" s="151">
        <v>4</v>
      </c>
      <c r="L121" s="152" t="s">
        <v>241</v>
      </c>
      <c r="M121" s="151">
        <v>6.9686411149825789</v>
      </c>
      <c r="N121" s="151">
        <v>4.3312000000000017</v>
      </c>
    </row>
    <row r="122" spans="2:14" ht="21" customHeight="1" x14ac:dyDescent="0.2">
      <c r="B122" s="163"/>
      <c r="C122" s="163"/>
      <c r="D122" s="148" t="s">
        <v>241</v>
      </c>
      <c r="E122" s="149" t="s">
        <v>262</v>
      </c>
      <c r="F122" s="150"/>
      <c r="G122" s="151">
        <v>159</v>
      </c>
      <c r="H122" s="152" t="s">
        <v>263</v>
      </c>
      <c r="I122" s="151">
        <v>12.319851231985123</v>
      </c>
      <c r="J122" s="151">
        <v>6.7633672210642732</v>
      </c>
      <c r="K122" s="151">
        <v>131</v>
      </c>
      <c r="L122" s="152" t="s">
        <v>263</v>
      </c>
      <c r="M122" s="151">
        <v>10.150317681698434</v>
      </c>
      <c r="N122" s="151">
        <v>5.5723339997447789</v>
      </c>
    </row>
    <row r="123" spans="2:14" ht="21" customHeight="1" x14ac:dyDescent="0.2">
      <c r="B123" s="163"/>
      <c r="C123" s="163"/>
      <c r="D123" s="148" t="s">
        <v>241</v>
      </c>
      <c r="E123" s="149" t="s">
        <v>264</v>
      </c>
      <c r="F123" s="150"/>
      <c r="G123" s="151">
        <v>62</v>
      </c>
      <c r="H123" s="152" t="s">
        <v>265</v>
      </c>
      <c r="I123" s="151">
        <v>10.580204778156997</v>
      </c>
      <c r="J123" s="151">
        <v>8.9965900021765943</v>
      </c>
      <c r="K123" s="151">
        <v>56</v>
      </c>
      <c r="L123" s="152" t="s">
        <v>265</v>
      </c>
      <c r="M123" s="151">
        <v>9.5563139931740615</v>
      </c>
      <c r="N123" s="151">
        <v>8.1259522600304734</v>
      </c>
    </row>
    <row r="124" spans="2:14" ht="21" customHeight="1" x14ac:dyDescent="0.2">
      <c r="B124" s="163"/>
      <c r="C124" s="163"/>
      <c r="D124" s="148" t="s">
        <v>241</v>
      </c>
      <c r="E124" s="149" t="s">
        <v>266</v>
      </c>
      <c r="F124" s="150"/>
      <c r="G124" s="151">
        <v>5.8</v>
      </c>
      <c r="H124" s="152" t="s">
        <v>241</v>
      </c>
      <c r="I124" s="151">
        <v>9.6828046744574294</v>
      </c>
      <c r="J124" s="151">
        <v>6.2802400000000027</v>
      </c>
      <c r="K124" s="151">
        <v>4.95</v>
      </c>
      <c r="L124" s="152" t="s">
        <v>241</v>
      </c>
      <c r="M124" s="151">
        <v>8.2637729549248746</v>
      </c>
      <c r="N124" s="151">
        <v>5.359860000000003</v>
      </c>
    </row>
    <row r="125" spans="2:14" ht="21" customHeight="1" x14ac:dyDescent="0.2">
      <c r="B125" s="163"/>
      <c r="C125" s="163"/>
      <c r="D125" s="148" t="s">
        <v>241</v>
      </c>
      <c r="E125" s="149" t="s">
        <v>268</v>
      </c>
      <c r="F125" s="150"/>
      <c r="G125" s="151">
        <v>13.4</v>
      </c>
      <c r="H125" s="152" t="s">
        <v>241</v>
      </c>
      <c r="I125" s="151">
        <v>17.470664928292049</v>
      </c>
      <c r="J125" s="151">
        <v>14.509520000000007</v>
      </c>
      <c r="K125" s="151">
        <v>9.3000000000000007</v>
      </c>
      <c r="L125" s="152" t="s">
        <v>241</v>
      </c>
      <c r="M125" s="151">
        <v>12.1251629726206</v>
      </c>
      <c r="N125" s="151">
        <v>10.070040000000006</v>
      </c>
    </row>
    <row r="126" spans="2:14" ht="21" customHeight="1" x14ac:dyDescent="0.2">
      <c r="B126" s="163"/>
      <c r="C126" s="163"/>
      <c r="D126" s="148" t="s">
        <v>241</v>
      </c>
      <c r="E126" s="149" t="s">
        <v>269</v>
      </c>
      <c r="F126" s="150"/>
      <c r="G126" s="151">
        <v>12.5</v>
      </c>
      <c r="H126" s="152" t="s">
        <v>241</v>
      </c>
      <c r="I126" s="151">
        <v>18.656716417910445</v>
      </c>
      <c r="J126" s="151">
        <v>13.535000000000007</v>
      </c>
      <c r="K126" s="151">
        <v>10.9</v>
      </c>
      <c r="L126" s="152" t="s">
        <v>241</v>
      </c>
      <c r="M126" s="151">
        <v>16.268656716417912</v>
      </c>
      <c r="N126" s="151">
        <v>11.802520000000007</v>
      </c>
    </row>
    <row r="127" spans="2:14" ht="21" customHeight="1" x14ac:dyDescent="0.2">
      <c r="B127" s="163"/>
      <c r="C127" s="163"/>
      <c r="D127" s="148" t="s">
        <v>241</v>
      </c>
      <c r="E127" s="149" t="s">
        <v>270</v>
      </c>
      <c r="F127" s="150"/>
      <c r="G127" s="151">
        <v>8</v>
      </c>
      <c r="H127" s="152" t="s">
        <v>271</v>
      </c>
      <c r="I127" s="151">
        <v>9.0909090909090917</v>
      </c>
      <c r="J127" s="151">
        <v>2.939663408539722</v>
      </c>
      <c r="K127" s="151">
        <v>5</v>
      </c>
      <c r="L127" s="152" t="s">
        <v>271</v>
      </c>
      <c r="M127" s="151">
        <v>5.6818181818181817</v>
      </c>
      <c r="N127" s="151">
        <v>1.8372896303373263</v>
      </c>
    </row>
    <row r="128" spans="2:14" ht="21" customHeight="1" x14ac:dyDescent="0.2">
      <c r="B128" s="163"/>
      <c r="C128" s="163"/>
      <c r="D128" s="148" t="s">
        <v>241</v>
      </c>
      <c r="E128" s="149" t="s">
        <v>272</v>
      </c>
      <c r="F128" s="150"/>
      <c r="G128" s="151">
        <v>8.6999999999999993</v>
      </c>
      <c r="H128" s="152" t="s">
        <v>241</v>
      </c>
      <c r="I128" s="151">
        <v>12.133891213389122</v>
      </c>
      <c r="J128" s="151">
        <v>9.4203600000000041</v>
      </c>
      <c r="K128" s="151">
        <v>5.5</v>
      </c>
      <c r="L128" s="152" t="s">
        <v>241</v>
      </c>
      <c r="M128" s="151">
        <v>7.670850767085077</v>
      </c>
      <c r="N128" s="151">
        <v>5.9554000000000027</v>
      </c>
    </row>
    <row r="129" spans="2:14" ht="21" customHeight="1" x14ac:dyDescent="0.2">
      <c r="B129" s="163"/>
      <c r="C129" s="163"/>
      <c r="D129" s="148" t="s">
        <v>241</v>
      </c>
      <c r="E129" s="149" t="s">
        <v>273</v>
      </c>
      <c r="F129" s="150"/>
      <c r="G129" s="151">
        <v>4.5999999999999996</v>
      </c>
      <c r="H129" s="152" t="s">
        <v>241</v>
      </c>
      <c r="I129" s="151">
        <v>8.6466165413533815</v>
      </c>
      <c r="J129" s="151">
        <v>4.9808800000000018</v>
      </c>
      <c r="K129" s="151">
        <v>3.8</v>
      </c>
      <c r="L129" s="152" t="s">
        <v>241</v>
      </c>
      <c r="M129" s="151">
        <v>7.1428571428571423</v>
      </c>
      <c r="N129" s="151">
        <v>4.1146400000000014</v>
      </c>
    </row>
    <row r="130" spans="2:14" ht="21" customHeight="1" x14ac:dyDescent="0.2">
      <c r="B130" s="163"/>
      <c r="C130" s="163"/>
      <c r="D130" s="148" t="s">
        <v>241</v>
      </c>
      <c r="E130" s="149" t="s">
        <v>274</v>
      </c>
      <c r="F130" s="150"/>
      <c r="G130" s="151">
        <v>2300</v>
      </c>
      <c r="H130" s="152" t="s">
        <v>275</v>
      </c>
      <c r="I130" s="151">
        <v>12.588323508967813</v>
      </c>
      <c r="J130" s="151">
        <v>6.2903402253582765</v>
      </c>
      <c r="K130" s="151">
        <v>1450</v>
      </c>
      <c r="L130" s="152" t="s">
        <v>275</v>
      </c>
      <c r="M130" s="151">
        <v>7.9361169947840553</v>
      </c>
      <c r="N130" s="151">
        <v>3.9656492725084784</v>
      </c>
    </row>
    <row r="131" spans="2:14" ht="21" customHeight="1" x14ac:dyDescent="0.2">
      <c r="B131" s="163"/>
      <c r="C131" s="163"/>
      <c r="D131" s="148" t="s">
        <v>241</v>
      </c>
      <c r="E131" s="149" t="s">
        <v>276</v>
      </c>
      <c r="F131" s="150"/>
      <c r="G131" s="151">
        <v>1759</v>
      </c>
      <c r="H131" s="152" t="s">
        <v>277</v>
      </c>
      <c r="I131" s="151">
        <v>11.55776913372582</v>
      </c>
      <c r="J131" s="151">
        <v>12.705865356833286</v>
      </c>
      <c r="K131" s="151">
        <v>1589</v>
      </c>
      <c r="L131" s="152" t="s">
        <v>277</v>
      </c>
      <c r="M131" s="151">
        <v>10.440759041211102</v>
      </c>
      <c r="N131" s="151">
        <v>11.477896561687373</v>
      </c>
    </row>
    <row r="132" spans="2:14" ht="21" customHeight="1" x14ac:dyDescent="0.2">
      <c r="B132" s="163"/>
      <c r="C132" s="163"/>
      <c r="D132" s="148" t="s">
        <v>241</v>
      </c>
      <c r="E132" s="149" t="s">
        <v>278</v>
      </c>
      <c r="F132" s="150"/>
      <c r="G132" s="151">
        <v>17.05</v>
      </c>
      <c r="H132" s="152" t="s">
        <v>241</v>
      </c>
      <c r="I132" s="151">
        <v>22.434210526315791</v>
      </c>
      <c r="J132" s="151">
        <v>18.46174000000001</v>
      </c>
      <c r="K132" s="151">
        <v>13.8</v>
      </c>
      <c r="L132" s="152" t="s">
        <v>241</v>
      </c>
      <c r="M132" s="151">
        <v>18.157894736842106</v>
      </c>
      <c r="N132" s="151">
        <v>14.942640000000008</v>
      </c>
    </row>
    <row r="133" spans="2:14" ht="21" customHeight="1" x14ac:dyDescent="0.2">
      <c r="B133" s="163"/>
      <c r="C133" s="163"/>
      <c r="D133" s="148" t="s">
        <v>241</v>
      </c>
      <c r="E133" s="149" t="s">
        <v>279</v>
      </c>
      <c r="F133" s="150"/>
      <c r="G133" s="151">
        <v>43</v>
      </c>
      <c r="H133" s="152" t="s">
        <v>220</v>
      </c>
      <c r="I133" s="151">
        <v>11.565357719203874</v>
      </c>
      <c r="J133" s="151">
        <v>11.414919033713831</v>
      </c>
      <c r="K133" s="151">
        <v>27</v>
      </c>
      <c r="L133" s="152" t="s">
        <v>220</v>
      </c>
      <c r="M133" s="151">
        <v>7.2619688004303393</v>
      </c>
      <c r="N133" s="151">
        <v>7.1675073002389169</v>
      </c>
    </row>
    <row r="134" spans="2:14" ht="21" customHeight="1" x14ac:dyDescent="0.2">
      <c r="B134" s="163"/>
      <c r="C134" s="163"/>
      <c r="D134" s="148" t="s">
        <v>241</v>
      </c>
      <c r="E134" s="164" t="s">
        <v>280</v>
      </c>
      <c r="F134" s="150"/>
      <c r="G134" s="151">
        <v>6.2</v>
      </c>
      <c r="H134" s="152" t="s">
        <v>241</v>
      </c>
      <c r="I134" s="151">
        <v>10.197368421052632</v>
      </c>
      <c r="J134" s="151">
        <v>6.7133600000000033</v>
      </c>
      <c r="K134" s="151">
        <v>4.2</v>
      </c>
      <c r="L134" s="152" t="s">
        <v>241</v>
      </c>
      <c r="M134" s="151">
        <v>6.9078947368421053</v>
      </c>
      <c r="N134" s="151">
        <v>4.547760000000002</v>
      </c>
    </row>
    <row r="135" spans="2:14" ht="21" customHeight="1" x14ac:dyDescent="0.2">
      <c r="B135" s="163"/>
      <c r="C135" s="163"/>
      <c r="D135" s="148" t="s">
        <v>241</v>
      </c>
      <c r="E135" s="149" t="s">
        <v>281</v>
      </c>
      <c r="F135" s="150"/>
      <c r="G135" s="151">
        <v>925</v>
      </c>
      <c r="H135" s="152" t="s">
        <v>282</v>
      </c>
      <c r="I135" s="151">
        <v>5.7844676101081225</v>
      </c>
      <c r="J135" s="151">
        <v>1.9516826669479903</v>
      </c>
      <c r="K135" s="151">
        <v>880</v>
      </c>
      <c r="L135" s="152" t="s">
        <v>282</v>
      </c>
      <c r="M135" s="151">
        <v>5.5030610777244844</v>
      </c>
      <c r="N135" s="151">
        <v>1.8567359426099801</v>
      </c>
    </row>
    <row r="136" spans="2:14" ht="21" customHeight="1" x14ac:dyDescent="0.2">
      <c r="B136" s="163"/>
      <c r="C136" s="163"/>
      <c r="D136" s="148" t="s">
        <v>241</v>
      </c>
      <c r="E136" s="149" t="s">
        <v>283</v>
      </c>
      <c r="F136" s="150"/>
      <c r="G136" s="151">
        <v>154</v>
      </c>
      <c r="H136" s="152" t="s">
        <v>284</v>
      </c>
      <c r="I136" s="151">
        <v>5.8501747454794097</v>
      </c>
      <c r="J136" s="151">
        <v>1.8326788051886231</v>
      </c>
      <c r="K136" s="151">
        <v>134</v>
      </c>
      <c r="L136" s="152" t="s">
        <v>284</v>
      </c>
      <c r="M136" s="151">
        <v>5.0904117915210447</v>
      </c>
      <c r="N136" s="151">
        <v>1.5946685707485422</v>
      </c>
    </row>
    <row r="137" spans="2:14" ht="21" customHeight="1" x14ac:dyDescent="0.2">
      <c r="B137" s="163"/>
      <c r="C137" s="163"/>
      <c r="D137" s="148" t="s">
        <v>241</v>
      </c>
      <c r="E137" s="149" t="s">
        <v>285</v>
      </c>
      <c r="F137" s="150"/>
      <c r="G137" s="151">
        <v>5.0999999999999996</v>
      </c>
      <c r="H137" s="152" t="s">
        <v>241</v>
      </c>
      <c r="I137" s="151">
        <v>10.079051383399209</v>
      </c>
      <c r="J137" s="151">
        <v>5.5222800000000021</v>
      </c>
      <c r="K137" s="151">
        <v>4.5999999999999996</v>
      </c>
      <c r="L137" s="152" t="s">
        <v>241</v>
      </c>
      <c r="M137" s="151">
        <v>9.0909090909090899</v>
      </c>
      <c r="N137" s="151">
        <v>4.9808800000000018</v>
      </c>
    </row>
    <row r="138" spans="2:14" ht="21" customHeight="1" x14ac:dyDescent="0.2">
      <c r="B138" s="163"/>
      <c r="C138" s="163"/>
      <c r="D138" s="148" t="s">
        <v>241</v>
      </c>
      <c r="E138" s="149" t="s">
        <v>287</v>
      </c>
      <c r="F138" s="150"/>
      <c r="G138" s="151">
        <v>5.15</v>
      </c>
      <c r="H138" s="152" t="s">
        <v>241</v>
      </c>
      <c r="I138" s="151">
        <v>10.3</v>
      </c>
      <c r="J138" s="151">
        <v>5.5764200000000033</v>
      </c>
      <c r="K138" s="151">
        <v>4.3</v>
      </c>
      <c r="L138" s="152" t="s">
        <v>241</v>
      </c>
      <c r="M138" s="151">
        <v>8.6</v>
      </c>
      <c r="N138" s="151">
        <v>4.6560400000000017</v>
      </c>
    </row>
    <row r="139" spans="2:14" ht="21" customHeight="1" x14ac:dyDescent="0.2">
      <c r="B139" s="163"/>
      <c r="C139" s="163"/>
      <c r="D139" s="148" t="s">
        <v>241</v>
      </c>
      <c r="E139" s="149" t="s">
        <v>289</v>
      </c>
      <c r="F139" s="150"/>
      <c r="G139" s="151">
        <v>6.5</v>
      </c>
      <c r="H139" s="152" t="s">
        <v>241</v>
      </c>
      <c r="I139" s="151">
        <v>7.5845974329054844</v>
      </c>
      <c r="J139" s="151">
        <v>7.0382000000000033</v>
      </c>
      <c r="K139" s="151">
        <v>4.9000000000000004</v>
      </c>
      <c r="L139" s="152" t="s">
        <v>241</v>
      </c>
      <c r="M139" s="151">
        <v>5.7176196032672113</v>
      </c>
      <c r="N139" s="151">
        <v>5.3057200000000027</v>
      </c>
    </row>
    <row r="140" spans="2:14" ht="21" customHeight="1" x14ac:dyDescent="0.2">
      <c r="B140" s="163"/>
      <c r="C140" s="163"/>
      <c r="D140" s="148" t="s">
        <v>241</v>
      </c>
      <c r="E140" s="149" t="s">
        <v>290</v>
      </c>
      <c r="F140" s="150"/>
      <c r="G140" s="151">
        <v>5.7000000000000011</v>
      </c>
      <c r="H140" s="152" t="s">
        <v>241</v>
      </c>
      <c r="I140" s="151">
        <v>10.270270270270272</v>
      </c>
      <c r="J140" s="151">
        <v>6.1719600000000039</v>
      </c>
      <c r="K140" s="151">
        <v>4.7</v>
      </c>
      <c r="L140" s="152" t="s">
        <v>241</v>
      </c>
      <c r="M140" s="151">
        <v>8.4684684684684672</v>
      </c>
      <c r="N140" s="151">
        <v>5.0891600000000023</v>
      </c>
    </row>
    <row r="141" spans="2:14" ht="21" customHeight="1" x14ac:dyDescent="0.2">
      <c r="B141" s="163"/>
      <c r="C141" s="163"/>
      <c r="D141" s="148" t="s">
        <v>241</v>
      </c>
      <c r="E141" s="149" t="s">
        <v>291</v>
      </c>
      <c r="F141" s="150"/>
      <c r="G141" s="151">
        <v>12.5</v>
      </c>
      <c r="H141" s="152" t="s">
        <v>241</v>
      </c>
      <c r="I141" s="151" t="s">
        <v>25</v>
      </c>
      <c r="J141" s="151">
        <v>13.535000000000007</v>
      </c>
      <c r="K141" s="151">
        <v>10.9</v>
      </c>
      <c r="L141" s="152" t="s">
        <v>241</v>
      </c>
      <c r="M141" s="151" t="s">
        <v>25</v>
      </c>
      <c r="N141" s="151">
        <v>11.802520000000007</v>
      </c>
    </row>
    <row r="142" spans="2:14" ht="21" customHeight="1" x14ac:dyDescent="0.2">
      <c r="B142" s="163"/>
      <c r="C142" s="163"/>
      <c r="D142" s="148" t="s">
        <v>241</v>
      </c>
      <c r="E142" s="149" t="s">
        <v>292</v>
      </c>
      <c r="F142" s="150"/>
      <c r="G142" s="151">
        <v>3.9</v>
      </c>
      <c r="H142" s="152" t="s">
        <v>241</v>
      </c>
      <c r="I142" s="151">
        <v>10.56910569105691</v>
      </c>
      <c r="J142" s="151">
        <v>4.222920000000002</v>
      </c>
      <c r="K142" s="151">
        <v>2.8</v>
      </c>
      <c r="L142" s="152" t="s">
        <v>241</v>
      </c>
      <c r="M142" s="151">
        <v>7.5880758807588071</v>
      </c>
      <c r="N142" s="151">
        <v>3.0318400000000012</v>
      </c>
    </row>
    <row r="143" spans="2:14" ht="21" customHeight="1" x14ac:dyDescent="0.2">
      <c r="B143" s="163"/>
      <c r="C143" s="163"/>
      <c r="D143" s="148" t="s">
        <v>241</v>
      </c>
      <c r="E143" s="167" t="s">
        <v>293</v>
      </c>
      <c r="F143" s="150"/>
      <c r="G143" s="151">
        <v>12.5</v>
      </c>
      <c r="H143" s="152" t="s">
        <v>241</v>
      </c>
      <c r="I143" s="151">
        <v>16.14987080103359</v>
      </c>
      <c r="J143" s="151">
        <v>13.535000000000007</v>
      </c>
      <c r="K143" s="151">
        <v>10.8</v>
      </c>
      <c r="L143" s="152" t="s">
        <v>241</v>
      </c>
      <c r="M143" s="151">
        <v>13.953488372093023</v>
      </c>
      <c r="N143" s="151">
        <v>11.694240000000006</v>
      </c>
    </row>
    <row r="144" spans="2:14" ht="21" customHeight="1" x14ac:dyDescent="0.2">
      <c r="B144" s="163"/>
      <c r="C144" s="163"/>
      <c r="D144" s="148" t="s">
        <v>241</v>
      </c>
      <c r="E144" s="149" t="s">
        <v>294</v>
      </c>
      <c r="F144" s="150"/>
      <c r="G144" s="151">
        <v>180</v>
      </c>
      <c r="H144" s="152" t="s">
        <v>295</v>
      </c>
      <c r="I144" s="151">
        <v>9.551605200318388</v>
      </c>
      <c r="J144" s="151">
        <v>3.1688522945131323</v>
      </c>
      <c r="K144" s="151">
        <v>125</v>
      </c>
      <c r="L144" s="152" t="s">
        <v>295</v>
      </c>
      <c r="M144" s="151">
        <v>6.6330591668877688</v>
      </c>
      <c r="N144" s="151">
        <v>2.2005918711896753</v>
      </c>
    </row>
    <row r="145" spans="2:14" ht="21" customHeight="1" x14ac:dyDescent="0.2">
      <c r="B145" s="163"/>
      <c r="C145" s="163"/>
      <c r="D145" s="148" t="s">
        <v>241</v>
      </c>
      <c r="E145" s="149" t="s">
        <v>296</v>
      </c>
      <c r="F145" s="150"/>
      <c r="G145" s="151">
        <v>167</v>
      </c>
      <c r="H145" s="152" t="s">
        <v>297</v>
      </c>
      <c r="I145" s="151">
        <v>18.586533110740124</v>
      </c>
      <c r="J145" s="151">
        <v>15.307057745187901</v>
      </c>
      <c r="K145" s="151">
        <v>117.3333333333333</v>
      </c>
      <c r="L145" s="152" t="s">
        <v>297</v>
      </c>
      <c r="M145" s="151">
        <v>13.058801706547948</v>
      </c>
      <c r="N145" s="151">
        <v>10.754659333944391</v>
      </c>
    </row>
    <row r="146" spans="2:14" ht="21" customHeight="1" x14ac:dyDescent="0.2">
      <c r="B146" s="163"/>
      <c r="C146" s="163"/>
      <c r="D146" s="148" t="s">
        <v>241</v>
      </c>
      <c r="E146" s="149" t="s">
        <v>298</v>
      </c>
      <c r="F146" s="150"/>
      <c r="G146" s="151">
        <v>21.5</v>
      </c>
      <c r="H146" s="152" t="s">
        <v>299</v>
      </c>
      <c r="I146" s="151">
        <v>11.315789473684211</v>
      </c>
      <c r="J146" s="151">
        <v>5.4171180931744312</v>
      </c>
      <c r="K146" s="151">
        <v>15.5</v>
      </c>
      <c r="L146" s="152" t="s">
        <v>299</v>
      </c>
      <c r="M146" s="151">
        <v>8.1578947368421062</v>
      </c>
      <c r="N146" s="151">
        <v>3.9053642067071479</v>
      </c>
    </row>
    <row r="147" spans="2:14" ht="21" customHeight="1" x14ac:dyDescent="0.2">
      <c r="B147" s="163"/>
      <c r="C147" s="163"/>
      <c r="D147" s="148" t="s">
        <v>241</v>
      </c>
      <c r="E147" s="149" t="s">
        <v>300</v>
      </c>
      <c r="F147" s="150"/>
      <c r="G147" s="151">
        <v>5.9</v>
      </c>
      <c r="H147" s="152" t="s">
        <v>241</v>
      </c>
      <c r="I147" s="151">
        <v>10.59245960502693</v>
      </c>
      <c r="J147" s="151">
        <v>6.3885200000000033</v>
      </c>
      <c r="K147" s="151">
        <v>4.8</v>
      </c>
      <c r="L147" s="152" t="s">
        <v>241</v>
      </c>
      <c r="M147" s="151">
        <v>8.6175942549371616</v>
      </c>
      <c r="N147" s="151">
        <v>5.1974400000000021</v>
      </c>
    </row>
    <row r="148" spans="2:14" ht="21" customHeight="1" x14ac:dyDescent="0.2">
      <c r="B148" s="163"/>
      <c r="C148" s="163"/>
      <c r="D148" s="148" t="s">
        <v>241</v>
      </c>
      <c r="E148" s="149" t="s">
        <v>301</v>
      </c>
      <c r="F148" s="150"/>
      <c r="G148" s="151">
        <v>57</v>
      </c>
      <c r="H148" s="152" t="s">
        <v>302</v>
      </c>
      <c r="I148" s="151">
        <v>7.9199666527719881</v>
      </c>
      <c r="J148" s="151">
        <v>3.2152345711046304</v>
      </c>
      <c r="K148" s="151">
        <v>40</v>
      </c>
      <c r="L148" s="152" t="s">
        <v>302</v>
      </c>
      <c r="M148" s="151">
        <v>5.5578713352785885</v>
      </c>
      <c r="N148" s="151">
        <v>2.2563049621786879</v>
      </c>
    </row>
    <row r="149" spans="2:14" ht="21" customHeight="1" x14ac:dyDescent="0.2">
      <c r="B149" s="163"/>
      <c r="C149" s="163"/>
      <c r="D149" s="148" t="s">
        <v>241</v>
      </c>
      <c r="E149" s="149" t="s">
        <v>303</v>
      </c>
      <c r="F149" s="150"/>
      <c r="G149" s="151">
        <v>28</v>
      </c>
      <c r="H149" s="152" t="s">
        <v>304</v>
      </c>
      <c r="I149" s="151">
        <v>14.091595369904377</v>
      </c>
      <c r="J149" s="151">
        <v>6.0927844024719295</v>
      </c>
      <c r="K149" s="151">
        <v>20</v>
      </c>
      <c r="L149" s="152" t="s">
        <v>304</v>
      </c>
      <c r="M149" s="151">
        <v>10.065425264217414</v>
      </c>
      <c r="N149" s="151">
        <v>4.3519888589085207</v>
      </c>
    </row>
    <row r="150" spans="2:14" ht="21" customHeight="1" x14ac:dyDescent="0.2">
      <c r="B150" s="163"/>
      <c r="C150" s="163"/>
      <c r="D150" s="148" t="s">
        <v>241</v>
      </c>
      <c r="E150" s="149" t="s">
        <v>305</v>
      </c>
      <c r="F150" s="150"/>
      <c r="G150" s="151">
        <v>235</v>
      </c>
      <c r="H150" s="152" t="s">
        <v>306</v>
      </c>
      <c r="I150" s="151">
        <v>8.1118398343113576</v>
      </c>
      <c r="J150" s="151">
        <v>2.740588701777301</v>
      </c>
      <c r="K150" s="151">
        <v>129</v>
      </c>
      <c r="L150" s="152" t="s">
        <v>306</v>
      </c>
      <c r="M150" s="151">
        <v>4.4528822920262341</v>
      </c>
      <c r="N150" s="151">
        <v>1.5044082660820077</v>
      </c>
    </row>
    <row r="151" spans="2:14" ht="21" customHeight="1" x14ac:dyDescent="0.2">
      <c r="B151" s="163"/>
      <c r="C151" s="163"/>
      <c r="D151" s="148" t="s">
        <v>241</v>
      </c>
      <c r="E151" s="149" t="s">
        <v>307</v>
      </c>
      <c r="F151" s="150"/>
      <c r="G151" s="151">
        <v>6.6</v>
      </c>
      <c r="H151" s="152" t="s">
        <v>241</v>
      </c>
      <c r="I151" s="151">
        <v>9.5238095238095237</v>
      </c>
      <c r="J151" s="151">
        <v>7.1464800000000031</v>
      </c>
      <c r="K151" s="151">
        <v>4.5999999999999996</v>
      </c>
      <c r="L151" s="152" t="s">
        <v>241</v>
      </c>
      <c r="M151" s="151">
        <v>6.637806637806638</v>
      </c>
      <c r="N151" s="151">
        <v>4.9808800000000018</v>
      </c>
    </row>
    <row r="152" spans="2:14" ht="21" customHeight="1" x14ac:dyDescent="0.2">
      <c r="B152" s="163"/>
      <c r="C152" s="163"/>
      <c r="D152" s="148" t="s">
        <v>241</v>
      </c>
      <c r="E152" s="149" t="s">
        <v>308</v>
      </c>
      <c r="F152" s="150"/>
      <c r="G152" s="151">
        <v>460</v>
      </c>
      <c r="H152" s="152" t="s">
        <v>309</v>
      </c>
      <c r="I152" s="151">
        <v>9.7157098804545274</v>
      </c>
      <c r="J152" s="151">
        <v>4.2543667375111216</v>
      </c>
      <c r="K152" s="151">
        <v>340</v>
      </c>
      <c r="L152" s="152" t="s">
        <v>309</v>
      </c>
      <c r="M152" s="151">
        <v>7.1811768681620416</v>
      </c>
      <c r="N152" s="151">
        <v>3.1445319364212638</v>
      </c>
    </row>
    <row r="153" spans="2:14" ht="21" customHeight="1" x14ac:dyDescent="0.2">
      <c r="B153" s="163"/>
      <c r="C153" s="163"/>
      <c r="D153" s="148" t="s">
        <v>241</v>
      </c>
      <c r="E153" s="149" t="s">
        <v>310</v>
      </c>
      <c r="F153" s="150"/>
      <c r="G153" s="151">
        <v>5.7000000000000011</v>
      </c>
      <c r="H153" s="152" t="s">
        <v>241</v>
      </c>
      <c r="I153" s="151">
        <v>10.836501901140686</v>
      </c>
      <c r="J153" s="151">
        <v>6.1719600000000039</v>
      </c>
      <c r="K153" s="151">
        <v>5.0999999999999996</v>
      </c>
      <c r="L153" s="152" t="s">
        <v>241</v>
      </c>
      <c r="M153" s="151">
        <v>9.6958174904942958</v>
      </c>
      <c r="N153" s="151">
        <v>5.5222800000000021</v>
      </c>
    </row>
    <row r="154" spans="2:14" ht="21" customHeight="1" x14ac:dyDescent="0.2">
      <c r="B154" s="163"/>
      <c r="C154" s="163"/>
      <c r="D154" s="148" t="s">
        <v>241</v>
      </c>
      <c r="E154" s="149" t="s">
        <v>311</v>
      </c>
      <c r="F154" s="150"/>
      <c r="G154" s="151">
        <v>5.4</v>
      </c>
      <c r="H154" s="152" t="s">
        <v>241</v>
      </c>
      <c r="I154" s="151">
        <v>9.5238095238095255</v>
      </c>
      <c r="J154" s="151">
        <v>5.847120000000003</v>
      </c>
      <c r="K154" s="151">
        <v>4.3</v>
      </c>
      <c r="L154" s="152" t="s">
        <v>241</v>
      </c>
      <c r="M154" s="151">
        <v>7.5837742504409178</v>
      </c>
      <c r="N154" s="151">
        <v>4.6560400000000017</v>
      </c>
    </row>
    <row r="155" spans="2:14" ht="21" customHeight="1" x14ac:dyDescent="0.2">
      <c r="B155" s="163"/>
      <c r="C155" s="163"/>
      <c r="D155" s="148" t="s">
        <v>241</v>
      </c>
      <c r="E155" s="149" t="s">
        <v>312</v>
      </c>
      <c r="F155" s="150"/>
      <c r="G155" s="151">
        <v>5.6</v>
      </c>
      <c r="H155" s="152" t="s">
        <v>241</v>
      </c>
      <c r="I155" s="151">
        <v>9.3959731543624159</v>
      </c>
      <c r="J155" s="151">
        <v>6.0636800000000024</v>
      </c>
      <c r="K155" s="151">
        <v>4</v>
      </c>
      <c r="L155" s="152" t="s">
        <v>241</v>
      </c>
      <c r="M155" s="151">
        <v>6.7114093959731544</v>
      </c>
      <c r="N155" s="151">
        <v>4.3312000000000017</v>
      </c>
    </row>
    <row r="156" spans="2:14" ht="21" customHeight="1" x14ac:dyDescent="0.2">
      <c r="B156" s="163"/>
      <c r="C156" s="163"/>
      <c r="D156" s="148" t="s">
        <v>241</v>
      </c>
      <c r="E156" s="149" t="s">
        <v>313</v>
      </c>
      <c r="F156" s="150"/>
      <c r="G156" s="151">
        <v>78</v>
      </c>
      <c r="H156" s="152" t="s">
        <v>314</v>
      </c>
      <c r="I156" s="151">
        <v>9.2515715810698627</v>
      </c>
      <c r="J156" s="151">
        <v>7.2730663434192735</v>
      </c>
      <c r="K156" s="151">
        <v>65</v>
      </c>
      <c r="L156" s="152" t="s">
        <v>314</v>
      </c>
      <c r="M156" s="151">
        <v>7.7096429842248853</v>
      </c>
      <c r="N156" s="151">
        <v>6.0608886195160609</v>
      </c>
    </row>
    <row r="157" spans="2:14" ht="21" customHeight="1" x14ac:dyDescent="0.2">
      <c r="B157" s="163"/>
      <c r="C157" s="163"/>
      <c r="D157" s="148" t="s">
        <v>241</v>
      </c>
      <c r="E157" s="149" t="s">
        <v>315</v>
      </c>
      <c r="F157" s="150"/>
      <c r="G157" s="151">
        <v>9.1999999999999993</v>
      </c>
      <c r="H157" s="152" t="s">
        <v>316</v>
      </c>
      <c r="I157" s="151">
        <v>9.4943240454076356</v>
      </c>
      <c r="J157" s="151">
        <v>10.44030866999546</v>
      </c>
      <c r="K157" s="151">
        <v>5.5</v>
      </c>
      <c r="L157" s="152" t="s">
        <v>316</v>
      </c>
      <c r="M157" s="151">
        <v>5.6759545923632615</v>
      </c>
      <c r="N157" s="151">
        <v>6.2414888788016345</v>
      </c>
    </row>
    <row r="158" spans="2:14" ht="21" customHeight="1" x14ac:dyDescent="0.2">
      <c r="B158" s="163"/>
      <c r="C158" s="163"/>
      <c r="D158" s="148" t="s">
        <v>241</v>
      </c>
      <c r="E158" s="149" t="s">
        <v>317</v>
      </c>
      <c r="F158" s="150"/>
      <c r="G158" s="151">
        <v>23</v>
      </c>
      <c r="H158" s="152" t="s">
        <v>318</v>
      </c>
      <c r="I158" s="151">
        <v>8.9913995308835037</v>
      </c>
      <c r="J158" s="151">
        <v>2.1649300162840386</v>
      </c>
      <c r="K158" s="151">
        <v>10</v>
      </c>
      <c r="L158" s="152" t="s">
        <v>318</v>
      </c>
      <c r="M158" s="151">
        <v>3.9093041438623928</v>
      </c>
      <c r="N158" s="151">
        <v>0.94127392012349509</v>
      </c>
    </row>
    <row r="159" spans="2:14" ht="21" customHeight="1" x14ac:dyDescent="0.2">
      <c r="B159" s="163"/>
      <c r="C159" s="163"/>
      <c r="D159" s="148" t="s">
        <v>241</v>
      </c>
      <c r="E159" s="167" t="s">
        <v>319</v>
      </c>
      <c r="F159" s="150"/>
      <c r="G159" s="151">
        <v>73</v>
      </c>
      <c r="H159" s="152" t="s">
        <v>320</v>
      </c>
      <c r="I159" s="151">
        <v>5.8246229952924287</v>
      </c>
      <c r="J159" s="151">
        <v>2.2080964544927957</v>
      </c>
      <c r="K159" s="151">
        <v>57</v>
      </c>
      <c r="L159" s="152" t="s">
        <v>320</v>
      </c>
      <c r="M159" s="151">
        <v>4.547993297694088</v>
      </c>
      <c r="N159" s="151">
        <v>1.7241301083025939</v>
      </c>
    </row>
    <row r="160" spans="2:14" ht="21" customHeight="1" x14ac:dyDescent="0.2">
      <c r="B160" s="163"/>
      <c r="C160" s="163"/>
      <c r="D160" s="148" t="s">
        <v>241</v>
      </c>
      <c r="E160" s="149" t="s">
        <v>321</v>
      </c>
      <c r="F160" s="150"/>
      <c r="G160" s="151">
        <v>55</v>
      </c>
      <c r="H160" s="152" t="s">
        <v>322</v>
      </c>
      <c r="I160" s="151">
        <v>33.76304481276857</v>
      </c>
      <c r="J160" s="151">
        <v>15.714285714285714</v>
      </c>
      <c r="K160" s="151">
        <v>55</v>
      </c>
      <c r="L160" s="152" t="s">
        <v>322</v>
      </c>
      <c r="M160" s="151">
        <v>33.76304481276857</v>
      </c>
      <c r="N160" s="151">
        <v>15.714285714285714</v>
      </c>
    </row>
    <row r="161" spans="2:14" ht="21" customHeight="1" x14ac:dyDescent="0.2">
      <c r="B161" s="163"/>
      <c r="C161" s="163"/>
      <c r="D161" s="148" t="s">
        <v>241</v>
      </c>
      <c r="E161" s="149" t="s">
        <v>324</v>
      </c>
      <c r="F161" s="150"/>
      <c r="G161" s="151">
        <v>124.95</v>
      </c>
      <c r="H161" s="152" t="s">
        <v>325</v>
      </c>
      <c r="I161" s="151">
        <v>10.766910814304179</v>
      </c>
      <c r="J161" s="151">
        <v>3.0453994847559418</v>
      </c>
      <c r="K161" s="151">
        <v>87</v>
      </c>
      <c r="L161" s="152" t="s">
        <v>325</v>
      </c>
      <c r="M161" s="151">
        <v>7.496768634209392</v>
      </c>
      <c r="N161" s="151">
        <v>2.1204462198780867</v>
      </c>
    </row>
    <row r="162" spans="2:14" ht="21" customHeight="1" x14ac:dyDescent="0.2">
      <c r="B162" s="163"/>
      <c r="C162" s="163"/>
      <c r="D162" s="148" t="s">
        <v>241</v>
      </c>
      <c r="E162" s="164" t="s">
        <v>326</v>
      </c>
      <c r="F162" s="150"/>
      <c r="G162" s="151">
        <v>17.25</v>
      </c>
      <c r="H162" s="152" t="s">
        <v>327</v>
      </c>
      <c r="I162" s="151">
        <v>25.939849624060148</v>
      </c>
      <c r="J162" s="151">
        <v>22.151587500000009</v>
      </c>
      <c r="K162" s="151">
        <v>12.95</v>
      </c>
      <c r="L162" s="152" t="s">
        <v>327</v>
      </c>
      <c r="M162" s="151">
        <v>19.473684210526315</v>
      </c>
      <c r="N162" s="151">
        <v>16.629742500000006</v>
      </c>
    </row>
    <row r="163" spans="2:14" ht="21" customHeight="1" x14ac:dyDescent="0.2">
      <c r="B163" s="163"/>
      <c r="C163" s="163"/>
      <c r="D163" s="148" t="s">
        <v>241</v>
      </c>
      <c r="E163" s="149" t="s">
        <v>328</v>
      </c>
      <c r="F163" s="150"/>
      <c r="G163" s="151">
        <v>18000</v>
      </c>
      <c r="H163" s="152" t="s">
        <v>329</v>
      </c>
      <c r="I163" s="151">
        <v>5.3482386764416621</v>
      </c>
      <c r="J163" s="151">
        <v>1.4352876635430554</v>
      </c>
      <c r="K163" s="151">
        <v>14500</v>
      </c>
      <c r="L163" s="152" t="s">
        <v>329</v>
      </c>
      <c r="M163" s="151">
        <v>4.3083033782446725</v>
      </c>
      <c r="N163" s="151">
        <v>1.1562039511874613</v>
      </c>
    </row>
    <row r="164" spans="2:14" ht="21" customHeight="1" x14ac:dyDescent="0.2">
      <c r="B164" s="163"/>
      <c r="C164" s="163"/>
      <c r="D164" s="148" t="s">
        <v>330</v>
      </c>
      <c r="E164" s="149" t="s">
        <v>331</v>
      </c>
      <c r="F164" s="150"/>
      <c r="G164" s="151">
        <v>324</v>
      </c>
      <c r="H164" s="152" t="s">
        <v>332</v>
      </c>
      <c r="I164" s="151">
        <v>10.843736403494093</v>
      </c>
      <c r="J164" s="151">
        <v>2.7457627118644066</v>
      </c>
      <c r="K164" s="151">
        <v>100</v>
      </c>
      <c r="L164" s="152" t="s">
        <v>332</v>
      </c>
      <c r="M164" s="151">
        <v>3.346832223300646</v>
      </c>
      <c r="N164" s="151">
        <v>0.84745762711864403</v>
      </c>
    </row>
    <row r="165" spans="2:14" ht="21" customHeight="1" x14ac:dyDescent="0.2">
      <c r="B165" s="163"/>
      <c r="C165" s="163"/>
      <c r="D165" s="148" t="s">
        <v>330</v>
      </c>
      <c r="E165" s="149" t="s">
        <v>333</v>
      </c>
      <c r="F165" s="150"/>
      <c r="G165" s="151">
        <v>330</v>
      </c>
      <c r="H165" s="152" t="s">
        <v>334</v>
      </c>
      <c r="I165" s="151">
        <v>16.312407315867524</v>
      </c>
      <c r="J165" s="151">
        <v>3.9405808177302255</v>
      </c>
      <c r="K165" s="151" t="s">
        <v>25</v>
      </c>
      <c r="L165" s="152" t="s">
        <v>26</v>
      </c>
      <c r="M165" s="151" t="s">
        <v>25</v>
      </c>
      <c r="N165" s="151" t="s">
        <v>25</v>
      </c>
    </row>
    <row r="166" spans="2:14" ht="21" customHeight="1" x14ac:dyDescent="0.2">
      <c r="B166" s="163"/>
      <c r="C166" s="163"/>
      <c r="D166" s="148" t="s">
        <v>330</v>
      </c>
      <c r="E166" s="149" t="s">
        <v>335</v>
      </c>
      <c r="F166" s="150"/>
      <c r="G166" s="151" t="s">
        <v>25</v>
      </c>
      <c r="H166" s="152" t="s">
        <v>26</v>
      </c>
      <c r="I166" s="151" t="s">
        <v>25</v>
      </c>
      <c r="J166" s="151" t="s">
        <v>25</v>
      </c>
      <c r="K166" s="151" t="s">
        <v>25</v>
      </c>
      <c r="L166" s="152" t="s">
        <v>26</v>
      </c>
      <c r="M166" s="151" t="s">
        <v>25</v>
      </c>
      <c r="N166" s="151" t="s">
        <v>25</v>
      </c>
    </row>
    <row r="167" spans="2:14" ht="21" customHeight="1" x14ac:dyDescent="0.2">
      <c r="B167" s="163"/>
      <c r="C167" s="163"/>
      <c r="D167" s="148" t="s">
        <v>330</v>
      </c>
      <c r="E167" s="149" t="s">
        <v>337</v>
      </c>
      <c r="F167" s="150"/>
      <c r="G167" s="151">
        <v>340</v>
      </c>
      <c r="H167" s="152" t="s">
        <v>338</v>
      </c>
      <c r="I167" s="151">
        <v>16.640563821456539</v>
      </c>
      <c r="J167" s="151">
        <v>4.0599923576614447</v>
      </c>
      <c r="K167" s="151" t="s">
        <v>25</v>
      </c>
      <c r="L167" s="152" t="s">
        <v>26</v>
      </c>
      <c r="M167" s="151" t="s">
        <v>25</v>
      </c>
      <c r="N167" s="151" t="s">
        <v>25</v>
      </c>
    </row>
    <row r="168" spans="2:14" ht="21" customHeight="1" x14ac:dyDescent="0.2">
      <c r="B168" s="163"/>
      <c r="C168" s="163"/>
      <c r="D168" s="148" t="s">
        <v>330</v>
      </c>
      <c r="E168" s="149" t="s">
        <v>339</v>
      </c>
      <c r="F168" s="150"/>
      <c r="G168" s="151">
        <v>61666.666666666672</v>
      </c>
      <c r="H168" s="152" t="s">
        <v>340</v>
      </c>
      <c r="I168" s="151">
        <v>12.988190084478699</v>
      </c>
      <c r="J168" s="151">
        <v>3.7785947712418304</v>
      </c>
      <c r="K168" s="151">
        <v>9625</v>
      </c>
      <c r="L168" s="152" t="s">
        <v>340</v>
      </c>
      <c r="M168" s="151">
        <v>2.0272107496720131</v>
      </c>
      <c r="N168" s="151">
        <v>0.58976715686274506</v>
      </c>
    </row>
    <row r="169" spans="2:14" ht="21" customHeight="1" x14ac:dyDescent="0.2">
      <c r="B169" s="163"/>
      <c r="C169" s="163"/>
      <c r="D169" s="148" t="s">
        <v>330</v>
      </c>
      <c r="E169" s="149" t="s">
        <v>341</v>
      </c>
      <c r="F169" s="150"/>
      <c r="G169" s="151">
        <v>108</v>
      </c>
      <c r="H169" s="152" t="s">
        <v>342</v>
      </c>
      <c r="I169" s="151">
        <v>13.993262503239182</v>
      </c>
      <c r="J169" s="151">
        <v>7.008436080467229</v>
      </c>
      <c r="K169" s="151" t="s">
        <v>25</v>
      </c>
      <c r="L169" s="152" t="s">
        <v>26</v>
      </c>
      <c r="M169" s="151" t="s">
        <v>25</v>
      </c>
      <c r="N169" s="151" t="s">
        <v>25</v>
      </c>
    </row>
    <row r="170" spans="2:14" ht="21" customHeight="1" x14ac:dyDescent="0.2">
      <c r="B170" s="163"/>
      <c r="C170" s="163"/>
      <c r="D170" s="148" t="s">
        <v>330</v>
      </c>
      <c r="E170" s="149" t="s">
        <v>343</v>
      </c>
      <c r="F170" s="150"/>
      <c r="G170" s="151">
        <v>3400</v>
      </c>
      <c r="H170" s="152" t="s">
        <v>344</v>
      </c>
      <c r="I170" s="151">
        <v>6.7439042048242719</v>
      </c>
      <c r="J170" s="151">
        <v>0.97115109968580404</v>
      </c>
      <c r="K170" s="151">
        <v>400</v>
      </c>
      <c r="L170" s="152" t="s">
        <v>344</v>
      </c>
      <c r="M170" s="151">
        <v>0.79340049468520846</v>
      </c>
      <c r="N170" s="151">
        <v>0.11425307055127107</v>
      </c>
    </row>
    <row r="171" spans="2:14" ht="21" customHeight="1" x14ac:dyDescent="0.2">
      <c r="B171" s="163"/>
      <c r="C171" s="163"/>
      <c r="D171" s="148" t="s">
        <v>330</v>
      </c>
      <c r="E171" s="149" t="s">
        <v>345</v>
      </c>
      <c r="F171" s="150"/>
      <c r="G171" s="151" t="s">
        <v>25</v>
      </c>
      <c r="H171" s="152" t="s">
        <v>26</v>
      </c>
      <c r="I171" s="151" t="s">
        <v>25</v>
      </c>
      <c r="J171" s="151" t="s">
        <v>25</v>
      </c>
      <c r="K171" s="151" t="s">
        <v>25</v>
      </c>
      <c r="L171" s="152" t="s">
        <v>26</v>
      </c>
      <c r="M171" s="151" t="s">
        <v>25</v>
      </c>
      <c r="N171" s="151" t="s">
        <v>25</v>
      </c>
    </row>
    <row r="172" spans="2:14" ht="21" customHeight="1" x14ac:dyDescent="0.2">
      <c r="B172" s="163"/>
      <c r="C172" s="163"/>
      <c r="D172" s="148" t="s">
        <v>330</v>
      </c>
      <c r="E172" s="149" t="s">
        <v>347</v>
      </c>
      <c r="F172" s="150"/>
      <c r="G172" s="151">
        <v>3000</v>
      </c>
      <c r="H172" s="152" t="s">
        <v>348</v>
      </c>
      <c r="I172" s="151">
        <v>34.376862080029333</v>
      </c>
      <c r="J172" s="151">
        <v>9.9215995205883107</v>
      </c>
      <c r="K172" s="151">
        <v>700</v>
      </c>
      <c r="L172" s="152" t="s">
        <v>348</v>
      </c>
      <c r="M172" s="151">
        <v>8.0212678186735111</v>
      </c>
      <c r="N172" s="151">
        <v>2.3150398881372722</v>
      </c>
    </row>
    <row r="173" spans="2:14" ht="21" customHeight="1" x14ac:dyDescent="0.2">
      <c r="B173" s="163"/>
      <c r="C173" s="163"/>
      <c r="D173" s="148" t="s">
        <v>330</v>
      </c>
      <c r="E173" s="149" t="s">
        <v>349</v>
      </c>
      <c r="F173" s="150"/>
      <c r="G173" s="151">
        <v>165</v>
      </c>
      <c r="H173" s="152" t="s">
        <v>350</v>
      </c>
      <c r="I173" s="151">
        <v>15.732265446224257</v>
      </c>
      <c r="J173" s="151">
        <v>4.6142875120600699</v>
      </c>
      <c r="K173" s="151">
        <v>65</v>
      </c>
      <c r="L173" s="152" t="s">
        <v>350</v>
      </c>
      <c r="M173" s="151">
        <v>6.1975591151792528</v>
      </c>
      <c r="N173" s="151">
        <v>1.8177496259630579</v>
      </c>
    </row>
    <row r="174" spans="2:14" ht="21" customHeight="1" x14ac:dyDescent="0.2">
      <c r="B174" s="163"/>
      <c r="C174" s="163"/>
      <c r="D174" s="148" t="s">
        <v>330</v>
      </c>
      <c r="E174" s="149" t="s">
        <v>351</v>
      </c>
      <c r="F174" s="150"/>
      <c r="G174" s="151" t="s">
        <v>25</v>
      </c>
      <c r="H174" s="152" t="s">
        <v>26</v>
      </c>
      <c r="I174" s="151" t="s">
        <v>25</v>
      </c>
      <c r="J174" s="151" t="s">
        <v>25</v>
      </c>
      <c r="K174" s="151" t="s">
        <v>25</v>
      </c>
      <c r="L174" s="152" t="s">
        <v>26</v>
      </c>
      <c r="M174" s="151" t="s">
        <v>25</v>
      </c>
      <c r="N174" s="151" t="s">
        <v>25</v>
      </c>
    </row>
    <row r="175" spans="2:14" ht="21" customHeight="1" x14ac:dyDescent="0.2">
      <c r="B175" s="163"/>
      <c r="C175" s="163"/>
      <c r="D175" s="148" t="s">
        <v>352</v>
      </c>
      <c r="E175" s="149" t="s">
        <v>353</v>
      </c>
      <c r="F175" s="150"/>
      <c r="G175" s="151">
        <v>54.392000000000003</v>
      </c>
      <c r="H175" s="152" t="s">
        <v>354</v>
      </c>
      <c r="I175" s="151">
        <v>37.930264993026505</v>
      </c>
      <c r="J175" s="151">
        <v>35.30584720000008</v>
      </c>
      <c r="K175" s="151">
        <v>32.950000000000003</v>
      </c>
      <c r="L175" s="152" t="s">
        <v>354</v>
      </c>
      <c r="M175" s="151">
        <v>22.977684797768482</v>
      </c>
      <c r="N175" s="151">
        <v>21.387845000000048</v>
      </c>
    </row>
    <row r="176" spans="2:14" ht="21" customHeight="1" x14ac:dyDescent="0.2">
      <c r="B176" s="163"/>
      <c r="C176" s="163"/>
      <c r="D176" s="148" t="s">
        <v>352</v>
      </c>
      <c r="E176" s="149" t="s">
        <v>355</v>
      </c>
      <c r="F176" s="150">
        <v>10</v>
      </c>
      <c r="G176" s="168" t="s">
        <v>51</v>
      </c>
      <c r="H176" s="152" t="s">
        <v>51</v>
      </c>
      <c r="I176" s="151" t="s">
        <v>51</v>
      </c>
      <c r="J176" s="151" t="s">
        <v>51</v>
      </c>
      <c r="K176" s="151" t="s">
        <v>51</v>
      </c>
      <c r="L176" s="152" t="s">
        <v>51</v>
      </c>
      <c r="M176" s="151" t="s">
        <v>51</v>
      </c>
      <c r="N176" s="151" t="s">
        <v>51</v>
      </c>
    </row>
    <row r="177" spans="1:14" ht="21" customHeight="1" x14ac:dyDescent="0.2">
      <c r="B177" s="163"/>
      <c r="C177" s="163"/>
      <c r="D177" s="148" t="s">
        <v>352</v>
      </c>
      <c r="E177" s="149" t="s">
        <v>357</v>
      </c>
      <c r="F177" s="150"/>
      <c r="G177" s="151">
        <v>6500</v>
      </c>
      <c r="H177" s="152" t="s">
        <v>358</v>
      </c>
      <c r="I177" s="151">
        <v>4.7155815146302729</v>
      </c>
      <c r="J177" s="151">
        <v>1.5813161415886146</v>
      </c>
      <c r="K177" s="151">
        <v>1000</v>
      </c>
      <c r="L177" s="152" t="s">
        <v>358</v>
      </c>
      <c r="M177" s="151">
        <v>0.72547407917388806</v>
      </c>
      <c r="N177" s="151">
        <v>0.24327940639824838</v>
      </c>
    </row>
    <row r="178" spans="1:14" ht="21" customHeight="1" x14ac:dyDescent="0.2">
      <c r="B178" s="163"/>
      <c r="C178" s="163"/>
      <c r="D178" s="148" t="s">
        <v>352</v>
      </c>
      <c r="E178" s="149" t="s">
        <v>359</v>
      </c>
      <c r="F178" s="150"/>
      <c r="G178" s="151">
        <v>45</v>
      </c>
      <c r="H178" s="152" t="s">
        <v>360</v>
      </c>
      <c r="I178" s="151">
        <v>12.726244343891402</v>
      </c>
      <c r="J178" s="151">
        <v>6.2304433306565503</v>
      </c>
      <c r="K178" s="151">
        <v>4</v>
      </c>
      <c r="L178" s="152" t="s">
        <v>360</v>
      </c>
      <c r="M178" s="151">
        <v>1.1312217194570136</v>
      </c>
      <c r="N178" s="151">
        <v>0.55381718494724896</v>
      </c>
    </row>
    <row r="179" spans="1:14" ht="21" customHeight="1" x14ac:dyDescent="0.2">
      <c r="B179" s="163"/>
      <c r="C179" s="163"/>
      <c r="D179" s="148" t="s">
        <v>352</v>
      </c>
      <c r="E179" s="149" t="s">
        <v>361</v>
      </c>
      <c r="F179" s="150"/>
      <c r="G179" s="151" t="s">
        <v>25</v>
      </c>
      <c r="H179" s="152" t="s">
        <v>26</v>
      </c>
      <c r="I179" s="151" t="s">
        <v>25</v>
      </c>
      <c r="J179" s="151" t="s">
        <v>25</v>
      </c>
      <c r="K179" s="151">
        <v>24</v>
      </c>
      <c r="L179" s="152" t="s">
        <v>362</v>
      </c>
      <c r="M179" s="151" t="s">
        <v>25</v>
      </c>
      <c r="N179" s="151">
        <v>14.181882644921114</v>
      </c>
    </row>
    <row r="180" spans="1:14" ht="21" customHeight="1" x14ac:dyDescent="0.2">
      <c r="B180" s="163"/>
      <c r="C180" s="163"/>
      <c r="D180" s="148" t="s">
        <v>352</v>
      </c>
      <c r="E180" s="149" t="s">
        <v>363</v>
      </c>
      <c r="F180" s="150"/>
      <c r="G180" s="151">
        <v>23.4</v>
      </c>
      <c r="H180" s="152" t="s">
        <v>364</v>
      </c>
      <c r="I180" s="151">
        <v>25.770925110132158</v>
      </c>
      <c r="J180" s="151">
        <v>10.228166797797011</v>
      </c>
      <c r="K180" s="151">
        <v>14</v>
      </c>
      <c r="L180" s="152" t="s">
        <v>364</v>
      </c>
      <c r="M180" s="151">
        <v>15.418502202643172</v>
      </c>
      <c r="N180" s="151">
        <v>6.1194160328700065</v>
      </c>
    </row>
    <row r="181" spans="1:14" ht="21" customHeight="1" x14ac:dyDescent="0.2">
      <c r="B181" s="163"/>
      <c r="C181" s="163"/>
      <c r="D181" s="148" t="s">
        <v>352</v>
      </c>
      <c r="E181" s="149" t="s">
        <v>365</v>
      </c>
      <c r="F181" s="150"/>
      <c r="G181" s="151">
        <v>600</v>
      </c>
      <c r="H181" s="152" t="s">
        <v>366</v>
      </c>
      <c r="I181" s="151">
        <v>6.4294899271324484</v>
      </c>
      <c r="J181" s="151">
        <v>3.9370078740157477</v>
      </c>
      <c r="K181" s="151">
        <v>430</v>
      </c>
      <c r="L181" s="152" t="s">
        <v>366</v>
      </c>
      <c r="M181" s="151">
        <v>4.6078011144449214</v>
      </c>
      <c r="N181" s="151">
        <v>2.8215223097112858</v>
      </c>
    </row>
    <row r="182" spans="1:14" ht="21" customHeight="1" x14ac:dyDescent="0.2">
      <c r="B182" s="163"/>
      <c r="C182" s="163"/>
      <c r="D182" s="148" t="s">
        <v>352</v>
      </c>
      <c r="E182" s="149" t="s">
        <v>367</v>
      </c>
      <c r="F182" s="150"/>
      <c r="G182" s="151">
        <v>10</v>
      </c>
      <c r="H182" s="152" t="s">
        <v>354</v>
      </c>
      <c r="I182" s="151">
        <v>9.6339113680154131</v>
      </c>
      <c r="J182" s="151">
        <v>6.4910000000000148</v>
      </c>
      <c r="K182" s="151">
        <v>10</v>
      </c>
      <c r="L182" s="152" t="s">
        <v>354</v>
      </c>
      <c r="M182" s="151">
        <v>9.6339113680154131</v>
      </c>
      <c r="N182" s="151">
        <v>6.4910000000000148</v>
      </c>
    </row>
    <row r="183" spans="1:14" ht="21" customHeight="1" x14ac:dyDescent="0.2">
      <c r="B183" s="163"/>
      <c r="C183" s="163"/>
      <c r="D183" s="148" t="s">
        <v>352</v>
      </c>
      <c r="E183" s="149" t="s">
        <v>368</v>
      </c>
      <c r="F183" s="150"/>
      <c r="G183" s="151">
        <v>44000</v>
      </c>
      <c r="H183" s="152" t="s">
        <v>369</v>
      </c>
      <c r="I183" s="151">
        <v>9.6293383178290046</v>
      </c>
      <c r="J183" s="151">
        <v>2.1944042691137597</v>
      </c>
      <c r="K183" s="151">
        <v>5500</v>
      </c>
      <c r="L183" s="152" t="s">
        <v>369</v>
      </c>
      <c r="M183" s="151">
        <v>1.2036672897286256</v>
      </c>
      <c r="N183" s="151">
        <v>0.27430053363921997</v>
      </c>
    </row>
    <row r="184" spans="1:14" ht="21" customHeight="1" x14ac:dyDescent="0.2">
      <c r="B184" s="163"/>
      <c r="C184" s="161"/>
      <c r="D184" s="148" t="s">
        <v>352</v>
      </c>
      <c r="E184" s="149" t="s">
        <v>370</v>
      </c>
      <c r="F184" s="150"/>
      <c r="G184" s="151">
        <v>17.7</v>
      </c>
      <c r="H184" s="152" t="s">
        <v>371</v>
      </c>
      <c r="I184" s="151">
        <v>12.624821683309557</v>
      </c>
      <c r="J184" s="151">
        <v>3.8428137212331741</v>
      </c>
      <c r="K184" s="151">
        <v>12</v>
      </c>
      <c r="L184" s="152" t="s">
        <v>371</v>
      </c>
      <c r="M184" s="151">
        <v>8.5592011412268185</v>
      </c>
      <c r="N184" s="151">
        <v>2.605297438124186</v>
      </c>
    </row>
    <row r="185" spans="1:14" ht="21" customHeight="1" x14ac:dyDescent="0.2">
      <c r="B185" s="163"/>
      <c r="C185" s="163"/>
      <c r="D185" s="148" t="s">
        <v>352</v>
      </c>
      <c r="E185" s="149" t="s">
        <v>372</v>
      </c>
      <c r="F185" s="150"/>
      <c r="G185" s="151">
        <v>5</v>
      </c>
      <c r="H185" s="152" t="s">
        <v>128</v>
      </c>
      <c r="I185" s="151">
        <v>4.7573739295908659</v>
      </c>
      <c r="J185" s="151">
        <v>5</v>
      </c>
      <c r="K185" s="151">
        <v>5</v>
      </c>
      <c r="L185" s="152" t="s">
        <v>128</v>
      </c>
      <c r="M185" s="151">
        <v>4.7573739295908659</v>
      </c>
      <c r="N185" s="151">
        <v>5</v>
      </c>
    </row>
    <row r="186" spans="1:14" ht="21" customHeight="1" x14ac:dyDescent="0.2">
      <c r="B186" s="163"/>
      <c r="C186" s="163"/>
      <c r="D186" s="148" t="s">
        <v>352</v>
      </c>
      <c r="E186" s="149" t="s">
        <v>373</v>
      </c>
      <c r="F186" s="150"/>
      <c r="G186" s="151" t="s">
        <v>25</v>
      </c>
      <c r="H186" s="152" t="s">
        <v>26</v>
      </c>
      <c r="I186" s="151" t="s">
        <v>25</v>
      </c>
      <c r="J186" s="151" t="s">
        <v>25</v>
      </c>
      <c r="K186" s="151" t="s">
        <v>25</v>
      </c>
      <c r="L186" s="152" t="s">
        <v>26</v>
      </c>
      <c r="M186" s="151" t="s">
        <v>25</v>
      </c>
      <c r="N186" s="151" t="s">
        <v>25</v>
      </c>
    </row>
    <row r="187" spans="1:14" ht="21" customHeight="1" x14ac:dyDescent="0.2">
      <c r="B187" s="163"/>
      <c r="D187" s="148" t="s">
        <v>352</v>
      </c>
      <c r="E187" s="149" t="s">
        <v>374</v>
      </c>
      <c r="F187" s="150"/>
      <c r="G187" s="151">
        <v>7000</v>
      </c>
      <c r="H187" s="152" t="s">
        <v>375</v>
      </c>
      <c r="I187" s="151">
        <v>5.89332740632977</v>
      </c>
      <c r="J187" s="151">
        <v>2.0705097299167949</v>
      </c>
      <c r="K187" s="151">
        <v>2300</v>
      </c>
      <c r="L187" s="152" t="s">
        <v>375</v>
      </c>
      <c r="M187" s="151">
        <v>1.9363790049369245</v>
      </c>
      <c r="N187" s="151">
        <v>0.68031033982980416</v>
      </c>
    </row>
    <row r="188" spans="1:14" ht="21" customHeight="1" x14ac:dyDescent="0.2">
      <c r="B188" s="163"/>
      <c r="D188" s="148" t="s">
        <v>352</v>
      </c>
      <c r="E188" s="149" t="s">
        <v>376</v>
      </c>
      <c r="F188" s="150"/>
      <c r="G188" s="151">
        <v>18</v>
      </c>
      <c r="H188" s="152" t="s">
        <v>354</v>
      </c>
      <c r="I188" s="151">
        <v>10.410641989589358</v>
      </c>
      <c r="J188" s="151">
        <v>11.683800000000026</v>
      </c>
      <c r="K188" s="151">
        <v>16</v>
      </c>
      <c r="L188" s="152" t="s">
        <v>354</v>
      </c>
      <c r="M188" s="151">
        <v>9.253903990746096</v>
      </c>
      <c r="N188" s="151">
        <v>10.385600000000023</v>
      </c>
    </row>
    <row r="189" spans="1:14" ht="21" customHeight="1" x14ac:dyDescent="0.2">
      <c r="B189" s="163"/>
      <c r="D189" s="148" t="s">
        <v>352</v>
      </c>
      <c r="E189" s="149" t="s">
        <v>377</v>
      </c>
      <c r="F189" s="150"/>
      <c r="G189" s="151">
        <v>44.9</v>
      </c>
      <c r="H189" s="152" t="s">
        <v>362</v>
      </c>
      <c r="I189" s="151">
        <v>30.317353139770422</v>
      </c>
      <c r="J189" s="151">
        <v>26.531938781539917</v>
      </c>
      <c r="K189" s="151">
        <v>32.9</v>
      </c>
      <c r="L189" s="152" t="s">
        <v>362</v>
      </c>
      <c r="M189" s="151">
        <v>22.214719783929773</v>
      </c>
      <c r="N189" s="151">
        <v>19.440997459079359</v>
      </c>
    </row>
    <row r="190" spans="1:14" ht="21" customHeight="1" x14ac:dyDescent="0.2">
      <c r="A190" s="5"/>
      <c r="B190" s="161"/>
      <c r="D190" s="148" t="s">
        <v>352</v>
      </c>
      <c r="E190" s="149" t="s">
        <v>378</v>
      </c>
      <c r="F190" s="150"/>
      <c r="G190" s="151" t="s">
        <v>25</v>
      </c>
      <c r="H190" s="152" t="s">
        <v>26</v>
      </c>
      <c r="I190" s="151" t="s">
        <v>25</v>
      </c>
      <c r="J190" s="151" t="s">
        <v>25</v>
      </c>
      <c r="K190" s="151" t="s">
        <v>25</v>
      </c>
      <c r="L190" s="152" t="s">
        <v>26</v>
      </c>
      <c r="M190" s="151" t="s">
        <v>25</v>
      </c>
      <c r="N190" s="151" t="s">
        <v>25</v>
      </c>
    </row>
    <row r="191" spans="1:14" ht="21" customHeight="1" x14ac:dyDescent="0.2">
      <c r="B191" s="163"/>
      <c r="D191" s="148" t="s">
        <v>352</v>
      </c>
      <c r="E191" s="149" t="s">
        <v>379</v>
      </c>
      <c r="F191" s="150"/>
      <c r="G191" s="151">
        <v>7.5</v>
      </c>
      <c r="H191" s="152" t="s">
        <v>128</v>
      </c>
      <c r="I191" s="151">
        <v>7.2674418604651159</v>
      </c>
      <c r="J191" s="151">
        <v>7.5</v>
      </c>
      <c r="K191" s="151">
        <v>6.5</v>
      </c>
      <c r="L191" s="152" t="s">
        <v>128</v>
      </c>
      <c r="M191" s="151">
        <v>6.2984496124031004</v>
      </c>
      <c r="N191" s="151">
        <v>6.5</v>
      </c>
    </row>
    <row r="192" spans="1:14" ht="21" customHeight="1" x14ac:dyDescent="0.2">
      <c r="B192" s="163"/>
      <c r="D192" s="148" t="s">
        <v>352</v>
      </c>
      <c r="E192" s="149" t="s">
        <v>380</v>
      </c>
      <c r="F192" s="150"/>
      <c r="G192" s="151">
        <v>26</v>
      </c>
      <c r="H192" s="152" t="s">
        <v>381</v>
      </c>
      <c r="I192" s="151">
        <v>9.5307917888563036</v>
      </c>
      <c r="J192" s="151">
        <v>6.7261999999999933</v>
      </c>
      <c r="K192" s="151">
        <v>8.7200000000000006</v>
      </c>
      <c r="L192" s="152" t="s">
        <v>381</v>
      </c>
      <c r="M192" s="151">
        <v>3.1964809384164221</v>
      </c>
      <c r="N192" s="151">
        <v>2.2558639999999976</v>
      </c>
    </row>
    <row r="193" spans="4:14" ht="21" customHeight="1" x14ac:dyDescent="0.2">
      <c r="D193" s="148" t="s">
        <v>352</v>
      </c>
      <c r="E193" s="149" t="s">
        <v>382</v>
      </c>
      <c r="F193" s="150"/>
      <c r="G193" s="151">
        <v>156</v>
      </c>
      <c r="H193" s="152" t="s">
        <v>383</v>
      </c>
      <c r="I193" s="151">
        <v>8.0591000671591679</v>
      </c>
      <c r="J193" s="151">
        <v>2.6600733225338904</v>
      </c>
      <c r="K193" s="151">
        <v>90</v>
      </c>
      <c r="L193" s="152" t="s">
        <v>383</v>
      </c>
      <c r="M193" s="151">
        <v>4.6494808079764427</v>
      </c>
      <c r="N193" s="151">
        <v>1.5346576860772443</v>
      </c>
    </row>
    <row r="194" spans="4:14" ht="21" customHeight="1" x14ac:dyDescent="0.2">
      <c r="D194" s="148" t="s">
        <v>352</v>
      </c>
      <c r="E194" s="149" t="s">
        <v>384</v>
      </c>
      <c r="F194" s="150"/>
      <c r="G194" s="151" t="s">
        <v>25</v>
      </c>
      <c r="H194" s="152" t="s">
        <v>26</v>
      </c>
      <c r="I194" s="151" t="s">
        <v>25</v>
      </c>
      <c r="J194" s="151" t="s">
        <v>25</v>
      </c>
      <c r="K194" s="151">
        <v>4285.7142857142862</v>
      </c>
      <c r="L194" s="152" t="s">
        <v>385</v>
      </c>
      <c r="M194" s="151">
        <v>5.455054262333924</v>
      </c>
      <c r="N194" s="151">
        <v>3.0952724871546198</v>
      </c>
    </row>
    <row r="195" spans="4:14" ht="21" customHeight="1" x14ac:dyDescent="0.2">
      <c r="D195" s="148" t="s">
        <v>352</v>
      </c>
      <c r="E195" s="149" t="s">
        <v>386</v>
      </c>
      <c r="F195" s="150"/>
      <c r="G195" s="151" t="s">
        <v>25</v>
      </c>
      <c r="H195" s="152" t="s">
        <v>26</v>
      </c>
      <c r="I195" s="151" t="s">
        <v>25</v>
      </c>
      <c r="J195" s="151" t="s">
        <v>25</v>
      </c>
      <c r="K195" s="151" t="s">
        <v>25</v>
      </c>
      <c r="L195" s="152" t="s">
        <v>26</v>
      </c>
      <c r="M195" s="151" t="s">
        <v>25</v>
      </c>
      <c r="N195" s="151" t="s">
        <v>25</v>
      </c>
    </row>
    <row r="196" spans="4:14" ht="21" customHeight="1" x14ac:dyDescent="0.2">
      <c r="D196" s="148" t="s">
        <v>352</v>
      </c>
      <c r="E196" s="149" t="s">
        <v>388</v>
      </c>
      <c r="F196" s="150"/>
      <c r="G196" s="151">
        <v>15.6</v>
      </c>
      <c r="H196" s="152" t="s">
        <v>389</v>
      </c>
      <c r="I196" s="151">
        <v>19.402985074626866</v>
      </c>
      <c r="J196" s="151">
        <v>11.612326931665923</v>
      </c>
      <c r="K196" s="151">
        <v>11.9</v>
      </c>
      <c r="L196" s="152" t="s">
        <v>389</v>
      </c>
      <c r="M196" s="151">
        <v>14.800995024875622</v>
      </c>
      <c r="N196" s="151">
        <v>8.8581211850528518</v>
      </c>
    </row>
    <row r="197" spans="4:14" ht="21" customHeight="1" x14ac:dyDescent="0.2">
      <c r="D197" s="148" t="s">
        <v>352</v>
      </c>
      <c r="E197" s="149" t="s">
        <v>390</v>
      </c>
      <c r="F197" s="150"/>
      <c r="G197" s="151">
        <v>32</v>
      </c>
      <c r="H197" s="152" t="s">
        <v>391</v>
      </c>
      <c r="I197" s="151">
        <v>4.4144019864808941</v>
      </c>
      <c r="J197" s="151">
        <v>3.7567999999999984</v>
      </c>
      <c r="K197" s="151">
        <v>25</v>
      </c>
      <c r="L197" s="152" t="s">
        <v>391</v>
      </c>
      <c r="M197" s="151">
        <v>3.4487515519381984</v>
      </c>
      <c r="N197" s="151">
        <v>2.9349999999999987</v>
      </c>
    </row>
    <row r="198" spans="4:14" ht="21" customHeight="1" x14ac:dyDescent="0.2">
      <c r="D198" s="148" t="s">
        <v>352</v>
      </c>
      <c r="E198" s="149" t="s">
        <v>392</v>
      </c>
      <c r="F198" s="150"/>
      <c r="G198" s="151">
        <v>25</v>
      </c>
      <c r="H198" s="152" t="s">
        <v>393</v>
      </c>
      <c r="I198" s="151">
        <v>14.827995255041518</v>
      </c>
      <c r="J198" s="151">
        <v>10.457499999999996</v>
      </c>
      <c r="K198" s="151">
        <v>16</v>
      </c>
      <c r="L198" s="152" t="s">
        <v>393</v>
      </c>
      <c r="M198" s="151">
        <v>9.4899169632265714</v>
      </c>
      <c r="N198" s="151">
        <v>6.6927999999999974</v>
      </c>
    </row>
    <row r="199" spans="4:14" ht="21" customHeight="1" x14ac:dyDescent="0.2">
      <c r="D199" s="148" t="s">
        <v>352</v>
      </c>
      <c r="E199" s="149" t="s">
        <v>395</v>
      </c>
      <c r="F199" s="150"/>
      <c r="G199" s="151" t="s">
        <v>25</v>
      </c>
      <c r="H199" s="152" t="s">
        <v>26</v>
      </c>
      <c r="I199" s="151" t="s">
        <v>25</v>
      </c>
      <c r="J199" s="151" t="s">
        <v>25</v>
      </c>
      <c r="K199" s="151" t="s">
        <v>25</v>
      </c>
      <c r="L199" s="152" t="s">
        <v>26</v>
      </c>
      <c r="M199" s="151" t="s">
        <v>25</v>
      </c>
      <c r="N199" s="151" t="s">
        <v>25</v>
      </c>
    </row>
    <row r="200" spans="4:14" ht="21" customHeight="1" x14ac:dyDescent="0.2">
      <c r="D200" s="148" t="s">
        <v>352</v>
      </c>
      <c r="E200" s="149" t="s">
        <v>396</v>
      </c>
      <c r="F200" s="150"/>
      <c r="G200" s="151">
        <v>1100</v>
      </c>
      <c r="H200" s="152" t="s">
        <v>397</v>
      </c>
      <c r="I200" s="151">
        <v>8.1447695770643289</v>
      </c>
      <c r="J200" s="151">
        <v>9.1743119266055047</v>
      </c>
      <c r="K200" s="151">
        <v>810</v>
      </c>
      <c r="L200" s="152" t="s">
        <v>397</v>
      </c>
      <c r="M200" s="151">
        <v>5.9975121431110052</v>
      </c>
      <c r="N200" s="151">
        <v>6.7556296914095073</v>
      </c>
    </row>
    <row r="201" spans="4:14" ht="21" customHeight="1" x14ac:dyDescent="0.2">
      <c r="D201" s="148" t="s">
        <v>352</v>
      </c>
      <c r="E201" s="149" t="s">
        <v>398</v>
      </c>
      <c r="F201" s="150"/>
      <c r="G201" s="151" t="s">
        <v>25</v>
      </c>
      <c r="H201" s="152" t="s">
        <v>26</v>
      </c>
      <c r="I201" s="151" t="s">
        <v>25</v>
      </c>
      <c r="J201" s="151" t="s">
        <v>25</v>
      </c>
      <c r="K201" s="151">
        <v>7000</v>
      </c>
      <c r="L201" s="152" t="s">
        <v>399</v>
      </c>
      <c r="M201" s="151">
        <v>1.006192540117256</v>
      </c>
      <c r="N201" s="151">
        <v>0.28860028860028858</v>
      </c>
    </row>
    <row r="202" spans="4:14" ht="15.75" customHeight="1" x14ac:dyDescent="0.2"/>
    <row r="203" spans="4:14" ht="15.75" customHeight="1" x14ac:dyDescent="0.2"/>
    <row r="204" spans="4:14" ht="15.75" customHeight="1" x14ac:dyDescent="0.2"/>
    <row r="205" spans="4:14" ht="15.75" customHeight="1" x14ac:dyDescent="0.2"/>
  </sheetData>
  <mergeCells count="13">
    <mergeCell ref="B8:B10"/>
    <mergeCell ref="B16:B17"/>
    <mergeCell ref="B21:B22"/>
    <mergeCell ref="B33:B34"/>
    <mergeCell ref="B36:B37"/>
    <mergeCell ref="B39:B40"/>
    <mergeCell ref="D4:D6"/>
    <mergeCell ref="E4:F6"/>
    <mergeCell ref="G4:N4"/>
    <mergeCell ref="A5:B5"/>
    <mergeCell ref="G5:J5"/>
    <mergeCell ref="K5:N5"/>
    <mergeCell ref="A6:B6"/>
  </mergeCells>
  <pageMargins left="0.75" right="0.75" top="1" bottom="1" header="0.5" footer="0.5"/>
  <pageSetup scale="3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1BBF9-F260-4AAA-8C89-4DEC1B525B87}">
  <sheetPr>
    <pageSetUpPr fitToPage="1"/>
  </sheetPr>
  <dimension ref="A1:T203"/>
  <sheetViews>
    <sheetView zoomScale="80" zoomScaleNormal="80" workbookViewId="0">
      <selection activeCell="A5" sqref="A5:B5"/>
    </sheetView>
  </sheetViews>
  <sheetFormatPr defaultRowHeight="16.5" x14ac:dyDescent="0.2"/>
  <cols>
    <col min="1" max="1" width="4.7109375" style="197" customWidth="1"/>
    <col min="2" max="2" width="48.7109375" style="197" customWidth="1"/>
    <col min="3" max="3" width="2.140625" style="197" customWidth="1"/>
    <col min="4" max="4" width="8.7109375" style="197" customWidth="1"/>
    <col min="5" max="5" width="35.28515625" style="197" bestFit="1" customWidth="1"/>
    <col min="6" max="6" width="3.140625" style="198" customWidth="1"/>
    <col min="7" max="7" width="22.140625" style="197" customWidth="1"/>
    <col min="8" max="8" width="16.42578125" style="197" customWidth="1"/>
    <col min="9" max="9" width="15.140625" style="199" customWidth="1"/>
    <col min="10" max="12" width="15.140625" style="200" customWidth="1"/>
    <col min="13" max="18" width="11.85546875" style="200" customWidth="1"/>
    <col min="19" max="19" width="7.28515625" style="201" customWidth="1"/>
    <col min="20" max="20" width="7.85546875" style="202" customWidth="1"/>
    <col min="21" max="16384" width="9.140625" style="197"/>
  </cols>
  <sheetData>
    <row r="1" spans="1:20" ht="57" customHeight="1" x14ac:dyDescent="0.2"/>
    <row r="2" spans="1:20" ht="12.75" customHeight="1" x14ac:dyDescent="0.2"/>
    <row r="3" spans="1:20" ht="12.75" customHeight="1" x14ac:dyDescent="0.2"/>
    <row r="4" spans="1:20" s="203" customFormat="1" ht="20.100000000000001" customHeight="1" x14ac:dyDescent="0.25">
      <c r="D4" s="204" t="s">
        <v>0</v>
      </c>
      <c r="E4" s="205" t="s">
        <v>1</v>
      </c>
      <c r="F4" s="206"/>
      <c r="G4" s="207">
        <v>2024</v>
      </c>
      <c r="H4" s="208"/>
      <c r="I4" s="208"/>
      <c r="J4" s="208"/>
      <c r="K4" s="208"/>
      <c r="L4" s="208"/>
      <c r="M4" s="208"/>
      <c r="N4" s="208"/>
      <c r="O4" s="208"/>
      <c r="P4" s="208"/>
      <c r="Q4" s="208"/>
      <c r="R4" s="208"/>
      <c r="S4" s="209"/>
      <c r="T4" s="210"/>
    </row>
    <row r="5" spans="1:20" s="220" customFormat="1" ht="41.25" customHeight="1" x14ac:dyDescent="0.2">
      <c r="A5" s="211" t="s">
        <v>415</v>
      </c>
      <c r="B5" s="211"/>
      <c r="C5" s="212"/>
      <c r="D5" s="204"/>
      <c r="E5" s="205"/>
      <c r="F5" s="206"/>
      <c r="G5" s="213" t="s">
        <v>416</v>
      </c>
      <c r="H5" s="214" t="s">
        <v>417</v>
      </c>
      <c r="I5" s="214"/>
      <c r="J5" s="214"/>
      <c r="K5" s="214"/>
      <c r="L5" s="214"/>
      <c r="M5" s="215" t="s">
        <v>418</v>
      </c>
      <c r="N5" s="216"/>
      <c r="O5" s="216"/>
      <c r="P5" s="216"/>
      <c r="Q5" s="216"/>
      <c r="R5" s="217"/>
      <c r="S5" s="218"/>
      <c r="T5" s="219"/>
    </row>
    <row r="6" spans="1:20" s="229" customFormat="1" ht="61.5" customHeight="1" x14ac:dyDescent="0.2">
      <c r="A6" s="221" t="s">
        <v>419</v>
      </c>
      <c r="B6" s="221"/>
      <c r="C6" s="222"/>
      <c r="D6" s="204"/>
      <c r="E6" s="205"/>
      <c r="F6" s="206"/>
      <c r="G6" s="223"/>
      <c r="H6" s="224" t="s">
        <v>420</v>
      </c>
      <c r="I6" s="225" t="s">
        <v>6</v>
      </c>
      <c r="J6" s="226" t="s">
        <v>7</v>
      </c>
      <c r="K6" s="226" t="s">
        <v>8</v>
      </c>
      <c r="L6" s="226" t="s">
        <v>9</v>
      </c>
      <c r="M6" s="227" t="s">
        <v>10</v>
      </c>
      <c r="N6" s="227" t="s">
        <v>11</v>
      </c>
      <c r="O6" s="227" t="s">
        <v>12</v>
      </c>
      <c r="P6" s="227" t="s">
        <v>13</v>
      </c>
      <c r="Q6" s="227" t="s">
        <v>14</v>
      </c>
      <c r="R6" s="227" t="s">
        <v>15</v>
      </c>
      <c r="S6" s="228" t="s">
        <v>421</v>
      </c>
      <c r="T6" s="228" t="s">
        <v>16</v>
      </c>
    </row>
    <row r="7" spans="1:20" ht="15" customHeight="1" x14ac:dyDescent="0.2">
      <c r="A7" s="200"/>
      <c r="B7" s="230"/>
      <c r="C7" s="230"/>
      <c r="D7" s="231" t="s">
        <v>17</v>
      </c>
      <c r="E7" s="232" t="s">
        <v>18</v>
      </c>
      <c r="F7" s="233"/>
      <c r="G7" s="234" t="s">
        <v>25</v>
      </c>
      <c r="H7" s="235" t="s">
        <v>25</v>
      </c>
      <c r="I7" s="236" t="s">
        <v>25</v>
      </c>
      <c r="J7" s="237" t="s">
        <v>26</v>
      </c>
      <c r="K7" s="238" t="s">
        <v>25</v>
      </c>
      <c r="L7" s="238" t="s">
        <v>25</v>
      </c>
      <c r="M7" s="238" t="s">
        <v>25</v>
      </c>
      <c r="N7" s="238" t="s">
        <v>25</v>
      </c>
      <c r="O7" s="238" t="s">
        <v>25</v>
      </c>
      <c r="P7" s="238" t="s">
        <v>25</v>
      </c>
      <c r="Q7" s="238" t="s">
        <v>25</v>
      </c>
      <c r="R7" s="238" t="s">
        <v>25</v>
      </c>
      <c r="S7" s="201" t="s">
        <v>51</v>
      </c>
    </row>
    <row r="8" spans="1:20" ht="15" customHeight="1" x14ac:dyDescent="0.2">
      <c r="A8" s="239" t="s">
        <v>422</v>
      </c>
      <c r="B8" s="240" t="s">
        <v>22</v>
      </c>
      <c r="C8" s="241"/>
      <c r="D8" s="231" t="s">
        <v>17</v>
      </c>
      <c r="E8" s="242" t="s">
        <v>23</v>
      </c>
      <c r="F8" s="243"/>
      <c r="G8" s="234" t="s">
        <v>25</v>
      </c>
      <c r="H8" s="235" t="s">
        <v>25</v>
      </c>
      <c r="I8" s="236" t="s">
        <v>25</v>
      </c>
      <c r="J8" s="244" t="s">
        <v>26</v>
      </c>
      <c r="K8" s="238" t="s">
        <v>25</v>
      </c>
      <c r="L8" s="238" t="s">
        <v>25</v>
      </c>
      <c r="M8" s="245" t="s">
        <v>25</v>
      </c>
      <c r="N8" s="245" t="s">
        <v>25</v>
      </c>
      <c r="O8" s="245" t="s">
        <v>25</v>
      </c>
      <c r="P8" s="245" t="s">
        <v>25</v>
      </c>
      <c r="Q8" s="245" t="s">
        <v>25</v>
      </c>
      <c r="R8" s="245" t="s">
        <v>25</v>
      </c>
      <c r="S8" s="201" t="s">
        <v>30</v>
      </c>
    </row>
    <row r="9" spans="1:20" ht="15" customHeight="1" x14ac:dyDescent="0.2">
      <c r="A9" s="246"/>
      <c r="B9" s="240"/>
      <c r="C9" s="241"/>
      <c r="D9" s="231" t="s">
        <v>17</v>
      </c>
      <c r="E9" s="242" t="s">
        <v>27</v>
      </c>
      <c r="F9" s="243"/>
      <c r="G9" s="234" t="s">
        <v>25</v>
      </c>
      <c r="H9" s="235" t="s">
        <v>25</v>
      </c>
      <c r="I9" s="236" t="s">
        <v>25</v>
      </c>
      <c r="J9" s="244" t="s">
        <v>26</v>
      </c>
      <c r="K9" s="238" t="s">
        <v>25</v>
      </c>
      <c r="L9" s="238" t="s">
        <v>25</v>
      </c>
      <c r="M9" s="245" t="s">
        <v>25</v>
      </c>
      <c r="N9" s="245" t="s">
        <v>25</v>
      </c>
      <c r="O9" s="245" t="s">
        <v>25</v>
      </c>
      <c r="P9" s="245" t="s">
        <v>25</v>
      </c>
      <c r="Q9" s="245" t="s">
        <v>25</v>
      </c>
      <c r="R9" s="245" t="s">
        <v>25</v>
      </c>
      <c r="S9" s="201" t="s">
        <v>30</v>
      </c>
    </row>
    <row r="10" spans="1:20" ht="15" customHeight="1" x14ac:dyDescent="0.2">
      <c r="A10" s="246"/>
      <c r="B10" s="247"/>
      <c r="C10" s="247"/>
      <c r="D10" s="231" t="s">
        <v>17</v>
      </c>
      <c r="E10" s="242" t="s">
        <v>29</v>
      </c>
      <c r="F10" s="243"/>
      <c r="G10" s="234" t="s">
        <v>25</v>
      </c>
      <c r="H10" s="235" t="s">
        <v>25</v>
      </c>
      <c r="I10" s="236" t="s">
        <v>25</v>
      </c>
      <c r="J10" s="244" t="s">
        <v>26</v>
      </c>
      <c r="K10" s="238" t="s">
        <v>25</v>
      </c>
      <c r="L10" s="238" t="s">
        <v>25</v>
      </c>
      <c r="M10" s="245" t="s">
        <v>25</v>
      </c>
      <c r="N10" s="245" t="s">
        <v>25</v>
      </c>
      <c r="O10" s="245" t="s">
        <v>25</v>
      </c>
      <c r="P10" s="245" t="s">
        <v>25</v>
      </c>
      <c r="Q10" s="245" t="s">
        <v>25</v>
      </c>
      <c r="R10" s="245" t="s">
        <v>25</v>
      </c>
      <c r="S10" s="201" t="s">
        <v>30</v>
      </c>
    </row>
    <row r="11" spans="1:20" ht="15" customHeight="1" x14ac:dyDescent="0.2">
      <c r="A11" s="220" t="s">
        <v>404</v>
      </c>
      <c r="B11" s="248" t="s">
        <v>33</v>
      </c>
      <c r="C11" s="249"/>
      <c r="D11" s="231" t="s">
        <v>17</v>
      </c>
      <c r="E11" s="242" t="s">
        <v>34</v>
      </c>
      <c r="F11" s="243"/>
      <c r="G11" s="234" t="s">
        <v>25</v>
      </c>
      <c r="H11" s="235" t="s">
        <v>25</v>
      </c>
      <c r="I11" s="236" t="s">
        <v>25</v>
      </c>
      <c r="J11" s="244" t="s">
        <v>26</v>
      </c>
      <c r="K11" s="238" t="s">
        <v>25</v>
      </c>
      <c r="L11" s="238" t="s">
        <v>25</v>
      </c>
      <c r="M11" s="245" t="s">
        <v>25</v>
      </c>
      <c r="N11" s="245" t="s">
        <v>25</v>
      </c>
      <c r="O11" s="245" t="s">
        <v>25</v>
      </c>
      <c r="P11" s="245" t="s">
        <v>25</v>
      </c>
      <c r="Q11" s="245" t="s">
        <v>25</v>
      </c>
      <c r="R11" s="245" t="s">
        <v>25</v>
      </c>
      <c r="S11" s="201" t="s">
        <v>423</v>
      </c>
    </row>
    <row r="12" spans="1:20" ht="15" customHeight="1" x14ac:dyDescent="0.2">
      <c r="A12" s="250"/>
      <c r="B12" s="248"/>
      <c r="C12" s="249"/>
      <c r="D12" s="231" t="s">
        <v>17</v>
      </c>
      <c r="E12" s="242" t="s">
        <v>35</v>
      </c>
      <c r="F12" s="243"/>
      <c r="G12" s="234" t="s">
        <v>25</v>
      </c>
      <c r="H12" s="235" t="s">
        <v>25</v>
      </c>
      <c r="I12" s="236" t="s">
        <v>25</v>
      </c>
      <c r="J12" s="244" t="s">
        <v>26</v>
      </c>
      <c r="K12" s="238" t="s">
        <v>25</v>
      </c>
      <c r="L12" s="238" t="s">
        <v>25</v>
      </c>
      <c r="M12" s="245" t="s">
        <v>25</v>
      </c>
      <c r="N12" s="245" t="s">
        <v>25</v>
      </c>
      <c r="O12" s="245" t="s">
        <v>25</v>
      </c>
      <c r="P12" s="245" t="s">
        <v>25</v>
      </c>
      <c r="Q12" s="245" t="s">
        <v>25</v>
      </c>
      <c r="R12" s="245" t="s">
        <v>25</v>
      </c>
      <c r="S12" s="201" t="s">
        <v>423</v>
      </c>
    </row>
    <row r="13" spans="1:20" ht="15" customHeight="1" x14ac:dyDescent="0.2">
      <c r="A13" s="250"/>
      <c r="B13" s="248"/>
      <c r="C13" s="249"/>
      <c r="D13" s="231" t="s">
        <v>17</v>
      </c>
      <c r="E13" s="242" t="s">
        <v>37</v>
      </c>
      <c r="F13" s="243"/>
      <c r="G13" s="234" t="s">
        <v>25</v>
      </c>
      <c r="H13" s="235" t="s">
        <v>25</v>
      </c>
      <c r="I13" s="236" t="s">
        <v>25</v>
      </c>
      <c r="J13" s="244" t="s">
        <v>26</v>
      </c>
      <c r="K13" s="238" t="s">
        <v>25</v>
      </c>
      <c r="L13" s="238" t="s">
        <v>25</v>
      </c>
      <c r="M13" s="245" t="s">
        <v>25</v>
      </c>
      <c r="N13" s="245" t="s">
        <v>25</v>
      </c>
      <c r="O13" s="245" t="s">
        <v>25</v>
      </c>
      <c r="P13" s="245" t="s">
        <v>25</v>
      </c>
      <c r="Q13" s="245" t="s">
        <v>25</v>
      </c>
      <c r="R13" s="245" t="s">
        <v>25</v>
      </c>
      <c r="S13" s="201" t="s">
        <v>423</v>
      </c>
    </row>
    <row r="14" spans="1:20" ht="15" customHeight="1" x14ac:dyDescent="0.2">
      <c r="A14" s="251"/>
      <c r="B14" s="230"/>
      <c r="C14" s="230"/>
      <c r="D14" s="231" t="s">
        <v>17</v>
      </c>
      <c r="E14" s="232" t="s">
        <v>39</v>
      </c>
      <c r="F14" s="233"/>
      <c r="G14" s="234" t="s">
        <v>25</v>
      </c>
      <c r="H14" s="235" t="s">
        <v>25</v>
      </c>
      <c r="I14" s="236" t="s">
        <v>25</v>
      </c>
      <c r="J14" s="244" t="s">
        <v>26</v>
      </c>
      <c r="K14" s="238" t="s">
        <v>25</v>
      </c>
      <c r="L14" s="238" t="s">
        <v>25</v>
      </c>
      <c r="M14" s="245" t="s">
        <v>25</v>
      </c>
      <c r="N14" s="245" t="s">
        <v>25</v>
      </c>
      <c r="O14" s="245" t="s">
        <v>25</v>
      </c>
      <c r="P14" s="245" t="s">
        <v>25</v>
      </c>
      <c r="Q14" s="245" t="s">
        <v>25</v>
      </c>
      <c r="R14" s="245" t="s">
        <v>25</v>
      </c>
      <c r="S14" s="201" t="s">
        <v>30</v>
      </c>
    </row>
    <row r="15" spans="1:20" ht="15" customHeight="1" x14ac:dyDescent="0.2">
      <c r="A15" s="252" t="s">
        <v>424</v>
      </c>
      <c r="B15" s="230" t="s">
        <v>47</v>
      </c>
      <c r="C15" s="230"/>
      <c r="D15" s="231" t="s">
        <v>17</v>
      </c>
      <c r="E15" s="242" t="s">
        <v>42</v>
      </c>
      <c r="F15" s="243"/>
      <c r="G15" s="234" t="s">
        <v>25</v>
      </c>
      <c r="H15" s="235" t="s">
        <v>25</v>
      </c>
      <c r="I15" s="236" t="s">
        <v>25</v>
      </c>
      <c r="J15" s="244" t="s">
        <v>26</v>
      </c>
      <c r="K15" s="238" t="s">
        <v>25</v>
      </c>
      <c r="L15" s="238" t="s">
        <v>25</v>
      </c>
      <c r="M15" s="245" t="s">
        <v>25</v>
      </c>
      <c r="N15" s="245" t="s">
        <v>25</v>
      </c>
      <c r="O15" s="245" t="s">
        <v>25</v>
      </c>
      <c r="P15" s="245" t="s">
        <v>25</v>
      </c>
      <c r="Q15" s="245" t="s">
        <v>25</v>
      </c>
      <c r="R15" s="245" t="s">
        <v>25</v>
      </c>
      <c r="S15" s="201" t="s">
        <v>30</v>
      </c>
    </row>
    <row r="16" spans="1:20" ht="15" customHeight="1" x14ac:dyDescent="0.2">
      <c r="A16" s="251"/>
      <c r="B16" s="230"/>
      <c r="C16" s="230"/>
      <c r="D16" s="231" t="s">
        <v>17</v>
      </c>
      <c r="E16" s="242" t="s">
        <v>43</v>
      </c>
      <c r="F16" s="243"/>
      <c r="G16" s="234" t="s">
        <v>25</v>
      </c>
      <c r="H16" s="235" t="s">
        <v>25</v>
      </c>
      <c r="I16" s="236" t="s">
        <v>25</v>
      </c>
      <c r="J16" s="244" t="s">
        <v>26</v>
      </c>
      <c r="K16" s="238" t="s">
        <v>25</v>
      </c>
      <c r="L16" s="238" t="s">
        <v>25</v>
      </c>
      <c r="M16" s="245" t="s">
        <v>25</v>
      </c>
      <c r="N16" s="245" t="s">
        <v>25</v>
      </c>
      <c r="O16" s="245" t="s">
        <v>25</v>
      </c>
      <c r="P16" s="245" t="s">
        <v>25</v>
      </c>
      <c r="Q16" s="245" t="s">
        <v>25</v>
      </c>
      <c r="R16" s="245" t="s">
        <v>25</v>
      </c>
      <c r="S16" s="201" t="s">
        <v>30</v>
      </c>
    </row>
    <row r="17" spans="1:20" ht="15" customHeight="1" x14ac:dyDescent="0.2">
      <c r="A17" s="253">
        <v>1</v>
      </c>
      <c r="B17" s="254" t="s">
        <v>425</v>
      </c>
      <c r="C17" s="254"/>
      <c r="D17" s="231" t="s">
        <v>17</v>
      </c>
      <c r="E17" s="242" t="s">
        <v>44</v>
      </c>
      <c r="F17" s="243"/>
      <c r="G17" s="234" t="s">
        <v>25</v>
      </c>
      <c r="H17" s="235" t="s">
        <v>25</v>
      </c>
      <c r="I17" s="236" t="s">
        <v>25</v>
      </c>
      <c r="J17" s="244" t="s">
        <v>26</v>
      </c>
      <c r="K17" s="238" t="s">
        <v>25</v>
      </c>
      <c r="L17" s="238" t="s">
        <v>25</v>
      </c>
      <c r="M17" s="245" t="s">
        <v>25</v>
      </c>
      <c r="N17" s="245" t="s">
        <v>25</v>
      </c>
      <c r="O17" s="245" t="s">
        <v>25</v>
      </c>
      <c r="P17" s="245" t="s">
        <v>25</v>
      </c>
      <c r="Q17" s="245" t="s">
        <v>25</v>
      </c>
      <c r="R17" s="245" t="s">
        <v>25</v>
      </c>
      <c r="S17" s="201" t="s">
        <v>30</v>
      </c>
    </row>
    <row r="18" spans="1:20" ht="15" customHeight="1" x14ac:dyDescent="0.2">
      <c r="A18" s="251"/>
      <c r="B18" s="254"/>
      <c r="C18" s="254"/>
      <c r="D18" s="231" t="s">
        <v>17</v>
      </c>
      <c r="E18" s="242" t="s">
        <v>46</v>
      </c>
      <c r="F18" s="243"/>
      <c r="G18" s="234" t="s">
        <v>25</v>
      </c>
      <c r="H18" s="235" t="s">
        <v>25</v>
      </c>
      <c r="I18" s="236" t="s">
        <v>25</v>
      </c>
      <c r="J18" s="244" t="s">
        <v>26</v>
      </c>
      <c r="K18" s="238" t="s">
        <v>25</v>
      </c>
      <c r="L18" s="238" t="s">
        <v>25</v>
      </c>
      <c r="M18" s="245" t="s">
        <v>25</v>
      </c>
      <c r="N18" s="245" t="s">
        <v>25</v>
      </c>
      <c r="O18" s="245" t="s">
        <v>25</v>
      </c>
      <c r="P18" s="245" t="s">
        <v>25</v>
      </c>
      <c r="Q18" s="245" t="s">
        <v>25</v>
      </c>
      <c r="R18" s="245" t="s">
        <v>25</v>
      </c>
      <c r="S18" s="201" t="s">
        <v>423</v>
      </c>
    </row>
    <row r="19" spans="1:20" ht="15" customHeight="1" x14ac:dyDescent="0.2">
      <c r="A19" s="253">
        <v>2</v>
      </c>
      <c r="B19" s="255" t="s">
        <v>117</v>
      </c>
      <c r="C19" s="249"/>
      <c r="D19" s="231" t="s">
        <v>17</v>
      </c>
      <c r="E19" s="242" t="s">
        <v>48</v>
      </c>
      <c r="F19" s="243"/>
      <c r="G19" s="234" t="s">
        <v>25</v>
      </c>
      <c r="H19" s="235" t="s">
        <v>25</v>
      </c>
      <c r="I19" s="236" t="s">
        <v>25</v>
      </c>
      <c r="J19" s="244" t="s">
        <v>26</v>
      </c>
      <c r="K19" s="238" t="s">
        <v>25</v>
      </c>
      <c r="L19" s="238" t="s">
        <v>25</v>
      </c>
      <c r="M19" s="245" t="s">
        <v>25</v>
      </c>
      <c r="N19" s="245" t="s">
        <v>25</v>
      </c>
      <c r="O19" s="245" t="s">
        <v>25</v>
      </c>
      <c r="P19" s="245" t="s">
        <v>25</v>
      </c>
      <c r="Q19" s="245" t="s">
        <v>25</v>
      </c>
      <c r="R19" s="245" t="s">
        <v>25</v>
      </c>
      <c r="S19" s="201" t="s">
        <v>30</v>
      </c>
    </row>
    <row r="20" spans="1:20" ht="15" customHeight="1" x14ac:dyDescent="0.2">
      <c r="B20" s="255"/>
      <c r="C20" s="249"/>
      <c r="D20" s="231" t="s">
        <v>17</v>
      </c>
      <c r="E20" s="242" t="s">
        <v>49</v>
      </c>
      <c r="F20" s="243"/>
      <c r="G20" s="234" t="s">
        <v>25</v>
      </c>
      <c r="H20" s="235" t="s">
        <v>25</v>
      </c>
      <c r="I20" s="236" t="s">
        <v>25</v>
      </c>
      <c r="J20" s="244" t="s">
        <v>26</v>
      </c>
      <c r="K20" s="238" t="s">
        <v>25</v>
      </c>
      <c r="L20" s="238" t="s">
        <v>25</v>
      </c>
      <c r="M20" s="245" t="s">
        <v>25</v>
      </c>
      <c r="N20" s="245" t="s">
        <v>25</v>
      </c>
      <c r="O20" s="245" t="s">
        <v>25</v>
      </c>
      <c r="P20" s="245" t="s">
        <v>25</v>
      </c>
      <c r="Q20" s="245" t="s">
        <v>25</v>
      </c>
      <c r="R20" s="245" t="s">
        <v>25</v>
      </c>
      <c r="S20" s="201" t="s">
        <v>30</v>
      </c>
    </row>
    <row r="21" spans="1:20" ht="15" customHeight="1" x14ac:dyDescent="0.2">
      <c r="B21" s="255"/>
      <c r="C21" s="249"/>
      <c r="D21" s="231" t="s">
        <v>17</v>
      </c>
      <c r="E21" s="242" t="s">
        <v>53</v>
      </c>
      <c r="F21" s="243"/>
      <c r="G21" s="234" t="s">
        <v>25</v>
      </c>
      <c r="H21" s="235" t="s">
        <v>25</v>
      </c>
      <c r="I21" s="236" t="s">
        <v>25</v>
      </c>
      <c r="J21" s="244" t="s">
        <v>26</v>
      </c>
      <c r="K21" s="238" t="s">
        <v>25</v>
      </c>
      <c r="L21" s="238" t="s">
        <v>25</v>
      </c>
      <c r="M21" s="245" t="s">
        <v>25</v>
      </c>
      <c r="N21" s="245" t="s">
        <v>25</v>
      </c>
      <c r="O21" s="245" t="s">
        <v>25</v>
      </c>
      <c r="P21" s="245" t="s">
        <v>25</v>
      </c>
      <c r="Q21" s="245" t="s">
        <v>25</v>
      </c>
      <c r="R21" s="245" t="s">
        <v>25</v>
      </c>
      <c r="S21" s="201" t="s">
        <v>30</v>
      </c>
    </row>
    <row r="22" spans="1:20" ht="15" customHeight="1" x14ac:dyDescent="0.2">
      <c r="D22" s="231" t="s">
        <v>17</v>
      </c>
      <c r="E22" s="242" t="s">
        <v>54</v>
      </c>
      <c r="F22" s="243"/>
      <c r="G22" s="234" t="s">
        <v>25</v>
      </c>
      <c r="H22" s="235" t="s">
        <v>25</v>
      </c>
      <c r="I22" s="236" t="s">
        <v>25</v>
      </c>
      <c r="J22" s="244" t="s">
        <v>26</v>
      </c>
      <c r="K22" s="238" t="s">
        <v>25</v>
      </c>
      <c r="L22" s="238" t="s">
        <v>25</v>
      </c>
      <c r="M22" s="245" t="s">
        <v>25</v>
      </c>
      <c r="N22" s="245" t="s">
        <v>25</v>
      </c>
      <c r="O22" s="245" t="s">
        <v>25</v>
      </c>
      <c r="P22" s="245" t="s">
        <v>25</v>
      </c>
      <c r="Q22" s="245" t="s">
        <v>25</v>
      </c>
      <c r="R22" s="245" t="s">
        <v>25</v>
      </c>
      <c r="S22" s="201" t="s">
        <v>30</v>
      </c>
    </row>
    <row r="23" spans="1:20" ht="15" customHeight="1" x14ac:dyDescent="0.2">
      <c r="A23" s="256" t="s">
        <v>106</v>
      </c>
      <c r="B23" s="248" t="s">
        <v>107</v>
      </c>
      <c r="D23" s="231" t="s">
        <v>17</v>
      </c>
      <c r="E23" s="242" t="s">
        <v>57</v>
      </c>
      <c r="F23" s="243"/>
      <c r="G23" s="234" t="s">
        <v>25</v>
      </c>
      <c r="H23" s="235" t="s">
        <v>25</v>
      </c>
      <c r="I23" s="236" t="s">
        <v>25</v>
      </c>
      <c r="J23" s="244" t="s">
        <v>26</v>
      </c>
      <c r="K23" s="238" t="s">
        <v>25</v>
      </c>
      <c r="L23" s="238" t="s">
        <v>25</v>
      </c>
      <c r="M23" s="245" t="s">
        <v>25</v>
      </c>
      <c r="N23" s="245" t="s">
        <v>25</v>
      </c>
      <c r="O23" s="245" t="s">
        <v>25</v>
      </c>
      <c r="P23" s="245" t="s">
        <v>25</v>
      </c>
      <c r="Q23" s="245" t="s">
        <v>25</v>
      </c>
      <c r="R23" s="245" t="s">
        <v>25</v>
      </c>
      <c r="S23" s="201" t="s">
        <v>423</v>
      </c>
    </row>
    <row r="24" spans="1:20" ht="15" customHeight="1" x14ac:dyDescent="0.2">
      <c r="A24" s="200"/>
      <c r="B24" s="248"/>
      <c r="D24" s="231" t="s">
        <v>17</v>
      </c>
      <c r="E24" s="242" t="s">
        <v>59</v>
      </c>
      <c r="F24" s="243"/>
      <c r="G24" s="234" t="s">
        <v>25</v>
      </c>
      <c r="H24" s="235" t="s">
        <v>25</v>
      </c>
      <c r="I24" s="236" t="s">
        <v>25</v>
      </c>
      <c r="J24" s="244" t="s">
        <v>26</v>
      </c>
      <c r="K24" s="238" t="s">
        <v>25</v>
      </c>
      <c r="L24" s="238" t="s">
        <v>25</v>
      </c>
      <c r="M24" s="245" t="s">
        <v>25</v>
      </c>
      <c r="N24" s="245" t="s">
        <v>25</v>
      </c>
      <c r="O24" s="245" t="s">
        <v>25</v>
      </c>
      <c r="P24" s="245" t="s">
        <v>25</v>
      </c>
      <c r="Q24" s="245" t="s">
        <v>25</v>
      </c>
      <c r="R24" s="245" t="s">
        <v>25</v>
      </c>
      <c r="S24" s="201" t="s">
        <v>30</v>
      </c>
    </row>
    <row r="25" spans="1:20" ht="15" customHeight="1" x14ac:dyDescent="0.2">
      <c r="A25" s="200"/>
      <c r="D25" s="231" t="s">
        <v>17</v>
      </c>
      <c r="E25" s="242" t="s">
        <v>61</v>
      </c>
      <c r="F25" s="243"/>
      <c r="G25" s="234" t="s">
        <v>25</v>
      </c>
      <c r="H25" s="235" t="s">
        <v>25</v>
      </c>
      <c r="I25" s="236" t="s">
        <v>25</v>
      </c>
      <c r="J25" s="244" t="s">
        <v>26</v>
      </c>
      <c r="K25" s="238" t="s">
        <v>25</v>
      </c>
      <c r="L25" s="238" t="s">
        <v>25</v>
      </c>
      <c r="M25" s="245" t="s">
        <v>25</v>
      </c>
      <c r="N25" s="245" t="s">
        <v>25</v>
      </c>
      <c r="O25" s="245" t="s">
        <v>25</v>
      </c>
      <c r="P25" s="245" t="s">
        <v>25</v>
      </c>
      <c r="Q25" s="245" t="s">
        <v>25</v>
      </c>
      <c r="R25" s="245" t="s">
        <v>25</v>
      </c>
      <c r="S25" s="201" t="s">
        <v>423</v>
      </c>
    </row>
    <row r="26" spans="1:20" ht="15" customHeight="1" x14ac:dyDescent="0.2">
      <c r="A26" s="200"/>
      <c r="D26" s="231" t="s">
        <v>17</v>
      </c>
      <c r="E26" s="242" t="s">
        <v>63</v>
      </c>
      <c r="F26" s="243"/>
      <c r="G26" s="234" t="s">
        <v>25</v>
      </c>
      <c r="H26" s="235" t="s">
        <v>25</v>
      </c>
      <c r="I26" s="236" t="s">
        <v>25</v>
      </c>
      <c r="J26" s="244" t="s">
        <v>26</v>
      </c>
      <c r="K26" s="238" t="s">
        <v>25</v>
      </c>
      <c r="L26" s="238" t="s">
        <v>25</v>
      </c>
      <c r="M26" s="245" t="s">
        <v>25</v>
      </c>
      <c r="N26" s="245" t="s">
        <v>25</v>
      </c>
      <c r="O26" s="245" t="s">
        <v>25</v>
      </c>
      <c r="P26" s="245" t="s">
        <v>25</v>
      </c>
      <c r="Q26" s="245" t="s">
        <v>25</v>
      </c>
      <c r="R26" s="245" t="s">
        <v>25</v>
      </c>
      <c r="S26" s="201" t="s">
        <v>423</v>
      </c>
    </row>
    <row r="27" spans="1:20" ht="15" customHeight="1" x14ac:dyDescent="0.2">
      <c r="A27" s="200"/>
      <c r="D27" s="231" t="s">
        <v>17</v>
      </c>
      <c r="E27" s="242" t="s">
        <v>65</v>
      </c>
      <c r="F27" s="243"/>
      <c r="G27" s="234" t="s">
        <v>25</v>
      </c>
      <c r="H27" s="235" t="s">
        <v>25</v>
      </c>
      <c r="I27" s="236" t="s">
        <v>25</v>
      </c>
      <c r="J27" s="244" t="s">
        <v>26</v>
      </c>
      <c r="K27" s="238" t="s">
        <v>25</v>
      </c>
      <c r="L27" s="238" t="s">
        <v>25</v>
      </c>
      <c r="M27" s="245" t="s">
        <v>25</v>
      </c>
      <c r="N27" s="245" t="s">
        <v>25</v>
      </c>
      <c r="O27" s="245" t="s">
        <v>25</v>
      </c>
      <c r="P27" s="245" t="s">
        <v>25</v>
      </c>
      <c r="Q27" s="245" t="s">
        <v>25</v>
      </c>
      <c r="R27" s="245" t="s">
        <v>25</v>
      </c>
      <c r="S27" s="201" t="s">
        <v>423</v>
      </c>
      <c r="T27" s="202">
        <v>1</v>
      </c>
    </row>
    <row r="28" spans="1:20" ht="15" customHeight="1" x14ac:dyDescent="0.2">
      <c r="A28" s="200"/>
      <c r="D28" s="231" t="s">
        <v>17</v>
      </c>
      <c r="E28" s="242" t="s">
        <v>67</v>
      </c>
      <c r="F28" s="243"/>
      <c r="G28" s="234" t="s">
        <v>25</v>
      </c>
      <c r="H28" s="235" t="s">
        <v>25</v>
      </c>
      <c r="I28" s="236" t="s">
        <v>25</v>
      </c>
      <c r="J28" s="244" t="s">
        <v>26</v>
      </c>
      <c r="K28" s="238" t="s">
        <v>25</v>
      </c>
      <c r="L28" s="238" t="s">
        <v>25</v>
      </c>
      <c r="M28" s="245" t="s">
        <v>25</v>
      </c>
      <c r="N28" s="245" t="s">
        <v>25</v>
      </c>
      <c r="O28" s="245" t="s">
        <v>25</v>
      </c>
      <c r="P28" s="245" t="s">
        <v>25</v>
      </c>
      <c r="Q28" s="245" t="s">
        <v>25</v>
      </c>
      <c r="R28" s="245" t="s">
        <v>25</v>
      </c>
      <c r="S28" s="201" t="s">
        <v>423</v>
      </c>
    </row>
    <row r="29" spans="1:20" ht="15" customHeight="1" x14ac:dyDescent="0.2">
      <c r="A29" s="200"/>
      <c r="D29" s="231" t="s">
        <v>17</v>
      </c>
      <c r="E29" s="242" t="s">
        <v>70</v>
      </c>
      <c r="F29" s="243"/>
      <c r="G29" s="234" t="s">
        <v>25</v>
      </c>
      <c r="H29" s="235" t="s">
        <v>25</v>
      </c>
      <c r="I29" s="236" t="s">
        <v>25</v>
      </c>
      <c r="J29" s="244" t="s">
        <v>26</v>
      </c>
      <c r="K29" s="238" t="s">
        <v>25</v>
      </c>
      <c r="L29" s="238" t="s">
        <v>25</v>
      </c>
      <c r="M29" s="245" t="s">
        <v>25</v>
      </c>
      <c r="N29" s="245" t="s">
        <v>25</v>
      </c>
      <c r="O29" s="245" t="s">
        <v>25</v>
      </c>
      <c r="P29" s="245" t="s">
        <v>25</v>
      </c>
      <c r="Q29" s="245" t="s">
        <v>25</v>
      </c>
      <c r="R29" s="245" t="s">
        <v>25</v>
      </c>
      <c r="S29" s="201" t="s">
        <v>30</v>
      </c>
    </row>
    <row r="30" spans="1:20" ht="15" customHeight="1" x14ac:dyDescent="0.2">
      <c r="A30" s="200"/>
      <c r="D30" s="231" t="s">
        <v>17</v>
      </c>
      <c r="E30" s="242" t="s">
        <v>71</v>
      </c>
      <c r="F30" s="243"/>
      <c r="G30" s="234" t="s">
        <v>25</v>
      </c>
      <c r="H30" s="235" t="s">
        <v>25</v>
      </c>
      <c r="I30" s="236" t="s">
        <v>25</v>
      </c>
      <c r="J30" s="244" t="s">
        <v>26</v>
      </c>
      <c r="K30" s="238" t="s">
        <v>25</v>
      </c>
      <c r="L30" s="238" t="s">
        <v>25</v>
      </c>
      <c r="M30" s="245" t="s">
        <v>25</v>
      </c>
      <c r="N30" s="245" t="s">
        <v>25</v>
      </c>
      <c r="O30" s="245" t="s">
        <v>25</v>
      </c>
      <c r="P30" s="245" t="s">
        <v>25</v>
      </c>
      <c r="Q30" s="245" t="s">
        <v>25</v>
      </c>
      <c r="R30" s="245" t="s">
        <v>25</v>
      </c>
      <c r="S30" s="201" t="s">
        <v>30</v>
      </c>
    </row>
    <row r="31" spans="1:20" ht="15" customHeight="1" x14ac:dyDescent="0.2">
      <c r="A31" s="200"/>
      <c r="D31" s="231" t="s">
        <v>17</v>
      </c>
      <c r="E31" s="242" t="s">
        <v>73</v>
      </c>
      <c r="F31" s="243"/>
      <c r="G31" s="234" t="s">
        <v>25</v>
      </c>
      <c r="H31" s="235" t="s">
        <v>25</v>
      </c>
      <c r="I31" s="236" t="s">
        <v>25</v>
      </c>
      <c r="J31" s="244" t="s">
        <v>26</v>
      </c>
      <c r="K31" s="238" t="s">
        <v>25</v>
      </c>
      <c r="L31" s="238" t="s">
        <v>25</v>
      </c>
      <c r="M31" s="245" t="s">
        <v>25</v>
      </c>
      <c r="N31" s="245" t="s">
        <v>25</v>
      </c>
      <c r="O31" s="245" t="s">
        <v>25</v>
      </c>
      <c r="P31" s="245" t="s">
        <v>25</v>
      </c>
      <c r="Q31" s="245" t="s">
        <v>25</v>
      </c>
      <c r="R31" s="245" t="s">
        <v>25</v>
      </c>
      <c r="S31" s="201" t="s">
        <v>30</v>
      </c>
    </row>
    <row r="32" spans="1:20" ht="15" customHeight="1" x14ac:dyDescent="0.2">
      <c r="A32" s="200"/>
      <c r="D32" s="231" t="s">
        <v>17</v>
      </c>
      <c r="E32" s="242" t="s">
        <v>75</v>
      </c>
      <c r="F32" s="243"/>
      <c r="G32" s="234" t="s">
        <v>25</v>
      </c>
      <c r="H32" s="235" t="s">
        <v>25</v>
      </c>
      <c r="I32" s="236" t="s">
        <v>25</v>
      </c>
      <c r="J32" s="244" t="s">
        <v>26</v>
      </c>
      <c r="K32" s="238" t="s">
        <v>25</v>
      </c>
      <c r="L32" s="238" t="s">
        <v>25</v>
      </c>
      <c r="M32" s="245" t="s">
        <v>25</v>
      </c>
      <c r="N32" s="245" t="s">
        <v>25</v>
      </c>
      <c r="O32" s="245" t="s">
        <v>25</v>
      </c>
      <c r="P32" s="245" t="s">
        <v>25</v>
      </c>
      <c r="Q32" s="245" t="s">
        <v>25</v>
      </c>
      <c r="R32" s="245" t="s">
        <v>25</v>
      </c>
      <c r="S32" s="201" t="s">
        <v>423</v>
      </c>
      <c r="T32" s="202">
        <v>2</v>
      </c>
    </row>
    <row r="33" spans="1:20" ht="15" customHeight="1" x14ac:dyDescent="0.2">
      <c r="A33" s="200"/>
      <c r="D33" s="231" t="s">
        <v>17</v>
      </c>
      <c r="E33" s="242" t="s">
        <v>77</v>
      </c>
      <c r="F33" s="243"/>
      <c r="G33" s="234" t="s">
        <v>25</v>
      </c>
      <c r="H33" s="235" t="s">
        <v>25</v>
      </c>
      <c r="I33" s="236" t="s">
        <v>25</v>
      </c>
      <c r="J33" s="244" t="s">
        <v>26</v>
      </c>
      <c r="K33" s="238" t="s">
        <v>25</v>
      </c>
      <c r="L33" s="238" t="s">
        <v>25</v>
      </c>
      <c r="M33" s="245" t="s">
        <v>25</v>
      </c>
      <c r="N33" s="245" t="s">
        <v>25</v>
      </c>
      <c r="O33" s="245" t="s">
        <v>25</v>
      </c>
      <c r="P33" s="245" t="s">
        <v>25</v>
      </c>
      <c r="Q33" s="245" t="s">
        <v>25</v>
      </c>
      <c r="R33" s="245" t="s">
        <v>25</v>
      </c>
      <c r="S33" s="201" t="s">
        <v>30</v>
      </c>
    </row>
    <row r="34" spans="1:20" ht="15" customHeight="1" x14ac:dyDescent="0.2">
      <c r="A34" s="200"/>
      <c r="D34" s="231" t="s">
        <v>17</v>
      </c>
      <c r="E34" s="242" t="s">
        <v>80</v>
      </c>
      <c r="F34" s="243"/>
      <c r="G34" s="234" t="s">
        <v>25</v>
      </c>
      <c r="H34" s="235" t="s">
        <v>25</v>
      </c>
      <c r="I34" s="236" t="s">
        <v>25</v>
      </c>
      <c r="J34" s="244" t="s">
        <v>26</v>
      </c>
      <c r="K34" s="238" t="s">
        <v>25</v>
      </c>
      <c r="L34" s="238" t="s">
        <v>25</v>
      </c>
      <c r="M34" s="245" t="s">
        <v>25</v>
      </c>
      <c r="N34" s="245" t="s">
        <v>25</v>
      </c>
      <c r="O34" s="245" t="s">
        <v>25</v>
      </c>
      <c r="P34" s="245" t="s">
        <v>25</v>
      </c>
      <c r="Q34" s="245" t="s">
        <v>25</v>
      </c>
      <c r="R34" s="245" t="s">
        <v>25</v>
      </c>
      <c r="S34" s="201" t="s">
        <v>30</v>
      </c>
    </row>
    <row r="35" spans="1:20" ht="15" customHeight="1" x14ac:dyDescent="0.2">
      <c r="A35" s="200"/>
      <c r="D35" s="231" t="s">
        <v>17</v>
      </c>
      <c r="E35" s="242" t="s">
        <v>82</v>
      </c>
      <c r="F35" s="243"/>
      <c r="G35" s="234" t="s">
        <v>25</v>
      </c>
      <c r="H35" s="235" t="s">
        <v>25</v>
      </c>
      <c r="I35" s="236" t="s">
        <v>25</v>
      </c>
      <c r="J35" s="244" t="s">
        <v>26</v>
      </c>
      <c r="K35" s="238" t="s">
        <v>25</v>
      </c>
      <c r="L35" s="238" t="s">
        <v>25</v>
      </c>
      <c r="M35" s="245" t="s">
        <v>25</v>
      </c>
      <c r="N35" s="245" t="s">
        <v>25</v>
      </c>
      <c r="O35" s="245" t="s">
        <v>25</v>
      </c>
      <c r="P35" s="245" t="s">
        <v>25</v>
      </c>
      <c r="Q35" s="245" t="s">
        <v>25</v>
      </c>
      <c r="R35" s="245" t="s">
        <v>25</v>
      </c>
      <c r="S35" s="201" t="s">
        <v>423</v>
      </c>
    </row>
    <row r="36" spans="1:20" ht="15" customHeight="1" x14ac:dyDescent="0.2">
      <c r="A36" s="200"/>
      <c r="D36" s="231" t="s">
        <v>17</v>
      </c>
      <c r="E36" s="242" t="s">
        <v>83</v>
      </c>
      <c r="F36" s="243"/>
      <c r="G36" s="234" t="s">
        <v>25</v>
      </c>
      <c r="H36" s="235" t="s">
        <v>25</v>
      </c>
      <c r="I36" s="236" t="s">
        <v>25</v>
      </c>
      <c r="J36" s="244" t="s">
        <v>26</v>
      </c>
      <c r="K36" s="238" t="s">
        <v>25</v>
      </c>
      <c r="L36" s="238" t="s">
        <v>25</v>
      </c>
      <c r="M36" s="245" t="s">
        <v>25</v>
      </c>
      <c r="N36" s="245" t="s">
        <v>25</v>
      </c>
      <c r="O36" s="245" t="s">
        <v>25</v>
      </c>
      <c r="P36" s="245" t="s">
        <v>25</v>
      </c>
      <c r="Q36" s="245" t="s">
        <v>25</v>
      </c>
      <c r="R36" s="245" t="s">
        <v>25</v>
      </c>
      <c r="S36" s="201" t="s">
        <v>423</v>
      </c>
    </row>
    <row r="37" spans="1:20" ht="15" customHeight="1" x14ac:dyDescent="0.2">
      <c r="A37" s="200"/>
      <c r="D37" s="231" t="s">
        <v>17</v>
      </c>
      <c r="E37" s="242" t="s">
        <v>87</v>
      </c>
      <c r="F37" s="243"/>
      <c r="G37" s="234" t="s">
        <v>426</v>
      </c>
      <c r="H37" s="235" t="s">
        <v>427</v>
      </c>
      <c r="I37" s="236">
        <v>36</v>
      </c>
      <c r="J37" s="244" t="s">
        <v>88</v>
      </c>
      <c r="K37" s="257">
        <v>2.028626169277584</v>
      </c>
      <c r="L37" s="257">
        <v>0.76903193832363859</v>
      </c>
      <c r="M37" s="245">
        <v>0.38133333333333302</v>
      </c>
      <c r="N37" s="245">
        <v>0</v>
      </c>
      <c r="O37" s="245">
        <v>0.13043478260869601</v>
      </c>
      <c r="P37" s="245">
        <v>0</v>
      </c>
      <c r="Q37" s="245">
        <v>0</v>
      </c>
      <c r="R37" s="245">
        <v>0.51176811594202909</v>
      </c>
      <c r="S37" s="201" t="s">
        <v>423</v>
      </c>
    </row>
    <row r="38" spans="1:20" ht="15" customHeight="1" x14ac:dyDescent="0.2">
      <c r="A38" s="200"/>
      <c r="D38" s="231" t="s">
        <v>17</v>
      </c>
      <c r="E38" s="242" t="s">
        <v>89</v>
      </c>
      <c r="F38" s="243"/>
      <c r="G38" s="234" t="s">
        <v>25</v>
      </c>
      <c r="H38" s="235" t="s">
        <v>25</v>
      </c>
      <c r="I38" s="236" t="s">
        <v>25</v>
      </c>
      <c r="J38" s="244" t="s">
        <v>26</v>
      </c>
      <c r="K38" s="238" t="s">
        <v>25</v>
      </c>
      <c r="L38" s="238" t="s">
        <v>25</v>
      </c>
      <c r="M38" s="245" t="s">
        <v>25</v>
      </c>
      <c r="N38" s="245" t="s">
        <v>25</v>
      </c>
      <c r="O38" s="245" t="s">
        <v>25</v>
      </c>
      <c r="P38" s="245" t="s">
        <v>25</v>
      </c>
      <c r="Q38" s="245" t="s">
        <v>25</v>
      </c>
      <c r="R38" s="245" t="s">
        <v>25</v>
      </c>
      <c r="S38" s="201" t="s">
        <v>423</v>
      </c>
    </row>
    <row r="39" spans="1:20" ht="15" customHeight="1" x14ac:dyDescent="0.2">
      <c r="A39" s="200"/>
      <c r="D39" s="231" t="s">
        <v>17</v>
      </c>
      <c r="E39" s="242" t="s">
        <v>91</v>
      </c>
      <c r="F39" s="243"/>
      <c r="G39" s="234" t="s">
        <v>25</v>
      </c>
      <c r="H39" s="235" t="s">
        <v>25</v>
      </c>
      <c r="I39" s="236" t="s">
        <v>25</v>
      </c>
      <c r="J39" s="244" t="s">
        <v>26</v>
      </c>
      <c r="K39" s="238" t="s">
        <v>25</v>
      </c>
      <c r="L39" s="238" t="s">
        <v>25</v>
      </c>
      <c r="M39" s="245" t="s">
        <v>25</v>
      </c>
      <c r="N39" s="245" t="s">
        <v>25</v>
      </c>
      <c r="O39" s="245" t="s">
        <v>25</v>
      </c>
      <c r="P39" s="245" t="s">
        <v>25</v>
      </c>
      <c r="Q39" s="245" t="s">
        <v>25</v>
      </c>
      <c r="R39" s="245" t="s">
        <v>25</v>
      </c>
      <c r="S39" s="201" t="s">
        <v>30</v>
      </c>
      <c r="T39" s="202">
        <v>3</v>
      </c>
    </row>
    <row r="40" spans="1:20" ht="15" customHeight="1" x14ac:dyDescent="0.2">
      <c r="A40" s="200"/>
      <c r="D40" s="231" t="s">
        <v>17</v>
      </c>
      <c r="E40" s="242" t="s">
        <v>94</v>
      </c>
      <c r="F40" s="243"/>
      <c r="G40" s="234" t="s">
        <v>25</v>
      </c>
      <c r="H40" s="235" t="s">
        <v>25</v>
      </c>
      <c r="I40" s="236" t="s">
        <v>25</v>
      </c>
      <c r="J40" s="244" t="s">
        <v>26</v>
      </c>
      <c r="K40" s="238" t="s">
        <v>25</v>
      </c>
      <c r="L40" s="238" t="s">
        <v>25</v>
      </c>
      <c r="M40" s="245" t="s">
        <v>25</v>
      </c>
      <c r="N40" s="245" t="s">
        <v>25</v>
      </c>
      <c r="O40" s="245" t="s">
        <v>25</v>
      </c>
      <c r="P40" s="245" t="s">
        <v>25</v>
      </c>
      <c r="Q40" s="245" t="s">
        <v>25</v>
      </c>
      <c r="R40" s="245" t="s">
        <v>25</v>
      </c>
      <c r="S40" s="201" t="s">
        <v>423</v>
      </c>
    </row>
    <row r="41" spans="1:20" ht="15" customHeight="1" x14ac:dyDescent="0.2">
      <c r="A41" s="200"/>
      <c r="D41" s="231" t="s">
        <v>17</v>
      </c>
      <c r="E41" s="242" t="s">
        <v>95</v>
      </c>
      <c r="F41" s="243"/>
      <c r="G41" s="234" t="s">
        <v>25</v>
      </c>
      <c r="H41" s="235" t="s">
        <v>25</v>
      </c>
      <c r="I41" s="236" t="s">
        <v>25</v>
      </c>
      <c r="J41" s="244" t="s">
        <v>26</v>
      </c>
      <c r="K41" s="238" t="s">
        <v>25</v>
      </c>
      <c r="L41" s="238" t="s">
        <v>25</v>
      </c>
      <c r="M41" s="245" t="s">
        <v>25</v>
      </c>
      <c r="N41" s="245" t="s">
        <v>25</v>
      </c>
      <c r="O41" s="245" t="s">
        <v>25</v>
      </c>
      <c r="P41" s="245" t="s">
        <v>25</v>
      </c>
      <c r="Q41" s="245" t="s">
        <v>25</v>
      </c>
      <c r="R41" s="245" t="s">
        <v>25</v>
      </c>
      <c r="S41" s="201" t="s">
        <v>423</v>
      </c>
    </row>
    <row r="42" spans="1:20" ht="15" customHeight="1" x14ac:dyDescent="0.2">
      <c r="D42" s="231" t="s">
        <v>17</v>
      </c>
      <c r="E42" s="242" t="s">
        <v>98</v>
      </c>
      <c r="F42" s="243"/>
      <c r="G42" s="234" t="s">
        <v>25</v>
      </c>
      <c r="H42" s="235" t="s">
        <v>25</v>
      </c>
      <c r="I42" s="236" t="s">
        <v>25</v>
      </c>
      <c r="J42" s="244" t="s">
        <v>26</v>
      </c>
      <c r="K42" s="238" t="s">
        <v>25</v>
      </c>
      <c r="L42" s="238" t="s">
        <v>25</v>
      </c>
      <c r="M42" s="245" t="s">
        <v>25</v>
      </c>
      <c r="N42" s="245" t="s">
        <v>25</v>
      </c>
      <c r="O42" s="245" t="s">
        <v>25</v>
      </c>
      <c r="P42" s="245" t="s">
        <v>25</v>
      </c>
      <c r="Q42" s="245" t="s">
        <v>25</v>
      </c>
      <c r="R42" s="245" t="s">
        <v>25</v>
      </c>
      <c r="S42" s="201" t="s">
        <v>30</v>
      </c>
    </row>
    <row r="43" spans="1:20" ht="15" customHeight="1" x14ac:dyDescent="0.2">
      <c r="D43" s="231" t="s">
        <v>17</v>
      </c>
      <c r="E43" s="242" t="s">
        <v>100</v>
      </c>
      <c r="F43" s="243"/>
      <c r="G43" s="234" t="s">
        <v>25</v>
      </c>
      <c r="H43" s="235" t="s">
        <v>25</v>
      </c>
      <c r="I43" s="236" t="s">
        <v>25</v>
      </c>
      <c r="J43" s="244" t="s">
        <v>26</v>
      </c>
      <c r="K43" s="238" t="s">
        <v>25</v>
      </c>
      <c r="L43" s="238" t="s">
        <v>25</v>
      </c>
      <c r="M43" s="245" t="s">
        <v>25</v>
      </c>
      <c r="N43" s="245" t="s">
        <v>25</v>
      </c>
      <c r="O43" s="245" t="s">
        <v>25</v>
      </c>
      <c r="P43" s="245" t="s">
        <v>25</v>
      </c>
      <c r="Q43" s="245" t="s">
        <v>25</v>
      </c>
      <c r="R43" s="245" t="s">
        <v>25</v>
      </c>
      <c r="S43" s="201" t="s">
        <v>423</v>
      </c>
    </row>
    <row r="44" spans="1:20" ht="15" customHeight="1" x14ac:dyDescent="0.2">
      <c r="D44" s="231" t="s">
        <v>17</v>
      </c>
      <c r="E44" s="242" t="s">
        <v>103</v>
      </c>
      <c r="F44" s="243"/>
      <c r="G44" s="234" t="s">
        <v>25</v>
      </c>
      <c r="H44" s="235" t="s">
        <v>25</v>
      </c>
      <c r="I44" s="236" t="s">
        <v>25</v>
      </c>
      <c r="J44" s="244" t="s">
        <v>26</v>
      </c>
      <c r="K44" s="238" t="s">
        <v>25</v>
      </c>
      <c r="L44" s="238" t="s">
        <v>25</v>
      </c>
      <c r="M44" s="245" t="s">
        <v>25</v>
      </c>
      <c r="N44" s="245" t="s">
        <v>25</v>
      </c>
      <c r="O44" s="245" t="s">
        <v>25</v>
      </c>
      <c r="P44" s="245" t="s">
        <v>25</v>
      </c>
      <c r="Q44" s="245" t="s">
        <v>25</v>
      </c>
      <c r="R44" s="245" t="s">
        <v>25</v>
      </c>
      <c r="S44" s="201" t="s">
        <v>30</v>
      </c>
    </row>
    <row r="45" spans="1:20" ht="15" customHeight="1" x14ac:dyDescent="0.2">
      <c r="D45" s="231" t="s">
        <v>17</v>
      </c>
      <c r="E45" s="242" t="s">
        <v>104</v>
      </c>
      <c r="F45" s="243"/>
      <c r="G45" s="234" t="s">
        <v>25</v>
      </c>
      <c r="H45" s="235" t="s">
        <v>25</v>
      </c>
      <c r="I45" s="236" t="s">
        <v>25</v>
      </c>
      <c r="J45" s="244" t="s">
        <v>26</v>
      </c>
      <c r="K45" s="238" t="s">
        <v>25</v>
      </c>
      <c r="L45" s="238" t="s">
        <v>25</v>
      </c>
      <c r="M45" s="245" t="s">
        <v>25</v>
      </c>
      <c r="N45" s="245" t="s">
        <v>25</v>
      </c>
      <c r="O45" s="245" t="s">
        <v>25</v>
      </c>
      <c r="P45" s="245" t="s">
        <v>25</v>
      </c>
      <c r="Q45" s="245" t="s">
        <v>25</v>
      </c>
      <c r="R45" s="245" t="s">
        <v>25</v>
      </c>
      <c r="S45" s="201" t="s">
        <v>423</v>
      </c>
    </row>
    <row r="46" spans="1:20" ht="15" customHeight="1" x14ac:dyDescent="0.2">
      <c r="D46" s="231" t="s">
        <v>17</v>
      </c>
      <c r="E46" s="242" t="s">
        <v>108</v>
      </c>
      <c r="F46" s="243"/>
      <c r="G46" s="234" t="s">
        <v>25</v>
      </c>
      <c r="H46" s="235" t="s">
        <v>25</v>
      </c>
      <c r="I46" s="236" t="s">
        <v>25</v>
      </c>
      <c r="J46" s="244" t="s">
        <v>26</v>
      </c>
      <c r="K46" s="238" t="s">
        <v>25</v>
      </c>
      <c r="L46" s="238" t="s">
        <v>25</v>
      </c>
      <c r="M46" s="245" t="s">
        <v>25</v>
      </c>
      <c r="N46" s="245" t="s">
        <v>25</v>
      </c>
      <c r="O46" s="245" t="s">
        <v>25</v>
      </c>
      <c r="P46" s="245" t="s">
        <v>25</v>
      </c>
      <c r="Q46" s="245" t="s">
        <v>25</v>
      </c>
      <c r="R46" s="245" t="s">
        <v>25</v>
      </c>
      <c r="S46" s="201" t="s">
        <v>423</v>
      </c>
    </row>
    <row r="47" spans="1:20" ht="15" customHeight="1" x14ac:dyDescent="0.2">
      <c r="D47" s="231" t="s">
        <v>17</v>
      </c>
      <c r="E47" s="242" t="s">
        <v>111</v>
      </c>
      <c r="F47" s="243"/>
      <c r="G47" s="234" t="s">
        <v>431</v>
      </c>
      <c r="H47" s="235" t="s">
        <v>428</v>
      </c>
      <c r="I47" s="236">
        <v>39.200000000000003</v>
      </c>
      <c r="J47" s="244" t="s">
        <v>112</v>
      </c>
      <c r="K47" s="257">
        <v>5.2865812542144308</v>
      </c>
      <c r="L47" s="257">
        <v>2.149351679999997</v>
      </c>
      <c r="M47" s="245">
        <v>0.249678571428571</v>
      </c>
      <c r="N47" s="245">
        <v>0</v>
      </c>
      <c r="O47" s="245">
        <v>0.13043478260869601</v>
      </c>
      <c r="P47" s="245">
        <v>4.7886517090167502E-2</v>
      </c>
      <c r="Q47" s="245">
        <v>0</v>
      </c>
      <c r="R47" s="245">
        <v>0.42799987112743454</v>
      </c>
      <c r="S47" s="201" t="s">
        <v>30</v>
      </c>
    </row>
    <row r="48" spans="1:20" ht="15" customHeight="1" x14ac:dyDescent="0.2">
      <c r="D48" s="231" t="s">
        <v>17</v>
      </c>
      <c r="E48" s="242" t="s">
        <v>114</v>
      </c>
      <c r="F48" s="243"/>
      <c r="G48" s="234" t="s">
        <v>25</v>
      </c>
      <c r="H48" s="235" t="s">
        <v>25</v>
      </c>
      <c r="I48" s="236" t="s">
        <v>25</v>
      </c>
      <c r="J48" s="244" t="s">
        <v>26</v>
      </c>
      <c r="K48" s="238" t="s">
        <v>25</v>
      </c>
      <c r="L48" s="238" t="s">
        <v>25</v>
      </c>
      <c r="M48" s="245" t="s">
        <v>25</v>
      </c>
      <c r="N48" s="245" t="s">
        <v>25</v>
      </c>
      <c r="O48" s="245" t="s">
        <v>25</v>
      </c>
      <c r="P48" s="245" t="s">
        <v>25</v>
      </c>
      <c r="Q48" s="245" t="s">
        <v>25</v>
      </c>
      <c r="R48" s="245" t="s">
        <v>25</v>
      </c>
      <c r="S48" s="201" t="s">
        <v>30</v>
      </c>
    </row>
    <row r="49" spans="4:19" ht="15" customHeight="1" x14ac:dyDescent="0.2">
      <c r="D49" s="231" t="s">
        <v>17</v>
      </c>
      <c r="E49" s="242" t="s">
        <v>116</v>
      </c>
      <c r="F49" s="243"/>
      <c r="G49" s="234" t="s">
        <v>25</v>
      </c>
      <c r="H49" s="235" t="s">
        <v>25</v>
      </c>
      <c r="I49" s="236" t="s">
        <v>25</v>
      </c>
      <c r="J49" s="244" t="s">
        <v>26</v>
      </c>
      <c r="K49" s="238" t="s">
        <v>25</v>
      </c>
      <c r="L49" s="238" t="s">
        <v>25</v>
      </c>
      <c r="M49" s="245" t="s">
        <v>25</v>
      </c>
      <c r="N49" s="245" t="s">
        <v>25</v>
      </c>
      <c r="O49" s="245" t="s">
        <v>25</v>
      </c>
      <c r="P49" s="245" t="s">
        <v>25</v>
      </c>
      <c r="Q49" s="245" t="s">
        <v>25</v>
      </c>
      <c r="R49" s="245" t="s">
        <v>25</v>
      </c>
      <c r="S49" s="201" t="s">
        <v>30</v>
      </c>
    </row>
    <row r="50" spans="4:19" ht="15" customHeight="1" x14ac:dyDescent="0.2">
      <c r="D50" s="231" t="s">
        <v>17</v>
      </c>
      <c r="E50" s="242" t="s">
        <v>118</v>
      </c>
      <c r="F50" s="243"/>
      <c r="G50" s="234" t="s">
        <v>25</v>
      </c>
      <c r="H50" s="235" t="s">
        <v>25</v>
      </c>
      <c r="I50" s="236" t="s">
        <v>25</v>
      </c>
      <c r="J50" s="244" t="s">
        <v>26</v>
      </c>
      <c r="K50" s="238" t="s">
        <v>25</v>
      </c>
      <c r="L50" s="238" t="s">
        <v>25</v>
      </c>
      <c r="M50" s="245" t="s">
        <v>25</v>
      </c>
      <c r="N50" s="245" t="s">
        <v>25</v>
      </c>
      <c r="O50" s="245" t="s">
        <v>25</v>
      </c>
      <c r="P50" s="245" t="s">
        <v>25</v>
      </c>
      <c r="Q50" s="245" t="s">
        <v>25</v>
      </c>
      <c r="R50" s="245" t="s">
        <v>25</v>
      </c>
      <c r="S50" s="201" t="s">
        <v>423</v>
      </c>
    </row>
    <row r="51" spans="4:19" ht="15" customHeight="1" x14ac:dyDescent="0.2">
      <c r="D51" s="231" t="s">
        <v>17</v>
      </c>
      <c r="E51" s="242" t="s">
        <v>120</v>
      </c>
      <c r="F51" s="243"/>
      <c r="G51" s="234" t="s">
        <v>25</v>
      </c>
      <c r="H51" s="235" t="s">
        <v>25</v>
      </c>
      <c r="I51" s="236" t="s">
        <v>25</v>
      </c>
      <c r="J51" s="244" t="s">
        <v>26</v>
      </c>
      <c r="K51" s="238" t="s">
        <v>25</v>
      </c>
      <c r="L51" s="238" t="s">
        <v>25</v>
      </c>
      <c r="M51" s="245" t="s">
        <v>25</v>
      </c>
      <c r="N51" s="245" t="s">
        <v>25</v>
      </c>
      <c r="O51" s="245" t="s">
        <v>25</v>
      </c>
      <c r="P51" s="245" t="s">
        <v>25</v>
      </c>
      <c r="Q51" s="245" t="s">
        <v>25</v>
      </c>
      <c r="R51" s="245" t="s">
        <v>25</v>
      </c>
      <c r="S51" s="201" t="s">
        <v>423</v>
      </c>
    </row>
    <row r="52" spans="4:19" ht="15" customHeight="1" x14ac:dyDescent="0.2">
      <c r="D52" s="231" t="s">
        <v>17</v>
      </c>
      <c r="E52" s="242" t="s">
        <v>122</v>
      </c>
      <c r="F52" s="243"/>
      <c r="G52" s="234" t="s">
        <v>25</v>
      </c>
      <c r="H52" s="235" t="s">
        <v>25</v>
      </c>
      <c r="I52" s="236" t="s">
        <v>25</v>
      </c>
      <c r="J52" s="244" t="s">
        <v>26</v>
      </c>
      <c r="K52" s="238" t="s">
        <v>25</v>
      </c>
      <c r="L52" s="238" t="s">
        <v>25</v>
      </c>
      <c r="M52" s="245" t="s">
        <v>25</v>
      </c>
      <c r="N52" s="245" t="s">
        <v>25</v>
      </c>
      <c r="O52" s="245" t="s">
        <v>25</v>
      </c>
      <c r="P52" s="245" t="s">
        <v>25</v>
      </c>
      <c r="Q52" s="245" t="s">
        <v>25</v>
      </c>
      <c r="R52" s="245" t="s">
        <v>25</v>
      </c>
      <c r="S52" s="201" t="s">
        <v>30</v>
      </c>
    </row>
    <row r="53" spans="4:19" ht="15" customHeight="1" x14ac:dyDescent="0.2">
      <c r="D53" s="231" t="s">
        <v>17</v>
      </c>
      <c r="E53" s="242" t="s">
        <v>125</v>
      </c>
      <c r="F53" s="243"/>
      <c r="G53" s="234" t="s">
        <v>25</v>
      </c>
      <c r="H53" s="235" t="s">
        <v>25</v>
      </c>
      <c r="I53" s="236" t="s">
        <v>25</v>
      </c>
      <c r="J53" s="244" t="s">
        <v>26</v>
      </c>
      <c r="K53" s="238" t="s">
        <v>25</v>
      </c>
      <c r="L53" s="238" t="s">
        <v>25</v>
      </c>
      <c r="M53" s="245" t="s">
        <v>25</v>
      </c>
      <c r="N53" s="245" t="s">
        <v>25</v>
      </c>
      <c r="O53" s="245" t="s">
        <v>25</v>
      </c>
      <c r="P53" s="245" t="s">
        <v>25</v>
      </c>
      <c r="Q53" s="245" t="s">
        <v>25</v>
      </c>
      <c r="R53" s="245" t="s">
        <v>25</v>
      </c>
      <c r="S53" s="201" t="s">
        <v>423</v>
      </c>
    </row>
    <row r="54" spans="4:19" ht="15" customHeight="1" x14ac:dyDescent="0.2">
      <c r="D54" s="231" t="s">
        <v>130</v>
      </c>
      <c r="E54" s="242" t="s">
        <v>131</v>
      </c>
      <c r="F54" s="243"/>
      <c r="G54" s="234" t="s">
        <v>25</v>
      </c>
      <c r="H54" s="235" t="s">
        <v>25</v>
      </c>
      <c r="I54" s="236" t="s">
        <v>25</v>
      </c>
      <c r="J54" s="244" t="s">
        <v>26</v>
      </c>
      <c r="K54" s="238" t="s">
        <v>25</v>
      </c>
      <c r="L54" s="238" t="s">
        <v>25</v>
      </c>
      <c r="M54" s="245" t="s">
        <v>25</v>
      </c>
      <c r="N54" s="245" t="s">
        <v>25</v>
      </c>
      <c r="O54" s="245" t="s">
        <v>25</v>
      </c>
      <c r="P54" s="245" t="s">
        <v>25</v>
      </c>
      <c r="Q54" s="245" t="s">
        <v>25</v>
      </c>
      <c r="R54" s="245" t="s">
        <v>25</v>
      </c>
      <c r="S54" s="201" t="s">
        <v>30</v>
      </c>
    </row>
    <row r="55" spans="4:19" ht="15" customHeight="1" x14ac:dyDescent="0.2">
      <c r="D55" s="231" t="s">
        <v>130</v>
      </c>
      <c r="E55" s="242" t="s">
        <v>133</v>
      </c>
      <c r="F55" s="243"/>
      <c r="G55" s="234" t="s">
        <v>25</v>
      </c>
      <c r="H55" s="235" t="s">
        <v>25</v>
      </c>
      <c r="I55" s="236" t="s">
        <v>25</v>
      </c>
      <c r="J55" s="244" t="s">
        <v>26</v>
      </c>
      <c r="K55" s="238" t="s">
        <v>25</v>
      </c>
      <c r="L55" s="238" t="s">
        <v>25</v>
      </c>
      <c r="M55" s="245" t="s">
        <v>25</v>
      </c>
      <c r="N55" s="245" t="s">
        <v>25</v>
      </c>
      <c r="O55" s="245" t="s">
        <v>25</v>
      </c>
      <c r="P55" s="245" t="s">
        <v>25</v>
      </c>
      <c r="Q55" s="245" t="s">
        <v>25</v>
      </c>
      <c r="R55" s="245" t="s">
        <v>25</v>
      </c>
      <c r="S55" s="201" t="s">
        <v>423</v>
      </c>
    </row>
    <row r="56" spans="4:19" ht="15" customHeight="1" x14ac:dyDescent="0.2">
      <c r="D56" s="231" t="s">
        <v>130</v>
      </c>
      <c r="E56" s="242" t="s">
        <v>135</v>
      </c>
      <c r="F56" s="243"/>
      <c r="G56" s="234" t="s">
        <v>25</v>
      </c>
      <c r="H56" s="235" t="s">
        <v>25</v>
      </c>
      <c r="I56" s="236" t="s">
        <v>25</v>
      </c>
      <c r="J56" s="244" t="s">
        <v>26</v>
      </c>
      <c r="K56" s="238" t="s">
        <v>25</v>
      </c>
      <c r="L56" s="238" t="s">
        <v>25</v>
      </c>
      <c r="M56" s="245" t="s">
        <v>25</v>
      </c>
      <c r="N56" s="245" t="s">
        <v>25</v>
      </c>
      <c r="O56" s="245" t="s">
        <v>25</v>
      </c>
      <c r="P56" s="245" t="s">
        <v>25</v>
      </c>
      <c r="Q56" s="245" t="s">
        <v>25</v>
      </c>
      <c r="R56" s="245" t="s">
        <v>25</v>
      </c>
      <c r="S56" s="201" t="s">
        <v>423</v>
      </c>
    </row>
    <row r="57" spans="4:19" ht="15" customHeight="1" x14ac:dyDescent="0.2">
      <c r="D57" s="231" t="s">
        <v>130</v>
      </c>
      <c r="E57" s="242" t="s">
        <v>138</v>
      </c>
      <c r="F57" s="243"/>
      <c r="G57" s="234" t="s">
        <v>25</v>
      </c>
      <c r="H57" s="235" t="s">
        <v>25</v>
      </c>
      <c r="I57" s="236" t="s">
        <v>25</v>
      </c>
      <c r="J57" s="244" t="s">
        <v>26</v>
      </c>
      <c r="K57" s="238" t="s">
        <v>25</v>
      </c>
      <c r="L57" s="238" t="s">
        <v>25</v>
      </c>
      <c r="M57" s="245" t="s">
        <v>25</v>
      </c>
      <c r="N57" s="245" t="s">
        <v>25</v>
      </c>
      <c r="O57" s="245" t="s">
        <v>25</v>
      </c>
      <c r="P57" s="245" t="s">
        <v>25</v>
      </c>
      <c r="Q57" s="245" t="s">
        <v>25</v>
      </c>
      <c r="R57" s="245" t="s">
        <v>25</v>
      </c>
      <c r="S57" s="201" t="s">
        <v>423</v>
      </c>
    </row>
    <row r="58" spans="4:19" ht="15" customHeight="1" x14ac:dyDescent="0.2">
      <c r="D58" s="231" t="s">
        <v>130</v>
      </c>
      <c r="E58" s="242" t="s">
        <v>140</v>
      </c>
      <c r="F58" s="243"/>
      <c r="G58" s="234" t="s">
        <v>426</v>
      </c>
      <c r="H58" s="235" t="s">
        <v>427</v>
      </c>
      <c r="I58" s="236">
        <v>0.625</v>
      </c>
      <c r="J58" s="244" t="s">
        <v>141</v>
      </c>
      <c r="K58" s="257">
        <v>0.57444852941176472</v>
      </c>
      <c r="L58" s="257">
        <v>0.3125</v>
      </c>
      <c r="M58" s="245">
        <v>0.104</v>
      </c>
      <c r="N58" s="245">
        <v>0</v>
      </c>
      <c r="O58" s="245">
        <v>0.11111111111111099</v>
      </c>
      <c r="P58" s="245">
        <v>5.8067033471999999E-2</v>
      </c>
      <c r="Q58" s="245">
        <v>4.1468313868613096E-3</v>
      </c>
      <c r="R58" s="245">
        <v>0.2773249759699723</v>
      </c>
      <c r="S58" s="201" t="s">
        <v>30</v>
      </c>
    </row>
    <row r="59" spans="4:19" ht="15" customHeight="1" x14ac:dyDescent="0.2">
      <c r="D59" s="231" t="s">
        <v>130</v>
      </c>
      <c r="E59" s="242" t="s">
        <v>142</v>
      </c>
      <c r="F59" s="243"/>
      <c r="G59" s="234" t="s">
        <v>25</v>
      </c>
      <c r="H59" s="235" t="s">
        <v>25</v>
      </c>
      <c r="I59" s="236" t="s">
        <v>25</v>
      </c>
      <c r="J59" s="244" t="s">
        <v>26</v>
      </c>
      <c r="K59" s="238" t="s">
        <v>25</v>
      </c>
      <c r="L59" s="238" t="s">
        <v>25</v>
      </c>
      <c r="M59" s="245" t="s">
        <v>25</v>
      </c>
      <c r="N59" s="245" t="s">
        <v>25</v>
      </c>
      <c r="O59" s="245" t="s">
        <v>25</v>
      </c>
      <c r="P59" s="245" t="s">
        <v>25</v>
      </c>
      <c r="Q59" s="245" t="s">
        <v>25</v>
      </c>
      <c r="R59" s="245" t="s">
        <v>25</v>
      </c>
      <c r="S59" s="201" t="s">
        <v>423</v>
      </c>
    </row>
    <row r="60" spans="4:19" ht="15" customHeight="1" x14ac:dyDescent="0.2">
      <c r="D60" s="231" t="s">
        <v>130</v>
      </c>
      <c r="E60" s="242" t="s">
        <v>144</v>
      </c>
      <c r="F60" s="243"/>
      <c r="G60" s="234" t="s">
        <v>25</v>
      </c>
      <c r="H60" s="235" t="s">
        <v>25</v>
      </c>
      <c r="I60" s="236" t="s">
        <v>25</v>
      </c>
      <c r="J60" s="244" t="s">
        <v>26</v>
      </c>
      <c r="K60" s="238" t="s">
        <v>25</v>
      </c>
      <c r="L60" s="238" t="s">
        <v>25</v>
      </c>
      <c r="M60" s="245" t="s">
        <v>25</v>
      </c>
      <c r="N60" s="245" t="s">
        <v>25</v>
      </c>
      <c r="O60" s="245" t="s">
        <v>25</v>
      </c>
      <c r="P60" s="245" t="s">
        <v>25</v>
      </c>
      <c r="Q60" s="245" t="s">
        <v>25</v>
      </c>
      <c r="R60" s="245" t="s">
        <v>25</v>
      </c>
      <c r="S60" s="201" t="s">
        <v>30</v>
      </c>
    </row>
    <row r="61" spans="4:19" ht="15" customHeight="1" x14ac:dyDescent="0.2">
      <c r="D61" s="231" t="s">
        <v>130</v>
      </c>
      <c r="E61" s="242" t="s">
        <v>146</v>
      </c>
      <c r="F61" s="243">
        <v>1</v>
      </c>
      <c r="G61" s="234" t="s">
        <v>429</v>
      </c>
      <c r="H61" s="235" t="s">
        <v>427</v>
      </c>
      <c r="I61" s="236">
        <v>0.67700000000000005</v>
      </c>
      <c r="J61" s="244" t="s">
        <v>148</v>
      </c>
      <c r="K61" s="257">
        <v>0.57863247863247869</v>
      </c>
      <c r="L61" s="257">
        <v>0.49025997537837646</v>
      </c>
      <c r="M61" s="245">
        <v>0.67178729689808003</v>
      </c>
      <c r="N61" s="245">
        <v>0</v>
      </c>
      <c r="O61" s="245">
        <v>0.10299999999999999</v>
      </c>
      <c r="P61" s="245">
        <v>0</v>
      </c>
      <c r="Q61" s="245">
        <v>0</v>
      </c>
      <c r="R61" s="245">
        <v>0.77478729689808001</v>
      </c>
      <c r="S61" s="201" t="s">
        <v>423</v>
      </c>
    </row>
    <row r="62" spans="4:19" ht="15" customHeight="1" x14ac:dyDescent="0.2">
      <c r="D62" s="231" t="s">
        <v>130</v>
      </c>
      <c r="E62" s="242" t="s">
        <v>149</v>
      </c>
      <c r="F62" s="243"/>
      <c r="G62" s="234" t="s">
        <v>25</v>
      </c>
      <c r="H62" s="235" t="s">
        <v>25</v>
      </c>
      <c r="I62" s="236" t="s">
        <v>25</v>
      </c>
      <c r="J62" s="244" t="s">
        <v>26</v>
      </c>
      <c r="K62" s="238" t="s">
        <v>25</v>
      </c>
      <c r="L62" s="238" t="s">
        <v>25</v>
      </c>
      <c r="M62" s="245" t="s">
        <v>25</v>
      </c>
      <c r="N62" s="245" t="s">
        <v>25</v>
      </c>
      <c r="O62" s="245" t="s">
        <v>25</v>
      </c>
      <c r="P62" s="245" t="s">
        <v>25</v>
      </c>
      <c r="Q62" s="245" t="s">
        <v>25</v>
      </c>
      <c r="R62" s="245" t="s">
        <v>25</v>
      </c>
      <c r="S62" s="201" t="s">
        <v>423</v>
      </c>
    </row>
    <row r="63" spans="4:19" ht="15" customHeight="1" x14ac:dyDescent="0.2">
      <c r="D63" s="231" t="s">
        <v>130</v>
      </c>
      <c r="E63" s="242" t="s">
        <v>151</v>
      </c>
      <c r="F63" s="243"/>
      <c r="G63" s="234" t="s">
        <v>25</v>
      </c>
      <c r="H63" s="235" t="s">
        <v>25</v>
      </c>
      <c r="I63" s="236" t="s">
        <v>25</v>
      </c>
      <c r="J63" s="244" t="s">
        <v>26</v>
      </c>
      <c r="K63" s="238" t="s">
        <v>25</v>
      </c>
      <c r="L63" s="238" t="s">
        <v>25</v>
      </c>
      <c r="M63" s="245" t="s">
        <v>25</v>
      </c>
      <c r="N63" s="245" t="s">
        <v>25</v>
      </c>
      <c r="O63" s="245" t="s">
        <v>25</v>
      </c>
      <c r="P63" s="245" t="s">
        <v>25</v>
      </c>
      <c r="Q63" s="245" t="s">
        <v>25</v>
      </c>
      <c r="R63" s="245" t="s">
        <v>25</v>
      </c>
      <c r="S63" s="201" t="s">
        <v>423</v>
      </c>
    </row>
    <row r="64" spans="4:19" ht="15" customHeight="1" x14ac:dyDescent="0.2">
      <c r="D64" s="231" t="s">
        <v>130</v>
      </c>
      <c r="E64" s="242" t="s">
        <v>153</v>
      </c>
      <c r="F64" s="243"/>
      <c r="G64" s="234" t="s">
        <v>25</v>
      </c>
      <c r="H64" s="235" t="s">
        <v>25</v>
      </c>
      <c r="I64" s="236" t="s">
        <v>25</v>
      </c>
      <c r="J64" s="244" t="s">
        <v>26</v>
      </c>
      <c r="K64" s="238" t="s">
        <v>25</v>
      </c>
      <c r="L64" s="238" t="s">
        <v>25</v>
      </c>
      <c r="M64" s="245" t="s">
        <v>25</v>
      </c>
      <c r="N64" s="245" t="s">
        <v>25</v>
      </c>
      <c r="O64" s="245" t="s">
        <v>25</v>
      </c>
      <c r="P64" s="245" t="s">
        <v>25</v>
      </c>
      <c r="Q64" s="245" t="s">
        <v>25</v>
      </c>
      <c r="R64" s="245" t="s">
        <v>25</v>
      </c>
      <c r="S64" s="201" t="s">
        <v>30</v>
      </c>
    </row>
    <row r="65" spans="4:19" ht="15" customHeight="1" x14ac:dyDescent="0.2">
      <c r="D65" s="231" t="s">
        <v>130</v>
      </c>
      <c r="E65" s="242" t="s">
        <v>155</v>
      </c>
      <c r="F65" s="243"/>
      <c r="G65" s="234" t="s">
        <v>25</v>
      </c>
      <c r="H65" s="235" t="s">
        <v>25</v>
      </c>
      <c r="I65" s="236" t="s">
        <v>25</v>
      </c>
      <c r="J65" s="244" t="s">
        <v>26</v>
      </c>
      <c r="K65" s="238" t="s">
        <v>25</v>
      </c>
      <c r="L65" s="238" t="s">
        <v>25</v>
      </c>
      <c r="M65" s="245" t="s">
        <v>25</v>
      </c>
      <c r="N65" s="245" t="s">
        <v>25</v>
      </c>
      <c r="O65" s="245" t="s">
        <v>25</v>
      </c>
      <c r="P65" s="245" t="s">
        <v>25</v>
      </c>
      <c r="Q65" s="245" t="s">
        <v>25</v>
      </c>
      <c r="R65" s="245" t="s">
        <v>25</v>
      </c>
      <c r="S65" s="201" t="s">
        <v>30</v>
      </c>
    </row>
    <row r="66" spans="4:19" ht="15" customHeight="1" x14ac:dyDescent="0.2">
      <c r="D66" s="231" t="s">
        <v>130</v>
      </c>
      <c r="E66" s="242" t="s">
        <v>157</v>
      </c>
      <c r="F66" s="243"/>
      <c r="G66" s="234" t="s">
        <v>25</v>
      </c>
      <c r="H66" s="235" t="s">
        <v>25</v>
      </c>
      <c r="I66" s="236" t="s">
        <v>25</v>
      </c>
      <c r="J66" s="244" t="s">
        <v>26</v>
      </c>
      <c r="K66" s="238" t="s">
        <v>25</v>
      </c>
      <c r="L66" s="238" t="s">
        <v>25</v>
      </c>
      <c r="M66" s="245" t="s">
        <v>25</v>
      </c>
      <c r="N66" s="245" t="s">
        <v>25</v>
      </c>
      <c r="O66" s="245" t="s">
        <v>25</v>
      </c>
      <c r="P66" s="245" t="s">
        <v>25</v>
      </c>
      <c r="Q66" s="245" t="s">
        <v>25</v>
      </c>
      <c r="R66" s="245" t="s">
        <v>25</v>
      </c>
      <c r="S66" s="201" t="s">
        <v>423</v>
      </c>
    </row>
    <row r="67" spans="4:19" ht="15" customHeight="1" x14ac:dyDescent="0.2">
      <c r="D67" s="231" t="s">
        <v>130</v>
      </c>
      <c r="E67" s="242" t="s">
        <v>158</v>
      </c>
      <c r="F67" s="243"/>
      <c r="G67" s="234" t="s">
        <v>25</v>
      </c>
      <c r="H67" s="235" t="s">
        <v>25</v>
      </c>
      <c r="I67" s="236" t="s">
        <v>25</v>
      </c>
      <c r="J67" s="244" t="s">
        <v>26</v>
      </c>
      <c r="K67" s="238" t="s">
        <v>25</v>
      </c>
      <c r="L67" s="238" t="s">
        <v>25</v>
      </c>
      <c r="M67" s="245" t="s">
        <v>25</v>
      </c>
      <c r="N67" s="245" t="s">
        <v>25</v>
      </c>
      <c r="O67" s="245" t="s">
        <v>25</v>
      </c>
      <c r="P67" s="245" t="s">
        <v>25</v>
      </c>
      <c r="Q67" s="245" t="s">
        <v>25</v>
      </c>
      <c r="R67" s="245" t="s">
        <v>25</v>
      </c>
      <c r="S67" s="201" t="s">
        <v>30</v>
      </c>
    </row>
    <row r="68" spans="4:19" ht="15" customHeight="1" x14ac:dyDescent="0.2">
      <c r="D68" s="231" t="s">
        <v>130</v>
      </c>
      <c r="E68" s="242" t="s">
        <v>160</v>
      </c>
      <c r="F68" s="243"/>
      <c r="G68" s="234" t="s">
        <v>25</v>
      </c>
      <c r="H68" s="235" t="s">
        <v>25</v>
      </c>
      <c r="I68" s="236" t="s">
        <v>25</v>
      </c>
      <c r="J68" s="244" t="s">
        <v>26</v>
      </c>
      <c r="K68" s="238" t="s">
        <v>25</v>
      </c>
      <c r="L68" s="238" t="s">
        <v>25</v>
      </c>
      <c r="M68" s="245" t="s">
        <v>25</v>
      </c>
      <c r="N68" s="245" t="s">
        <v>25</v>
      </c>
      <c r="O68" s="245" t="s">
        <v>25</v>
      </c>
      <c r="P68" s="245" t="s">
        <v>25</v>
      </c>
      <c r="Q68" s="245" t="s">
        <v>25</v>
      </c>
      <c r="R68" s="245" t="s">
        <v>25</v>
      </c>
      <c r="S68" s="201" t="s">
        <v>30</v>
      </c>
    </row>
    <row r="69" spans="4:19" ht="15" customHeight="1" x14ac:dyDescent="0.2">
      <c r="D69" s="231" t="s">
        <v>130</v>
      </c>
      <c r="E69" s="242" t="s">
        <v>161</v>
      </c>
      <c r="F69" s="243"/>
      <c r="G69" s="234" t="s">
        <v>25</v>
      </c>
      <c r="H69" s="235" t="s">
        <v>25</v>
      </c>
      <c r="I69" s="236" t="s">
        <v>25</v>
      </c>
      <c r="J69" s="244" t="s">
        <v>26</v>
      </c>
      <c r="K69" s="238" t="s">
        <v>25</v>
      </c>
      <c r="L69" s="238" t="s">
        <v>25</v>
      </c>
      <c r="M69" s="245" t="s">
        <v>25</v>
      </c>
      <c r="N69" s="245" t="s">
        <v>25</v>
      </c>
      <c r="O69" s="245" t="s">
        <v>25</v>
      </c>
      <c r="P69" s="245" t="s">
        <v>25</v>
      </c>
      <c r="Q69" s="245" t="s">
        <v>25</v>
      </c>
      <c r="R69" s="245" t="s">
        <v>25</v>
      </c>
      <c r="S69" s="201" t="s">
        <v>30</v>
      </c>
    </row>
    <row r="70" spans="4:19" ht="15" customHeight="1" x14ac:dyDescent="0.2">
      <c r="D70" s="231" t="s">
        <v>130</v>
      </c>
      <c r="E70" s="242" t="s">
        <v>162</v>
      </c>
      <c r="F70" s="243"/>
      <c r="G70" s="234" t="s">
        <v>25</v>
      </c>
      <c r="H70" s="235" t="s">
        <v>25</v>
      </c>
      <c r="I70" s="236" t="s">
        <v>25</v>
      </c>
      <c r="J70" s="244" t="s">
        <v>26</v>
      </c>
      <c r="K70" s="238" t="s">
        <v>25</v>
      </c>
      <c r="L70" s="238" t="s">
        <v>25</v>
      </c>
      <c r="M70" s="245" t="s">
        <v>25</v>
      </c>
      <c r="N70" s="245" t="s">
        <v>25</v>
      </c>
      <c r="O70" s="245" t="s">
        <v>25</v>
      </c>
      <c r="P70" s="245" t="s">
        <v>25</v>
      </c>
      <c r="Q70" s="245" t="s">
        <v>25</v>
      </c>
      <c r="R70" s="245" t="s">
        <v>25</v>
      </c>
      <c r="S70" s="201" t="s">
        <v>423</v>
      </c>
    </row>
    <row r="71" spans="4:19" ht="15" customHeight="1" x14ac:dyDescent="0.2">
      <c r="D71" s="231" t="s">
        <v>130</v>
      </c>
      <c r="E71" s="242" t="s">
        <v>163</v>
      </c>
      <c r="F71" s="243"/>
      <c r="G71" s="234" t="s">
        <v>25</v>
      </c>
      <c r="H71" s="235" t="s">
        <v>25</v>
      </c>
      <c r="I71" s="236" t="s">
        <v>25</v>
      </c>
      <c r="J71" s="244" t="s">
        <v>26</v>
      </c>
      <c r="K71" s="238" t="s">
        <v>25</v>
      </c>
      <c r="L71" s="238" t="s">
        <v>25</v>
      </c>
      <c r="M71" s="245" t="s">
        <v>25</v>
      </c>
      <c r="N71" s="245" t="s">
        <v>25</v>
      </c>
      <c r="O71" s="245" t="s">
        <v>25</v>
      </c>
      <c r="P71" s="245" t="s">
        <v>25</v>
      </c>
      <c r="Q71" s="245" t="s">
        <v>25</v>
      </c>
      <c r="R71" s="245" t="s">
        <v>25</v>
      </c>
      <c r="S71" s="201" t="s">
        <v>30</v>
      </c>
    </row>
    <row r="72" spans="4:19" ht="15" customHeight="1" x14ac:dyDescent="0.2">
      <c r="D72" s="231" t="s">
        <v>130</v>
      </c>
      <c r="E72" s="242" t="s">
        <v>165</v>
      </c>
      <c r="F72" s="243"/>
      <c r="G72" s="234" t="s">
        <v>25</v>
      </c>
      <c r="H72" s="235" t="s">
        <v>25</v>
      </c>
      <c r="I72" s="236" t="s">
        <v>25</v>
      </c>
      <c r="J72" s="244" t="s">
        <v>26</v>
      </c>
      <c r="K72" s="238" t="s">
        <v>25</v>
      </c>
      <c r="L72" s="238" t="s">
        <v>25</v>
      </c>
      <c r="M72" s="245" t="s">
        <v>25</v>
      </c>
      <c r="N72" s="245" t="s">
        <v>25</v>
      </c>
      <c r="O72" s="245" t="s">
        <v>25</v>
      </c>
      <c r="P72" s="245" t="s">
        <v>25</v>
      </c>
      <c r="Q72" s="245" t="s">
        <v>25</v>
      </c>
      <c r="R72" s="245" t="s">
        <v>25</v>
      </c>
      <c r="S72" s="201" t="s">
        <v>30</v>
      </c>
    </row>
    <row r="73" spans="4:19" ht="15" customHeight="1" x14ac:dyDescent="0.2">
      <c r="D73" s="231" t="s">
        <v>130</v>
      </c>
      <c r="E73" s="242" t="s">
        <v>167</v>
      </c>
      <c r="F73" s="243"/>
      <c r="G73" s="234" t="s">
        <v>25</v>
      </c>
      <c r="H73" s="235" t="s">
        <v>25</v>
      </c>
      <c r="I73" s="236" t="s">
        <v>25</v>
      </c>
      <c r="J73" s="244" t="s">
        <v>26</v>
      </c>
      <c r="K73" s="238" t="s">
        <v>25</v>
      </c>
      <c r="L73" s="238" t="s">
        <v>25</v>
      </c>
      <c r="M73" s="245" t="s">
        <v>25</v>
      </c>
      <c r="N73" s="245" t="s">
        <v>25</v>
      </c>
      <c r="O73" s="245" t="s">
        <v>25</v>
      </c>
      <c r="P73" s="245" t="s">
        <v>25</v>
      </c>
      <c r="Q73" s="245" t="s">
        <v>25</v>
      </c>
      <c r="R73" s="245" t="s">
        <v>25</v>
      </c>
      <c r="S73" s="201" t="s">
        <v>423</v>
      </c>
    </row>
    <row r="74" spans="4:19" ht="15" customHeight="1" x14ac:dyDescent="0.2">
      <c r="D74" s="231" t="s">
        <v>130</v>
      </c>
      <c r="E74" s="242" t="s">
        <v>169</v>
      </c>
      <c r="F74" s="243"/>
      <c r="G74" s="234" t="s">
        <v>25</v>
      </c>
      <c r="H74" s="235" t="s">
        <v>25</v>
      </c>
      <c r="I74" s="236" t="s">
        <v>25</v>
      </c>
      <c r="J74" s="244" t="s">
        <v>26</v>
      </c>
      <c r="K74" s="238" t="s">
        <v>25</v>
      </c>
      <c r="L74" s="238" t="s">
        <v>25</v>
      </c>
      <c r="M74" s="245" t="s">
        <v>25</v>
      </c>
      <c r="N74" s="245" t="s">
        <v>25</v>
      </c>
      <c r="O74" s="245" t="s">
        <v>25</v>
      </c>
      <c r="P74" s="245" t="s">
        <v>25</v>
      </c>
      <c r="Q74" s="245" t="s">
        <v>25</v>
      </c>
      <c r="R74" s="245" t="s">
        <v>25</v>
      </c>
      <c r="S74" s="201" t="s">
        <v>423</v>
      </c>
    </row>
    <row r="75" spans="4:19" ht="15" customHeight="1" x14ac:dyDescent="0.2">
      <c r="D75" s="231" t="s">
        <v>130</v>
      </c>
      <c r="E75" s="242" t="s">
        <v>171</v>
      </c>
      <c r="F75" s="243"/>
      <c r="G75" s="234" t="s">
        <v>25</v>
      </c>
      <c r="H75" s="235" t="s">
        <v>25</v>
      </c>
      <c r="I75" s="236" t="s">
        <v>25</v>
      </c>
      <c r="J75" s="244" t="s">
        <v>26</v>
      </c>
      <c r="K75" s="238" t="s">
        <v>25</v>
      </c>
      <c r="L75" s="238" t="s">
        <v>25</v>
      </c>
      <c r="M75" s="245" t="s">
        <v>25</v>
      </c>
      <c r="N75" s="245" t="s">
        <v>25</v>
      </c>
      <c r="O75" s="245" t="s">
        <v>25</v>
      </c>
      <c r="P75" s="245" t="s">
        <v>25</v>
      </c>
      <c r="Q75" s="245" t="s">
        <v>25</v>
      </c>
      <c r="R75" s="245" t="s">
        <v>25</v>
      </c>
      <c r="S75" s="201" t="s">
        <v>30</v>
      </c>
    </row>
    <row r="76" spans="4:19" ht="15" customHeight="1" x14ac:dyDescent="0.2">
      <c r="D76" s="231" t="s">
        <v>130</v>
      </c>
      <c r="E76" s="242" t="s">
        <v>173</v>
      </c>
      <c r="F76" s="243"/>
      <c r="G76" s="234" t="s">
        <v>25</v>
      </c>
      <c r="H76" s="235" t="s">
        <v>25</v>
      </c>
      <c r="I76" s="236" t="s">
        <v>25</v>
      </c>
      <c r="J76" s="244" t="s">
        <v>26</v>
      </c>
      <c r="K76" s="238" t="s">
        <v>25</v>
      </c>
      <c r="L76" s="238" t="s">
        <v>25</v>
      </c>
      <c r="M76" s="245" t="s">
        <v>25</v>
      </c>
      <c r="N76" s="245" t="s">
        <v>25</v>
      </c>
      <c r="O76" s="245" t="s">
        <v>25</v>
      </c>
      <c r="P76" s="245" t="s">
        <v>25</v>
      </c>
      <c r="Q76" s="245" t="s">
        <v>25</v>
      </c>
      <c r="R76" s="245" t="s">
        <v>25</v>
      </c>
      <c r="S76" s="201" t="s">
        <v>30</v>
      </c>
    </row>
    <row r="77" spans="4:19" ht="15" customHeight="1" x14ac:dyDescent="0.2">
      <c r="D77" s="231" t="s">
        <v>130</v>
      </c>
      <c r="E77" s="242" t="s">
        <v>175</v>
      </c>
      <c r="F77" s="243"/>
      <c r="G77" s="234" t="s">
        <v>25</v>
      </c>
      <c r="H77" s="235" t="s">
        <v>25</v>
      </c>
      <c r="I77" s="236" t="s">
        <v>25</v>
      </c>
      <c r="J77" s="244" t="s">
        <v>26</v>
      </c>
      <c r="K77" s="238" t="s">
        <v>25</v>
      </c>
      <c r="L77" s="238" t="s">
        <v>25</v>
      </c>
      <c r="M77" s="245" t="s">
        <v>25</v>
      </c>
      <c r="N77" s="245" t="s">
        <v>25</v>
      </c>
      <c r="O77" s="245" t="s">
        <v>25</v>
      </c>
      <c r="P77" s="245" t="s">
        <v>25</v>
      </c>
      <c r="Q77" s="245" t="s">
        <v>25</v>
      </c>
      <c r="R77" s="245" t="s">
        <v>25</v>
      </c>
      <c r="S77" s="201" t="s">
        <v>423</v>
      </c>
    </row>
    <row r="78" spans="4:19" ht="15" customHeight="1" x14ac:dyDescent="0.2">
      <c r="D78" s="231" t="s">
        <v>130</v>
      </c>
      <c r="E78" s="242" t="s">
        <v>176</v>
      </c>
      <c r="F78" s="243"/>
      <c r="G78" s="234" t="s">
        <v>430</v>
      </c>
      <c r="H78" s="235" t="s">
        <v>428</v>
      </c>
      <c r="I78" s="236">
        <v>2.8</v>
      </c>
      <c r="J78" s="244" t="s">
        <v>177</v>
      </c>
      <c r="K78" s="257">
        <v>5.9829059829059821</v>
      </c>
      <c r="L78" s="257">
        <v>2.8</v>
      </c>
      <c r="M78" s="245">
        <v>0</v>
      </c>
      <c r="N78" s="245">
        <v>0.42927203843884099</v>
      </c>
      <c r="O78" s="245">
        <v>0.13043478260869601</v>
      </c>
      <c r="P78" s="245">
        <v>1.1021140513621699E-2</v>
      </c>
      <c r="Q78" s="245">
        <v>0</v>
      </c>
      <c r="R78" s="245">
        <v>0.57072796156115868</v>
      </c>
      <c r="S78" s="201" t="s">
        <v>423</v>
      </c>
    </row>
    <row r="79" spans="4:19" ht="15" customHeight="1" x14ac:dyDescent="0.2">
      <c r="D79" s="231" t="s">
        <v>130</v>
      </c>
      <c r="E79" s="242" t="s">
        <v>178</v>
      </c>
      <c r="F79" s="243"/>
      <c r="G79" s="234" t="s">
        <v>429</v>
      </c>
      <c r="H79" s="235" t="s">
        <v>427</v>
      </c>
      <c r="I79" s="236">
        <v>73150</v>
      </c>
      <c r="J79" s="244" t="s">
        <v>179</v>
      </c>
      <c r="K79" s="257">
        <v>28.164155250526225</v>
      </c>
      <c r="L79" s="257">
        <v>9.6513125257280379</v>
      </c>
      <c r="M79" s="245">
        <v>0</v>
      </c>
      <c r="N79" s="245">
        <v>2.02532653705138E-2</v>
      </c>
      <c r="O79" s="245">
        <v>9.0909090909090898E-2</v>
      </c>
      <c r="P79" s="245">
        <v>0</v>
      </c>
      <c r="Q79" s="245">
        <v>0</v>
      </c>
      <c r="R79" s="245">
        <v>0.11116235627960469</v>
      </c>
      <c r="S79" s="201" t="s">
        <v>423</v>
      </c>
    </row>
    <row r="80" spans="4:19" ht="15" customHeight="1" x14ac:dyDescent="0.2">
      <c r="D80" s="231" t="s">
        <v>130</v>
      </c>
      <c r="E80" s="242" t="s">
        <v>180</v>
      </c>
      <c r="F80" s="243"/>
      <c r="G80" s="234" t="s">
        <v>429</v>
      </c>
      <c r="H80" s="235" t="s">
        <v>427</v>
      </c>
      <c r="I80" s="236">
        <v>1.56</v>
      </c>
      <c r="J80" s="244" t="s">
        <v>181</v>
      </c>
      <c r="K80" s="257">
        <v>0.87542087542087499</v>
      </c>
      <c r="L80" s="257">
        <v>0.41958041958042003</v>
      </c>
      <c r="M80" s="245">
        <v>0</v>
      </c>
      <c r="N80" s="245">
        <v>0.15410256410256401</v>
      </c>
      <c r="O80" s="245">
        <v>0.152542372881356</v>
      </c>
      <c r="P80" s="245">
        <v>0</v>
      </c>
      <c r="Q80" s="245">
        <v>0</v>
      </c>
      <c r="R80" s="245">
        <v>0.30664493698392004</v>
      </c>
      <c r="S80" s="201" t="s">
        <v>30</v>
      </c>
    </row>
    <row r="81" spans="4:19" ht="15" customHeight="1" x14ac:dyDescent="0.2">
      <c r="D81" s="231" t="s">
        <v>130</v>
      </c>
      <c r="E81" s="242" t="s">
        <v>182</v>
      </c>
      <c r="F81" s="243"/>
      <c r="G81" s="234" t="s">
        <v>25</v>
      </c>
      <c r="H81" s="235" t="s">
        <v>25</v>
      </c>
      <c r="I81" s="236" t="s">
        <v>25</v>
      </c>
      <c r="J81" s="244" t="s">
        <v>26</v>
      </c>
      <c r="K81" s="238" t="s">
        <v>25</v>
      </c>
      <c r="L81" s="238" t="s">
        <v>25</v>
      </c>
      <c r="M81" s="245" t="s">
        <v>25</v>
      </c>
      <c r="N81" s="245" t="s">
        <v>25</v>
      </c>
      <c r="O81" s="245" t="s">
        <v>25</v>
      </c>
      <c r="P81" s="245" t="s">
        <v>25</v>
      </c>
      <c r="Q81" s="245" t="s">
        <v>25</v>
      </c>
      <c r="R81" s="245" t="s">
        <v>25</v>
      </c>
      <c r="S81" s="201" t="s">
        <v>423</v>
      </c>
    </row>
    <row r="82" spans="4:19" ht="15" customHeight="1" x14ac:dyDescent="0.2">
      <c r="D82" s="231" t="s">
        <v>130</v>
      </c>
      <c r="E82" s="242" t="s">
        <v>183</v>
      </c>
      <c r="F82" s="243"/>
      <c r="G82" s="234" t="s">
        <v>25</v>
      </c>
      <c r="H82" s="235" t="s">
        <v>25</v>
      </c>
      <c r="I82" s="236" t="s">
        <v>25</v>
      </c>
      <c r="J82" s="244" t="s">
        <v>26</v>
      </c>
      <c r="K82" s="238" t="s">
        <v>25</v>
      </c>
      <c r="L82" s="238" t="s">
        <v>25</v>
      </c>
      <c r="M82" s="245" t="s">
        <v>25</v>
      </c>
      <c r="N82" s="245" t="s">
        <v>25</v>
      </c>
      <c r="O82" s="245" t="s">
        <v>25</v>
      </c>
      <c r="P82" s="245" t="s">
        <v>25</v>
      </c>
      <c r="Q82" s="245" t="s">
        <v>25</v>
      </c>
      <c r="R82" s="245" t="s">
        <v>25</v>
      </c>
      <c r="S82" s="201" t="s">
        <v>30</v>
      </c>
    </row>
    <row r="83" spans="4:19" ht="15" customHeight="1" x14ac:dyDescent="0.2">
      <c r="D83" s="231" t="s">
        <v>130</v>
      </c>
      <c r="E83" s="242" t="s">
        <v>184</v>
      </c>
      <c r="F83" s="243"/>
      <c r="G83" s="234" t="s">
        <v>25</v>
      </c>
      <c r="H83" s="235" t="s">
        <v>25</v>
      </c>
      <c r="I83" s="236" t="s">
        <v>25</v>
      </c>
      <c r="J83" s="244" t="s">
        <v>26</v>
      </c>
      <c r="K83" s="238" t="s">
        <v>25</v>
      </c>
      <c r="L83" s="238" t="s">
        <v>25</v>
      </c>
      <c r="M83" s="245" t="s">
        <v>25</v>
      </c>
      <c r="N83" s="245" t="s">
        <v>25</v>
      </c>
      <c r="O83" s="245" t="s">
        <v>25</v>
      </c>
      <c r="P83" s="245" t="s">
        <v>25</v>
      </c>
      <c r="Q83" s="245" t="s">
        <v>25</v>
      </c>
      <c r="R83" s="245" t="s">
        <v>25</v>
      </c>
      <c r="S83" s="201" t="s">
        <v>30</v>
      </c>
    </row>
    <row r="84" spans="4:19" ht="15" customHeight="1" x14ac:dyDescent="0.2">
      <c r="D84" s="231" t="s">
        <v>130</v>
      </c>
      <c r="E84" s="242" t="s">
        <v>185</v>
      </c>
      <c r="F84" s="243"/>
      <c r="G84" s="234" t="s">
        <v>429</v>
      </c>
      <c r="H84" s="235" t="s">
        <v>427</v>
      </c>
      <c r="I84" s="236">
        <v>40</v>
      </c>
      <c r="J84" s="244" t="s">
        <v>186</v>
      </c>
      <c r="K84" s="257">
        <v>3.7792894935752082</v>
      </c>
      <c r="L84" s="257">
        <v>1.387443635102324</v>
      </c>
      <c r="M84" s="245">
        <v>9.8270700000000002E-2</v>
      </c>
      <c r="N84" s="245">
        <v>0</v>
      </c>
      <c r="O84" s="245">
        <v>2.2480046233142901E-2</v>
      </c>
      <c r="P84" s="245">
        <v>2.9297045595238099E-2</v>
      </c>
      <c r="Q84" s="245">
        <v>1.17188182380952E-3</v>
      </c>
      <c r="R84" s="245">
        <v>0.15121967365219052</v>
      </c>
      <c r="S84" s="201" t="s">
        <v>30</v>
      </c>
    </row>
    <row r="85" spans="4:19" ht="15" customHeight="1" x14ac:dyDescent="0.2">
      <c r="D85" s="231" t="s">
        <v>130</v>
      </c>
      <c r="E85" s="242" t="s">
        <v>187</v>
      </c>
      <c r="F85" s="243"/>
      <c r="G85" s="234" t="s">
        <v>25</v>
      </c>
      <c r="H85" s="235" t="s">
        <v>25</v>
      </c>
      <c r="I85" s="236" t="s">
        <v>25</v>
      </c>
      <c r="J85" s="244" t="s">
        <v>26</v>
      </c>
      <c r="K85" s="238" t="s">
        <v>25</v>
      </c>
      <c r="L85" s="238" t="s">
        <v>25</v>
      </c>
      <c r="M85" s="245" t="s">
        <v>25</v>
      </c>
      <c r="N85" s="245" t="s">
        <v>25</v>
      </c>
      <c r="O85" s="245" t="s">
        <v>25</v>
      </c>
      <c r="P85" s="245" t="s">
        <v>25</v>
      </c>
      <c r="Q85" s="245" t="s">
        <v>25</v>
      </c>
      <c r="R85" s="245" t="s">
        <v>25</v>
      </c>
      <c r="S85" s="201" t="s">
        <v>30</v>
      </c>
    </row>
    <row r="86" spans="4:19" ht="15" customHeight="1" x14ac:dyDescent="0.2">
      <c r="D86" s="231" t="s">
        <v>130</v>
      </c>
      <c r="E86" s="242" t="s">
        <v>189</v>
      </c>
      <c r="F86" s="243"/>
      <c r="G86" s="234" t="s">
        <v>25</v>
      </c>
      <c r="H86" s="235" t="s">
        <v>25</v>
      </c>
      <c r="I86" s="236" t="s">
        <v>25</v>
      </c>
      <c r="J86" s="244" t="s">
        <v>26</v>
      </c>
      <c r="K86" s="238" t="s">
        <v>25</v>
      </c>
      <c r="L86" s="238" t="s">
        <v>25</v>
      </c>
      <c r="M86" s="245" t="s">
        <v>25</v>
      </c>
      <c r="N86" s="245" t="s">
        <v>25</v>
      </c>
      <c r="O86" s="245" t="s">
        <v>25</v>
      </c>
      <c r="P86" s="245" t="s">
        <v>25</v>
      </c>
      <c r="Q86" s="245" t="s">
        <v>25</v>
      </c>
      <c r="R86" s="245" t="s">
        <v>25</v>
      </c>
      <c r="S86" s="201" t="s">
        <v>30</v>
      </c>
    </row>
    <row r="87" spans="4:19" ht="15" customHeight="1" x14ac:dyDescent="0.2">
      <c r="D87" s="231" t="s">
        <v>130</v>
      </c>
      <c r="E87" s="242" t="s">
        <v>190</v>
      </c>
      <c r="F87" s="243"/>
      <c r="G87" s="234" t="s">
        <v>431</v>
      </c>
      <c r="H87" s="235" t="s">
        <v>428</v>
      </c>
      <c r="I87" s="236">
        <v>62.222222222222221</v>
      </c>
      <c r="J87" s="244" t="s">
        <v>191</v>
      </c>
      <c r="K87" s="257">
        <v>2.3570809236389962</v>
      </c>
      <c r="L87" s="257">
        <v>1.5449724939718483</v>
      </c>
      <c r="M87" s="245">
        <v>0.32400000000000001</v>
      </c>
      <c r="N87" s="245">
        <v>0</v>
      </c>
      <c r="O87" s="245">
        <v>0.18032786885245899</v>
      </c>
      <c r="P87" s="245">
        <v>0</v>
      </c>
      <c r="Q87" s="245">
        <v>0</v>
      </c>
      <c r="R87" s="245">
        <v>0.50432786885245906</v>
      </c>
      <c r="S87" s="201" t="s">
        <v>30</v>
      </c>
    </row>
    <row r="88" spans="4:19" ht="15" customHeight="1" x14ac:dyDescent="0.2">
      <c r="D88" s="231" t="s">
        <v>130</v>
      </c>
      <c r="E88" s="242" t="s">
        <v>192</v>
      </c>
      <c r="F88" s="243"/>
      <c r="G88" s="234" t="s">
        <v>25</v>
      </c>
      <c r="H88" s="235" t="s">
        <v>25</v>
      </c>
      <c r="I88" s="236" t="s">
        <v>25</v>
      </c>
      <c r="J88" s="244" t="s">
        <v>26</v>
      </c>
      <c r="K88" s="238" t="s">
        <v>25</v>
      </c>
      <c r="L88" s="238" t="s">
        <v>25</v>
      </c>
      <c r="M88" s="245" t="s">
        <v>25</v>
      </c>
      <c r="N88" s="245" t="s">
        <v>25</v>
      </c>
      <c r="O88" s="245" t="s">
        <v>25</v>
      </c>
      <c r="P88" s="245" t="s">
        <v>25</v>
      </c>
      <c r="Q88" s="245" t="s">
        <v>25</v>
      </c>
      <c r="R88" s="245" t="s">
        <v>25</v>
      </c>
      <c r="S88" s="201" t="s">
        <v>423</v>
      </c>
    </row>
    <row r="89" spans="4:19" ht="15" customHeight="1" x14ac:dyDescent="0.2">
      <c r="D89" s="231" t="s">
        <v>195</v>
      </c>
      <c r="E89" s="242" t="s">
        <v>196</v>
      </c>
      <c r="F89" s="243"/>
      <c r="G89" s="234" t="s">
        <v>25</v>
      </c>
      <c r="H89" s="235" t="s">
        <v>25</v>
      </c>
      <c r="I89" s="236" t="s">
        <v>25</v>
      </c>
      <c r="J89" s="244" t="s">
        <v>26</v>
      </c>
      <c r="K89" s="238" t="s">
        <v>25</v>
      </c>
      <c r="L89" s="238" t="s">
        <v>25</v>
      </c>
      <c r="M89" s="245" t="s">
        <v>25</v>
      </c>
      <c r="N89" s="245" t="s">
        <v>25</v>
      </c>
      <c r="O89" s="245" t="s">
        <v>25</v>
      </c>
      <c r="P89" s="245" t="s">
        <v>25</v>
      </c>
      <c r="Q89" s="245" t="s">
        <v>25</v>
      </c>
      <c r="R89" s="245" t="s">
        <v>25</v>
      </c>
      <c r="S89" s="201" t="s">
        <v>30</v>
      </c>
    </row>
    <row r="90" spans="4:19" ht="15" customHeight="1" x14ac:dyDescent="0.2">
      <c r="D90" s="231" t="s">
        <v>195</v>
      </c>
      <c r="E90" s="242" t="s">
        <v>198</v>
      </c>
      <c r="F90" s="243"/>
      <c r="G90" s="234" t="s">
        <v>430</v>
      </c>
      <c r="H90" s="235" t="s">
        <v>428</v>
      </c>
      <c r="I90" s="236">
        <v>0.2288</v>
      </c>
      <c r="J90" s="244" t="s">
        <v>199</v>
      </c>
      <c r="K90" s="257">
        <v>1.3783132530120481</v>
      </c>
      <c r="L90" s="257">
        <v>0.60851063829787233</v>
      </c>
      <c r="M90" s="245">
        <v>0</v>
      </c>
      <c r="N90" s="245">
        <v>0.476190476190476</v>
      </c>
      <c r="O90" s="245">
        <v>9.0909090909090898E-2</v>
      </c>
      <c r="P90" s="245">
        <v>0.25760489510489498</v>
      </c>
      <c r="Q90" s="245">
        <v>0</v>
      </c>
      <c r="R90" s="245">
        <v>0.82470446220446192</v>
      </c>
      <c r="S90" s="201" t="s">
        <v>423</v>
      </c>
    </row>
    <row r="91" spans="4:19" ht="15" customHeight="1" x14ac:dyDescent="0.2">
      <c r="D91" s="231" t="s">
        <v>195</v>
      </c>
      <c r="E91" s="242" t="s">
        <v>200</v>
      </c>
      <c r="F91" s="243"/>
      <c r="G91" s="234" t="s">
        <v>25</v>
      </c>
      <c r="H91" s="235" t="s">
        <v>25</v>
      </c>
      <c r="I91" s="236" t="s">
        <v>25</v>
      </c>
      <c r="J91" s="244" t="s">
        <v>26</v>
      </c>
      <c r="K91" s="238" t="s">
        <v>25</v>
      </c>
      <c r="L91" s="238" t="s">
        <v>25</v>
      </c>
      <c r="M91" s="245" t="s">
        <v>25</v>
      </c>
      <c r="N91" s="245" t="s">
        <v>25</v>
      </c>
      <c r="O91" s="245" t="s">
        <v>25</v>
      </c>
      <c r="P91" s="245" t="s">
        <v>25</v>
      </c>
      <c r="Q91" s="245" t="s">
        <v>25</v>
      </c>
      <c r="R91" s="245" t="s">
        <v>25</v>
      </c>
      <c r="S91" s="201" t="s">
        <v>30</v>
      </c>
    </row>
    <row r="92" spans="4:19" ht="15" customHeight="1" x14ac:dyDescent="0.2">
      <c r="D92" s="231" t="s">
        <v>195</v>
      </c>
      <c r="E92" s="242" t="s">
        <v>202</v>
      </c>
      <c r="F92" s="243"/>
      <c r="G92" s="234" t="s">
        <v>430</v>
      </c>
      <c r="H92" s="235" t="s">
        <v>428</v>
      </c>
      <c r="I92" s="236">
        <v>20</v>
      </c>
      <c r="J92" s="244" t="s">
        <v>203</v>
      </c>
      <c r="K92" s="257">
        <v>3.2030749519538757</v>
      </c>
      <c r="L92" s="257">
        <v>0.4121671750061825</v>
      </c>
      <c r="M92" s="245">
        <v>0</v>
      </c>
      <c r="N92" s="245">
        <v>0.79935244639534897</v>
      </c>
      <c r="O92" s="245">
        <v>0</v>
      </c>
      <c r="P92" s="245">
        <v>8.9999999999999993E-3</v>
      </c>
      <c r="Q92" s="245">
        <v>4.67313387697674E-2</v>
      </c>
      <c r="R92" s="245">
        <v>0.85508378516511641</v>
      </c>
      <c r="S92" s="201" t="s">
        <v>30</v>
      </c>
    </row>
    <row r="93" spans="4:19" ht="15" customHeight="1" x14ac:dyDescent="0.2">
      <c r="D93" s="231" t="s">
        <v>195</v>
      </c>
      <c r="E93" s="242" t="s">
        <v>204</v>
      </c>
      <c r="F93" s="243"/>
      <c r="G93" s="234" t="s">
        <v>430</v>
      </c>
      <c r="H93" s="235" t="s">
        <v>428</v>
      </c>
      <c r="I93" s="236">
        <v>260000</v>
      </c>
      <c r="J93" s="244" t="s">
        <v>205</v>
      </c>
      <c r="K93" s="257">
        <v>2.1957374621575205</v>
      </c>
      <c r="L93" s="257">
        <v>6.1904761904761907</v>
      </c>
      <c r="M93" s="245">
        <v>0.36923076923076897</v>
      </c>
      <c r="N93" s="245">
        <v>0</v>
      </c>
      <c r="O93" s="245">
        <v>0.30161290322580597</v>
      </c>
      <c r="P93" s="245">
        <v>0</v>
      </c>
      <c r="Q93" s="245">
        <v>0</v>
      </c>
      <c r="R93" s="245">
        <v>0.67084367245657495</v>
      </c>
      <c r="S93" s="201" t="s">
        <v>423</v>
      </c>
    </row>
    <row r="94" spans="4:19" ht="15" customHeight="1" x14ac:dyDescent="0.2">
      <c r="D94" s="231" t="s">
        <v>195</v>
      </c>
      <c r="E94" s="242" t="s">
        <v>206</v>
      </c>
      <c r="F94" s="243"/>
      <c r="G94" s="234" t="s">
        <v>25</v>
      </c>
      <c r="H94" s="235" t="s">
        <v>25</v>
      </c>
      <c r="I94" s="236" t="s">
        <v>25</v>
      </c>
      <c r="J94" s="244" t="s">
        <v>26</v>
      </c>
      <c r="K94" s="238" t="s">
        <v>25</v>
      </c>
      <c r="L94" s="238" t="s">
        <v>25</v>
      </c>
      <c r="M94" s="245" t="s">
        <v>25</v>
      </c>
      <c r="N94" s="245" t="s">
        <v>25</v>
      </c>
      <c r="O94" s="245" t="s">
        <v>25</v>
      </c>
      <c r="P94" s="245" t="s">
        <v>25</v>
      </c>
      <c r="Q94" s="245" t="s">
        <v>25</v>
      </c>
      <c r="R94" s="245" t="s">
        <v>25</v>
      </c>
      <c r="S94" s="201" t="s">
        <v>30</v>
      </c>
    </row>
    <row r="95" spans="4:19" ht="15" customHeight="1" x14ac:dyDescent="0.2">
      <c r="D95" s="231" t="s">
        <v>195</v>
      </c>
      <c r="E95" s="242" t="s">
        <v>208</v>
      </c>
      <c r="F95" s="243"/>
      <c r="G95" s="234" t="s">
        <v>430</v>
      </c>
      <c r="H95" s="235" t="s">
        <v>428</v>
      </c>
      <c r="I95" s="236">
        <v>1</v>
      </c>
      <c r="J95" s="244" t="s">
        <v>209</v>
      </c>
      <c r="K95" s="257">
        <v>3.3003300330033003</v>
      </c>
      <c r="L95" s="257">
        <v>1.4084507042253522</v>
      </c>
      <c r="M95" s="245">
        <v>0.13</v>
      </c>
      <c r="N95" s="245">
        <v>0</v>
      </c>
      <c r="O95" s="245">
        <v>0.13793103448275901</v>
      </c>
      <c r="P95" s="245">
        <v>0</v>
      </c>
      <c r="Q95" s="245">
        <v>0</v>
      </c>
      <c r="R95" s="245">
        <v>0.26793103448275901</v>
      </c>
      <c r="S95" s="201" t="s">
        <v>30</v>
      </c>
    </row>
    <row r="96" spans="4:19" ht="15" customHeight="1" x14ac:dyDescent="0.2">
      <c r="D96" s="231" t="s">
        <v>195</v>
      </c>
      <c r="E96" s="242" t="s">
        <v>210</v>
      </c>
      <c r="F96" s="243"/>
      <c r="G96" s="234" t="s">
        <v>430</v>
      </c>
      <c r="H96" s="235" t="s">
        <v>428</v>
      </c>
      <c r="I96" s="236">
        <v>0.16</v>
      </c>
      <c r="J96" s="244" t="s">
        <v>211</v>
      </c>
      <c r="K96" s="257">
        <v>0.82051282051282048</v>
      </c>
      <c r="L96" s="257">
        <v>0.52356020942408377</v>
      </c>
      <c r="M96" s="245">
        <v>0</v>
      </c>
      <c r="N96" s="245">
        <v>0</v>
      </c>
      <c r="O96" s="245">
        <v>0</v>
      </c>
      <c r="P96" s="245">
        <v>1.1244356004999999E-2</v>
      </c>
      <c r="Q96" s="245">
        <v>0</v>
      </c>
      <c r="R96" s="245">
        <v>1.1244356004999999E-2</v>
      </c>
      <c r="S96" s="201" t="s">
        <v>423</v>
      </c>
    </row>
    <row r="97" spans="4:19" ht="15" customHeight="1" x14ac:dyDescent="0.2">
      <c r="D97" s="231" t="s">
        <v>195</v>
      </c>
      <c r="E97" s="242" t="s">
        <v>212</v>
      </c>
      <c r="F97" s="243"/>
      <c r="G97" s="234" t="s">
        <v>430</v>
      </c>
      <c r="H97" s="235" t="s">
        <v>428</v>
      </c>
      <c r="I97" s="236">
        <v>58740</v>
      </c>
      <c r="J97" s="244" t="s">
        <v>213</v>
      </c>
      <c r="K97" s="257">
        <v>1.4651543932008455</v>
      </c>
      <c r="L97" s="257">
        <v>0.65631284916201116</v>
      </c>
      <c r="M97" s="245">
        <v>8.5120871637725504E-4</v>
      </c>
      <c r="N97" s="245">
        <v>0.124888338726653</v>
      </c>
      <c r="O97" s="245">
        <v>8.5080000000000003E-2</v>
      </c>
      <c r="P97" s="245">
        <v>2.08147231211088E-2</v>
      </c>
      <c r="Q97" s="245">
        <v>0</v>
      </c>
      <c r="R97" s="245">
        <v>0.23163427056413904</v>
      </c>
      <c r="S97" s="201" t="s">
        <v>423</v>
      </c>
    </row>
    <row r="98" spans="4:19" ht="15" customHeight="1" x14ac:dyDescent="0.2">
      <c r="D98" s="231" t="s">
        <v>195</v>
      </c>
      <c r="E98" s="242" t="s">
        <v>214</v>
      </c>
      <c r="F98" s="243"/>
      <c r="G98" s="234" t="s">
        <v>25</v>
      </c>
      <c r="H98" s="235" t="s">
        <v>25</v>
      </c>
      <c r="I98" s="236" t="s">
        <v>25</v>
      </c>
      <c r="J98" s="244" t="s">
        <v>26</v>
      </c>
      <c r="K98" s="238" t="s">
        <v>25</v>
      </c>
      <c r="L98" s="238" t="s">
        <v>25</v>
      </c>
      <c r="M98" s="245" t="s">
        <v>25</v>
      </c>
      <c r="N98" s="245" t="s">
        <v>25</v>
      </c>
      <c r="O98" s="245" t="s">
        <v>25</v>
      </c>
      <c r="P98" s="245" t="s">
        <v>25</v>
      </c>
      <c r="Q98" s="245" t="s">
        <v>25</v>
      </c>
      <c r="R98" s="245" t="s">
        <v>25</v>
      </c>
      <c r="S98" s="201" t="s">
        <v>423</v>
      </c>
    </row>
    <row r="99" spans="4:19" ht="15" customHeight="1" x14ac:dyDescent="0.2">
      <c r="D99" s="231" t="s">
        <v>195</v>
      </c>
      <c r="E99" s="242" t="s">
        <v>216</v>
      </c>
      <c r="F99" s="243"/>
      <c r="G99" s="234" t="s">
        <v>430</v>
      </c>
      <c r="H99" s="235" t="s">
        <v>428</v>
      </c>
      <c r="I99" s="236">
        <v>22.4</v>
      </c>
      <c r="J99" s="244" t="s">
        <v>217</v>
      </c>
      <c r="K99" s="257">
        <v>5.7761732851985554</v>
      </c>
      <c r="L99" s="257">
        <v>2.2599782073530004</v>
      </c>
      <c r="M99" s="245">
        <v>0.375</v>
      </c>
      <c r="N99" s="245">
        <v>0.117084382197627</v>
      </c>
      <c r="O99" s="245">
        <v>0.15666247120949101</v>
      </c>
      <c r="P99" s="245">
        <v>4.6010714285714301E-2</v>
      </c>
      <c r="Q99" s="245">
        <v>6.8439236111111099E-4</v>
      </c>
      <c r="R99" s="245">
        <v>0.69544196005394343</v>
      </c>
      <c r="S99" s="201" t="s">
        <v>30</v>
      </c>
    </row>
    <row r="100" spans="4:19" ht="15" customHeight="1" x14ac:dyDescent="0.2">
      <c r="D100" s="231" t="s">
        <v>195</v>
      </c>
      <c r="E100" s="242" t="s">
        <v>218</v>
      </c>
      <c r="F100" s="243" t="s">
        <v>106</v>
      </c>
      <c r="G100" s="234" t="s">
        <v>25</v>
      </c>
      <c r="H100" s="235" t="s">
        <v>25</v>
      </c>
      <c r="I100" s="236" t="s">
        <v>25</v>
      </c>
      <c r="J100" s="244" t="s">
        <v>26</v>
      </c>
      <c r="K100" s="238" t="s">
        <v>25</v>
      </c>
      <c r="L100" s="238" t="s">
        <v>25</v>
      </c>
      <c r="M100" s="245" t="s">
        <v>25</v>
      </c>
      <c r="N100" s="245" t="s">
        <v>25</v>
      </c>
      <c r="O100" s="245" t="s">
        <v>25</v>
      </c>
      <c r="P100" s="245" t="s">
        <v>25</v>
      </c>
      <c r="Q100" s="245" t="s">
        <v>25</v>
      </c>
      <c r="R100" s="245" t="s">
        <v>25</v>
      </c>
      <c r="S100" s="201" t="s">
        <v>423</v>
      </c>
    </row>
    <row r="101" spans="4:19" ht="15" customHeight="1" x14ac:dyDescent="0.2">
      <c r="D101" s="231" t="s">
        <v>195</v>
      </c>
      <c r="E101" s="242" t="s">
        <v>221</v>
      </c>
      <c r="F101" s="243"/>
      <c r="G101" s="234" t="s">
        <v>430</v>
      </c>
      <c r="H101" s="235" t="s">
        <v>428</v>
      </c>
      <c r="I101" s="236">
        <v>0.36</v>
      </c>
      <c r="J101" s="244" t="s">
        <v>222</v>
      </c>
      <c r="K101" s="257">
        <v>1.9251336898395721</v>
      </c>
      <c r="L101" s="257">
        <v>0.93628088426527956</v>
      </c>
      <c r="M101" s="245">
        <v>0</v>
      </c>
      <c r="N101" s="245">
        <v>0.55555555555555602</v>
      </c>
      <c r="O101" s="245">
        <v>4.7619047619047603E-2</v>
      </c>
      <c r="P101" s="245">
        <v>0.05</v>
      </c>
      <c r="Q101" s="245">
        <v>0</v>
      </c>
      <c r="R101" s="245">
        <v>0.65317460317460363</v>
      </c>
      <c r="S101" s="201" t="s">
        <v>423</v>
      </c>
    </row>
    <row r="102" spans="4:19" ht="15" customHeight="1" x14ac:dyDescent="0.2">
      <c r="D102" s="231" t="s">
        <v>195</v>
      </c>
      <c r="E102" s="242" t="s">
        <v>223</v>
      </c>
      <c r="F102" s="243"/>
      <c r="G102" s="234" t="s">
        <v>25</v>
      </c>
      <c r="H102" s="235" t="s">
        <v>25</v>
      </c>
      <c r="I102" s="236" t="s">
        <v>25</v>
      </c>
      <c r="J102" s="244" t="s">
        <v>26</v>
      </c>
      <c r="K102" s="238" t="s">
        <v>25</v>
      </c>
      <c r="L102" s="238" t="s">
        <v>25</v>
      </c>
      <c r="M102" s="245" t="s">
        <v>25</v>
      </c>
      <c r="N102" s="245" t="s">
        <v>25</v>
      </c>
      <c r="O102" s="245" t="s">
        <v>25</v>
      </c>
      <c r="P102" s="245" t="s">
        <v>25</v>
      </c>
      <c r="Q102" s="245" t="s">
        <v>25</v>
      </c>
      <c r="R102" s="245" t="s">
        <v>25</v>
      </c>
      <c r="S102" s="201" t="s">
        <v>30</v>
      </c>
    </row>
    <row r="103" spans="4:19" ht="15" customHeight="1" x14ac:dyDescent="0.2">
      <c r="D103" s="231" t="s">
        <v>195</v>
      </c>
      <c r="E103" s="242" t="s">
        <v>225</v>
      </c>
      <c r="F103" s="243"/>
      <c r="G103" s="234" t="s">
        <v>430</v>
      </c>
      <c r="H103" s="235" t="s">
        <v>428</v>
      </c>
      <c r="I103" s="236">
        <v>4.8</v>
      </c>
      <c r="J103" s="244" t="s">
        <v>226</v>
      </c>
      <c r="K103" s="257">
        <v>2.14190093708166</v>
      </c>
      <c r="L103" s="257">
        <v>1.3186813186813187</v>
      </c>
      <c r="M103" s="245">
        <v>0</v>
      </c>
      <c r="N103" s="245">
        <v>0.5</v>
      </c>
      <c r="O103" s="245">
        <v>0</v>
      </c>
      <c r="P103" s="245">
        <v>8.3333333333333301E-2</v>
      </c>
      <c r="Q103" s="245">
        <v>0</v>
      </c>
      <c r="R103" s="245">
        <v>0.58333333333333326</v>
      </c>
      <c r="S103" s="201" t="s">
        <v>30</v>
      </c>
    </row>
    <row r="104" spans="4:19" ht="15" customHeight="1" x14ac:dyDescent="0.2">
      <c r="D104" s="231" t="s">
        <v>195</v>
      </c>
      <c r="E104" s="242" t="s">
        <v>227</v>
      </c>
      <c r="F104" s="243"/>
      <c r="G104" s="234" t="s">
        <v>25</v>
      </c>
      <c r="H104" s="235" t="s">
        <v>25</v>
      </c>
      <c r="I104" s="236" t="s">
        <v>25</v>
      </c>
      <c r="J104" s="244" t="s">
        <v>26</v>
      </c>
      <c r="K104" s="238" t="s">
        <v>25</v>
      </c>
      <c r="L104" s="238" t="s">
        <v>25</v>
      </c>
      <c r="M104" s="245" t="s">
        <v>25</v>
      </c>
      <c r="N104" s="245" t="s">
        <v>25</v>
      </c>
      <c r="O104" s="245" t="s">
        <v>25</v>
      </c>
      <c r="P104" s="245" t="s">
        <v>25</v>
      </c>
      <c r="Q104" s="245" t="s">
        <v>25</v>
      </c>
      <c r="R104" s="245" t="s">
        <v>25</v>
      </c>
      <c r="S104" s="201" t="s">
        <v>30</v>
      </c>
    </row>
    <row r="105" spans="4:19" ht="15" customHeight="1" x14ac:dyDescent="0.2">
      <c r="D105" s="231" t="s">
        <v>195</v>
      </c>
      <c r="E105" s="242" t="s">
        <v>229</v>
      </c>
      <c r="F105" s="243"/>
      <c r="G105" s="234" t="s">
        <v>25</v>
      </c>
      <c r="H105" s="235" t="s">
        <v>25</v>
      </c>
      <c r="I105" s="236" t="s">
        <v>25</v>
      </c>
      <c r="J105" s="244" t="s">
        <v>26</v>
      </c>
      <c r="K105" s="238" t="s">
        <v>25</v>
      </c>
      <c r="L105" s="238" t="s">
        <v>25</v>
      </c>
      <c r="M105" s="245" t="s">
        <v>25</v>
      </c>
      <c r="N105" s="245" t="s">
        <v>25</v>
      </c>
      <c r="O105" s="245" t="s">
        <v>25</v>
      </c>
      <c r="P105" s="245" t="s">
        <v>25</v>
      </c>
      <c r="Q105" s="245" t="s">
        <v>25</v>
      </c>
      <c r="R105" s="245" t="s">
        <v>25</v>
      </c>
      <c r="S105" s="201" t="s">
        <v>30</v>
      </c>
    </row>
    <row r="106" spans="4:19" ht="15" customHeight="1" x14ac:dyDescent="0.2">
      <c r="D106" s="231" t="s">
        <v>195</v>
      </c>
      <c r="E106" s="242" t="s">
        <v>231</v>
      </c>
      <c r="F106" s="243"/>
      <c r="G106" s="234" t="s">
        <v>25</v>
      </c>
      <c r="H106" s="235" t="s">
        <v>25</v>
      </c>
      <c r="I106" s="236" t="s">
        <v>25</v>
      </c>
      <c r="J106" s="244" t="s">
        <v>26</v>
      </c>
      <c r="K106" s="238" t="s">
        <v>25</v>
      </c>
      <c r="L106" s="238" t="s">
        <v>25</v>
      </c>
      <c r="M106" s="245" t="s">
        <v>25</v>
      </c>
      <c r="N106" s="245" t="s">
        <v>25</v>
      </c>
      <c r="O106" s="245" t="s">
        <v>25</v>
      </c>
      <c r="P106" s="245" t="s">
        <v>25</v>
      </c>
      <c r="Q106" s="245" t="s">
        <v>25</v>
      </c>
      <c r="R106" s="245" t="s">
        <v>25</v>
      </c>
      <c r="S106" s="201" t="s">
        <v>423</v>
      </c>
    </row>
    <row r="107" spans="4:19" ht="15" customHeight="1" x14ac:dyDescent="0.2">
      <c r="D107" s="231" t="s">
        <v>195</v>
      </c>
      <c r="E107" s="242" t="s">
        <v>233</v>
      </c>
      <c r="F107" s="243"/>
      <c r="G107" s="234" t="s">
        <v>430</v>
      </c>
      <c r="H107" s="235" t="s">
        <v>428</v>
      </c>
      <c r="I107" s="236">
        <v>2500</v>
      </c>
      <c r="J107" s="244" t="s">
        <v>234</v>
      </c>
      <c r="K107" s="238" t="s">
        <v>25</v>
      </c>
      <c r="L107" s="238">
        <v>0.18382352941176472</v>
      </c>
      <c r="M107" s="245">
        <v>0</v>
      </c>
      <c r="N107" s="245">
        <v>0</v>
      </c>
      <c r="O107" s="245">
        <v>0</v>
      </c>
      <c r="P107" s="245">
        <v>0.25518873600000003</v>
      </c>
      <c r="Q107" s="245">
        <v>0</v>
      </c>
      <c r="R107" s="245">
        <v>0.25518873600000003</v>
      </c>
      <c r="S107" s="201" t="s">
        <v>30</v>
      </c>
    </row>
    <row r="108" spans="4:19" ht="15" customHeight="1" x14ac:dyDescent="0.2">
      <c r="D108" s="231" t="s">
        <v>195</v>
      </c>
      <c r="E108" s="242" t="s">
        <v>235</v>
      </c>
      <c r="F108" s="243"/>
      <c r="G108" s="234" t="s">
        <v>430</v>
      </c>
      <c r="H108" s="235" t="s">
        <v>428</v>
      </c>
      <c r="I108" s="236">
        <v>1.1599999999999999</v>
      </c>
      <c r="J108" s="244" t="s">
        <v>236</v>
      </c>
      <c r="K108" s="257">
        <v>1.23931623931624</v>
      </c>
      <c r="L108" s="257">
        <v>0.373410590696926</v>
      </c>
      <c r="M108" s="245">
        <v>4.13793103448276E-2</v>
      </c>
      <c r="N108" s="245">
        <v>6.7780090092463302E-2</v>
      </c>
      <c r="O108" s="245">
        <v>0.14166038829324801</v>
      </c>
      <c r="P108" s="245">
        <v>0</v>
      </c>
      <c r="Q108" s="245">
        <v>1.1379310344827601E-2</v>
      </c>
      <c r="R108" s="245">
        <v>0.26219909907536698</v>
      </c>
      <c r="S108" s="201" t="s">
        <v>30</v>
      </c>
    </row>
    <row r="109" spans="4:19" ht="15" customHeight="1" x14ac:dyDescent="0.2">
      <c r="D109" s="231" t="s">
        <v>195</v>
      </c>
      <c r="E109" s="242" t="s">
        <v>237</v>
      </c>
      <c r="F109" s="243"/>
      <c r="G109" s="234" t="s">
        <v>430</v>
      </c>
      <c r="H109" s="235" t="s">
        <v>428</v>
      </c>
      <c r="I109" s="236">
        <v>4.2</v>
      </c>
      <c r="J109" s="244" t="s">
        <v>238</v>
      </c>
      <c r="K109" s="257">
        <v>1.8056749785038693</v>
      </c>
      <c r="L109" s="257">
        <v>1.1436351259360109</v>
      </c>
      <c r="M109" s="245">
        <v>0</v>
      </c>
      <c r="N109" s="245">
        <v>0.48780487804877998</v>
      </c>
      <c r="O109" s="245">
        <v>4.7619047619047603E-2</v>
      </c>
      <c r="P109" s="245">
        <v>5.7142857142857099E-2</v>
      </c>
      <c r="Q109" s="245">
        <v>0</v>
      </c>
      <c r="R109" s="245">
        <v>0.59256678281068464</v>
      </c>
      <c r="S109" s="201" t="s">
        <v>423</v>
      </c>
    </row>
    <row r="110" spans="4:19" ht="15" customHeight="1" x14ac:dyDescent="0.2">
      <c r="D110" s="231" t="s">
        <v>195</v>
      </c>
      <c r="E110" s="242" t="s">
        <v>239</v>
      </c>
      <c r="F110" s="243"/>
      <c r="G110" s="234" t="s">
        <v>25</v>
      </c>
      <c r="H110" s="235" t="s">
        <v>25</v>
      </c>
      <c r="I110" s="236" t="s">
        <v>25</v>
      </c>
      <c r="J110" s="244" t="s">
        <v>26</v>
      </c>
      <c r="K110" s="238" t="s">
        <v>25</v>
      </c>
      <c r="L110" s="238" t="s">
        <v>25</v>
      </c>
      <c r="M110" s="245" t="s">
        <v>25</v>
      </c>
      <c r="N110" s="245" t="s">
        <v>25</v>
      </c>
      <c r="O110" s="245" t="s">
        <v>25</v>
      </c>
      <c r="P110" s="245" t="s">
        <v>25</v>
      </c>
      <c r="Q110" s="245" t="s">
        <v>25</v>
      </c>
      <c r="R110" s="245" t="s">
        <v>25</v>
      </c>
      <c r="S110" s="201" t="s">
        <v>423</v>
      </c>
    </row>
    <row r="111" spans="4:19" ht="15" customHeight="1" x14ac:dyDescent="0.2">
      <c r="D111" s="231" t="s">
        <v>241</v>
      </c>
      <c r="E111" s="242" t="s">
        <v>242</v>
      </c>
      <c r="F111" s="243"/>
      <c r="G111" s="234" t="s">
        <v>25</v>
      </c>
      <c r="H111" s="235" t="s">
        <v>25</v>
      </c>
      <c r="I111" s="236" t="s">
        <v>25</v>
      </c>
      <c r="J111" s="244" t="s">
        <v>26</v>
      </c>
      <c r="K111" s="238" t="s">
        <v>25</v>
      </c>
      <c r="L111" s="238" t="s">
        <v>25</v>
      </c>
      <c r="M111" s="245" t="s">
        <v>25</v>
      </c>
      <c r="N111" s="245" t="s">
        <v>25</v>
      </c>
      <c r="O111" s="245" t="s">
        <v>25</v>
      </c>
      <c r="P111" s="245" t="s">
        <v>25</v>
      </c>
      <c r="Q111" s="245" t="s">
        <v>25</v>
      </c>
      <c r="R111" s="245" t="s">
        <v>25</v>
      </c>
      <c r="S111" s="201" t="s">
        <v>423</v>
      </c>
    </row>
    <row r="112" spans="4:19" ht="15" customHeight="1" x14ac:dyDescent="0.2">
      <c r="D112" s="231" t="s">
        <v>241</v>
      </c>
      <c r="E112" s="242" t="s">
        <v>244</v>
      </c>
      <c r="F112" s="243"/>
      <c r="G112" s="234" t="s">
        <v>431</v>
      </c>
      <c r="H112" s="235" t="s">
        <v>428</v>
      </c>
      <c r="I112" s="236">
        <v>3</v>
      </c>
      <c r="J112" s="244" t="s">
        <v>241</v>
      </c>
      <c r="K112" s="257">
        <v>4.9342105263157894</v>
      </c>
      <c r="L112" s="257">
        <v>3.2484000000000011</v>
      </c>
      <c r="M112" s="245">
        <v>6.6666666666666697E-3</v>
      </c>
      <c r="N112" s="245">
        <v>0</v>
      </c>
      <c r="O112" s="245">
        <v>4.3062200956937802E-2</v>
      </c>
      <c r="P112" s="245">
        <v>1.51666666666667E-2</v>
      </c>
      <c r="Q112" s="245">
        <v>0</v>
      </c>
      <c r="R112" s="245">
        <v>6.4895534290271201E-2</v>
      </c>
      <c r="S112" s="201" t="s">
        <v>423</v>
      </c>
    </row>
    <row r="113" spans="4:19" ht="15" customHeight="1" x14ac:dyDescent="0.2">
      <c r="D113" s="231" t="s">
        <v>241</v>
      </c>
      <c r="E113" s="242" t="s">
        <v>246</v>
      </c>
      <c r="F113" s="243"/>
      <c r="G113" s="234" t="s">
        <v>25</v>
      </c>
      <c r="H113" s="235" t="s">
        <v>25</v>
      </c>
      <c r="I113" s="236" t="s">
        <v>25</v>
      </c>
      <c r="J113" s="244" t="s">
        <v>26</v>
      </c>
      <c r="K113" s="238" t="s">
        <v>25</v>
      </c>
      <c r="L113" s="238" t="s">
        <v>25</v>
      </c>
      <c r="M113" s="245" t="s">
        <v>25</v>
      </c>
      <c r="N113" s="245" t="s">
        <v>25</v>
      </c>
      <c r="O113" s="245" t="s">
        <v>25</v>
      </c>
      <c r="P113" s="245" t="s">
        <v>25</v>
      </c>
      <c r="Q113" s="245" t="s">
        <v>25</v>
      </c>
      <c r="R113" s="245" t="s">
        <v>25</v>
      </c>
      <c r="S113" s="201" t="s">
        <v>30</v>
      </c>
    </row>
    <row r="114" spans="4:19" ht="15" customHeight="1" x14ac:dyDescent="0.2">
      <c r="D114" s="231" t="s">
        <v>241</v>
      </c>
      <c r="E114" s="242" t="s">
        <v>248</v>
      </c>
      <c r="F114" s="243"/>
      <c r="G114" s="234" t="s">
        <v>431</v>
      </c>
      <c r="H114" s="235" t="s">
        <v>428</v>
      </c>
      <c r="I114" s="236">
        <v>4.7530000000000001</v>
      </c>
      <c r="J114" s="244" t="s">
        <v>241</v>
      </c>
      <c r="K114" s="257">
        <v>6.5831024930747928</v>
      </c>
      <c r="L114" s="257">
        <v>5.146548400000003</v>
      </c>
      <c r="M114" s="245">
        <v>0.64801178203240095</v>
      </c>
      <c r="N114" s="245">
        <v>0</v>
      </c>
      <c r="O114" s="245">
        <v>0.16666666666666699</v>
      </c>
      <c r="P114" s="245">
        <v>0</v>
      </c>
      <c r="Q114" s="245">
        <v>0</v>
      </c>
      <c r="R114" s="245">
        <v>0.81467844869906791</v>
      </c>
      <c r="S114" s="201" t="s">
        <v>423</v>
      </c>
    </row>
    <row r="115" spans="4:19" ht="15" customHeight="1" x14ac:dyDescent="0.2">
      <c r="D115" s="231" t="s">
        <v>241</v>
      </c>
      <c r="E115" s="242" t="s">
        <v>249</v>
      </c>
      <c r="F115" s="243"/>
      <c r="G115" s="234" t="s">
        <v>426</v>
      </c>
      <c r="H115" s="235" t="s">
        <v>427</v>
      </c>
      <c r="I115" s="236">
        <v>0.9</v>
      </c>
      <c r="J115" s="244" t="s">
        <v>250</v>
      </c>
      <c r="K115" s="257">
        <v>1.8255578093306288</v>
      </c>
      <c r="L115" s="257">
        <v>0.52941176470588236</v>
      </c>
      <c r="M115" s="245">
        <v>5.0555555555555499E-2</v>
      </c>
      <c r="N115" s="245">
        <v>0</v>
      </c>
      <c r="O115" s="245">
        <v>0.152542372881356</v>
      </c>
      <c r="P115" s="245">
        <v>0</v>
      </c>
      <c r="Q115" s="245">
        <v>0</v>
      </c>
      <c r="R115" s="245">
        <v>0.20309792843691149</v>
      </c>
      <c r="S115" s="201" t="s">
        <v>30</v>
      </c>
    </row>
    <row r="116" spans="4:19" ht="15" customHeight="1" x14ac:dyDescent="0.2">
      <c r="D116" s="231" t="s">
        <v>241</v>
      </c>
      <c r="E116" s="242" t="s">
        <v>251</v>
      </c>
      <c r="F116" s="243"/>
      <c r="G116" s="234" t="s">
        <v>431</v>
      </c>
      <c r="H116" s="235" t="s">
        <v>428</v>
      </c>
      <c r="I116" s="236">
        <v>13.05</v>
      </c>
      <c r="J116" s="244" t="s">
        <v>252</v>
      </c>
      <c r="K116" s="257">
        <v>16.752246469833121</v>
      </c>
      <c r="L116" s="257">
        <v>4.1628122109158188</v>
      </c>
      <c r="M116" s="245">
        <v>0.28357088122605401</v>
      </c>
      <c r="N116" s="245">
        <v>0</v>
      </c>
      <c r="O116" s="245">
        <v>0.16666666666666699</v>
      </c>
      <c r="P116" s="245">
        <v>0</v>
      </c>
      <c r="Q116" s="245">
        <v>0</v>
      </c>
      <c r="R116" s="245">
        <v>0.45023754789272097</v>
      </c>
      <c r="S116" s="201" t="s">
        <v>30</v>
      </c>
    </row>
    <row r="117" spans="4:19" ht="15" customHeight="1" x14ac:dyDescent="0.2">
      <c r="D117" s="231" t="s">
        <v>241</v>
      </c>
      <c r="E117" s="242" t="s">
        <v>254</v>
      </c>
      <c r="F117" s="243"/>
      <c r="G117" s="234" t="s">
        <v>431</v>
      </c>
      <c r="H117" s="235" t="s">
        <v>428</v>
      </c>
      <c r="I117" s="236">
        <v>6.6662519999999992</v>
      </c>
      <c r="J117" s="244" t="s">
        <v>241</v>
      </c>
      <c r="K117" s="257">
        <v>9.415610169491524</v>
      </c>
      <c r="L117" s="257">
        <v>7.2182176656000028</v>
      </c>
      <c r="M117" s="245">
        <v>0.408025379178585</v>
      </c>
      <c r="N117" s="245">
        <v>0.315</v>
      </c>
      <c r="O117" s="245">
        <v>0.173553719008264</v>
      </c>
      <c r="P117" s="245">
        <v>0</v>
      </c>
      <c r="Q117" s="245">
        <v>0</v>
      </c>
      <c r="R117" s="245">
        <v>0.896579098186849</v>
      </c>
      <c r="S117" s="201" t="s">
        <v>423</v>
      </c>
    </row>
    <row r="118" spans="4:19" ht="15" customHeight="1" x14ac:dyDescent="0.2">
      <c r="D118" s="231" t="s">
        <v>241</v>
      </c>
      <c r="E118" s="242" t="s">
        <v>255</v>
      </c>
      <c r="F118" s="243"/>
      <c r="G118" s="234" t="s">
        <v>431</v>
      </c>
      <c r="H118" s="235" t="s">
        <v>428</v>
      </c>
      <c r="I118" s="236">
        <v>5</v>
      </c>
      <c r="J118" s="244" t="s">
        <v>256</v>
      </c>
      <c r="K118" s="257">
        <v>7.1633237822349578</v>
      </c>
      <c r="L118" s="257">
        <v>2.7671120979247767</v>
      </c>
      <c r="M118" s="245">
        <v>0.55359999999999998</v>
      </c>
      <c r="N118" s="245">
        <v>0</v>
      </c>
      <c r="O118" s="245">
        <v>0.145299145299145</v>
      </c>
      <c r="P118" s="245">
        <v>0</v>
      </c>
      <c r="Q118" s="245">
        <v>0</v>
      </c>
      <c r="R118" s="245">
        <v>0.69889914529914499</v>
      </c>
      <c r="S118" s="201" t="s">
        <v>423</v>
      </c>
    </row>
    <row r="119" spans="4:19" ht="15" customHeight="1" x14ac:dyDescent="0.2">
      <c r="D119" s="231" t="s">
        <v>241</v>
      </c>
      <c r="E119" s="242" t="s">
        <v>257</v>
      </c>
      <c r="F119" s="243"/>
      <c r="G119" s="234" t="s">
        <v>25</v>
      </c>
      <c r="H119" s="235" t="s">
        <v>25</v>
      </c>
      <c r="I119" s="236" t="s">
        <v>25</v>
      </c>
      <c r="J119" s="244" t="s">
        <v>26</v>
      </c>
      <c r="K119" s="238" t="s">
        <v>25</v>
      </c>
      <c r="L119" s="238" t="s">
        <v>25</v>
      </c>
      <c r="M119" s="245" t="s">
        <v>25</v>
      </c>
      <c r="N119" s="245" t="s">
        <v>25</v>
      </c>
      <c r="O119" s="245" t="s">
        <v>25</v>
      </c>
      <c r="P119" s="245" t="s">
        <v>25</v>
      </c>
      <c r="Q119" s="245" t="s">
        <v>25</v>
      </c>
      <c r="R119" s="245" t="s">
        <v>25</v>
      </c>
      <c r="S119" s="201" t="s">
        <v>423</v>
      </c>
    </row>
    <row r="120" spans="4:19" ht="15" customHeight="1" x14ac:dyDescent="0.2">
      <c r="D120" s="231" t="s">
        <v>241</v>
      </c>
      <c r="E120" s="242" t="s">
        <v>259</v>
      </c>
      <c r="F120" s="243"/>
      <c r="G120" s="234" t="s">
        <v>25</v>
      </c>
      <c r="H120" s="235" t="s">
        <v>25</v>
      </c>
      <c r="I120" s="236" t="s">
        <v>25</v>
      </c>
      <c r="J120" s="244" t="s">
        <v>26</v>
      </c>
      <c r="K120" s="238" t="s">
        <v>25</v>
      </c>
      <c r="L120" s="238" t="s">
        <v>25</v>
      </c>
      <c r="M120" s="245" t="s">
        <v>25</v>
      </c>
      <c r="N120" s="245" t="s">
        <v>25</v>
      </c>
      <c r="O120" s="245" t="s">
        <v>25</v>
      </c>
      <c r="P120" s="245" t="s">
        <v>25</v>
      </c>
      <c r="Q120" s="245" t="s">
        <v>25</v>
      </c>
      <c r="R120" s="245" t="s">
        <v>25</v>
      </c>
      <c r="S120" s="201" t="s">
        <v>30</v>
      </c>
    </row>
    <row r="121" spans="4:19" ht="15" customHeight="1" x14ac:dyDescent="0.2">
      <c r="D121" s="231" t="s">
        <v>241</v>
      </c>
      <c r="E121" s="242" t="s">
        <v>261</v>
      </c>
      <c r="F121" s="243"/>
      <c r="G121" s="234" t="s">
        <v>25</v>
      </c>
      <c r="H121" s="235" t="s">
        <v>25</v>
      </c>
      <c r="I121" s="236" t="s">
        <v>25</v>
      </c>
      <c r="J121" s="244" t="s">
        <v>26</v>
      </c>
      <c r="K121" s="238" t="s">
        <v>25</v>
      </c>
      <c r="L121" s="238" t="s">
        <v>25</v>
      </c>
      <c r="M121" s="245" t="s">
        <v>25</v>
      </c>
      <c r="N121" s="245" t="s">
        <v>25</v>
      </c>
      <c r="O121" s="245" t="s">
        <v>25</v>
      </c>
      <c r="P121" s="245" t="s">
        <v>25</v>
      </c>
      <c r="Q121" s="245" t="s">
        <v>25</v>
      </c>
      <c r="R121" s="245" t="s">
        <v>25</v>
      </c>
      <c r="S121" s="201" t="s">
        <v>30</v>
      </c>
    </row>
    <row r="122" spans="4:19" ht="15" customHeight="1" x14ac:dyDescent="0.2">
      <c r="D122" s="231" t="s">
        <v>241</v>
      </c>
      <c r="E122" s="242" t="s">
        <v>262</v>
      </c>
      <c r="F122" s="243"/>
      <c r="G122" s="234" t="s">
        <v>25</v>
      </c>
      <c r="H122" s="235" t="s">
        <v>25</v>
      </c>
      <c r="I122" s="236" t="s">
        <v>25</v>
      </c>
      <c r="J122" s="244" t="s">
        <v>26</v>
      </c>
      <c r="K122" s="238" t="s">
        <v>25</v>
      </c>
      <c r="L122" s="238" t="s">
        <v>25</v>
      </c>
      <c r="M122" s="245" t="s">
        <v>25</v>
      </c>
      <c r="N122" s="245" t="s">
        <v>25</v>
      </c>
      <c r="O122" s="245" t="s">
        <v>25</v>
      </c>
      <c r="P122" s="245" t="s">
        <v>25</v>
      </c>
      <c r="Q122" s="245" t="s">
        <v>25</v>
      </c>
      <c r="R122" s="245" t="s">
        <v>25</v>
      </c>
      <c r="S122" s="201" t="s">
        <v>423</v>
      </c>
    </row>
    <row r="123" spans="4:19" ht="15" customHeight="1" x14ac:dyDescent="0.2">
      <c r="D123" s="231" t="s">
        <v>241</v>
      </c>
      <c r="E123" s="242" t="s">
        <v>264</v>
      </c>
      <c r="F123" s="243"/>
      <c r="G123" s="234" t="s">
        <v>25</v>
      </c>
      <c r="H123" s="235" t="s">
        <v>25</v>
      </c>
      <c r="I123" s="236" t="s">
        <v>25</v>
      </c>
      <c r="J123" s="244" t="s">
        <v>26</v>
      </c>
      <c r="K123" s="238" t="s">
        <v>25</v>
      </c>
      <c r="L123" s="238" t="s">
        <v>25</v>
      </c>
      <c r="M123" s="245" t="s">
        <v>25</v>
      </c>
      <c r="N123" s="245" t="s">
        <v>25</v>
      </c>
      <c r="O123" s="245" t="s">
        <v>25</v>
      </c>
      <c r="P123" s="245" t="s">
        <v>25</v>
      </c>
      <c r="Q123" s="245" t="s">
        <v>25</v>
      </c>
      <c r="R123" s="245" t="s">
        <v>25</v>
      </c>
      <c r="S123" s="201" t="s">
        <v>30</v>
      </c>
    </row>
    <row r="124" spans="4:19" ht="15" customHeight="1" x14ac:dyDescent="0.2">
      <c r="D124" s="231" t="s">
        <v>241</v>
      </c>
      <c r="E124" s="242" t="s">
        <v>266</v>
      </c>
      <c r="F124" s="243"/>
      <c r="G124" s="234" t="s">
        <v>25</v>
      </c>
      <c r="H124" s="235" t="s">
        <v>25</v>
      </c>
      <c r="I124" s="236" t="s">
        <v>25</v>
      </c>
      <c r="J124" s="244" t="s">
        <v>26</v>
      </c>
      <c r="K124" s="238" t="s">
        <v>25</v>
      </c>
      <c r="L124" s="238" t="s">
        <v>25</v>
      </c>
      <c r="M124" s="245" t="s">
        <v>25</v>
      </c>
      <c r="N124" s="245" t="s">
        <v>25</v>
      </c>
      <c r="O124" s="245" t="s">
        <v>25</v>
      </c>
      <c r="P124" s="245" t="s">
        <v>25</v>
      </c>
      <c r="Q124" s="245" t="s">
        <v>25</v>
      </c>
      <c r="R124" s="245" t="s">
        <v>25</v>
      </c>
      <c r="S124" s="201" t="s">
        <v>423</v>
      </c>
    </row>
    <row r="125" spans="4:19" ht="15" customHeight="1" x14ac:dyDescent="0.2">
      <c r="D125" s="231" t="s">
        <v>241</v>
      </c>
      <c r="E125" s="242" t="s">
        <v>268</v>
      </c>
      <c r="F125" s="243"/>
      <c r="G125" s="234" t="s">
        <v>431</v>
      </c>
      <c r="H125" s="235" t="s">
        <v>428</v>
      </c>
      <c r="I125" s="236">
        <v>7.4665999999999997</v>
      </c>
      <c r="J125" s="244" t="s">
        <v>241</v>
      </c>
      <c r="K125" s="257">
        <v>9.7348109517601031</v>
      </c>
      <c r="L125" s="257">
        <v>8.0848344800000032</v>
      </c>
      <c r="M125" s="245">
        <v>0.215626925240404</v>
      </c>
      <c r="N125" s="245">
        <v>0.52</v>
      </c>
      <c r="O125" s="245">
        <v>0.19354838709677399</v>
      </c>
      <c r="P125" s="245">
        <v>0</v>
      </c>
      <c r="Q125" s="245">
        <v>0</v>
      </c>
      <c r="R125" s="245">
        <v>0.92917531233717798</v>
      </c>
      <c r="S125" s="201" t="s">
        <v>30</v>
      </c>
    </row>
    <row r="126" spans="4:19" ht="15" customHeight="1" x14ac:dyDescent="0.2">
      <c r="D126" s="231" t="s">
        <v>241</v>
      </c>
      <c r="E126" s="242" t="s">
        <v>269</v>
      </c>
      <c r="F126" s="243"/>
      <c r="G126" s="234" t="s">
        <v>431</v>
      </c>
      <c r="H126" s="235" t="s">
        <v>428</v>
      </c>
      <c r="I126" s="236">
        <v>11.3758</v>
      </c>
      <c r="J126" s="244" t="s">
        <v>241</v>
      </c>
      <c r="K126" s="257">
        <v>16.978805970149253</v>
      </c>
      <c r="L126" s="257">
        <v>12.317716240000006</v>
      </c>
      <c r="M126" s="245">
        <v>0.175284375604353</v>
      </c>
      <c r="N126" s="245">
        <v>0.49099999999999999</v>
      </c>
      <c r="O126" s="245">
        <v>0.16666666666666699</v>
      </c>
      <c r="P126" s="245">
        <v>0</v>
      </c>
      <c r="Q126" s="245">
        <v>0</v>
      </c>
      <c r="R126" s="245">
        <v>0.83295104227102001</v>
      </c>
      <c r="S126" s="201" t="s">
        <v>423</v>
      </c>
    </row>
    <row r="127" spans="4:19" ht="15" customHeight="1" x14ac:dyDescent="0.2">
      <c r="D127" s="231" t="s">
        <v>241</v>
      </c>
      <c r="E127" s="242" t="s">
        <v>270</v>
      </c>
      <c r="F127" s="243"/>
      <c r="G127" s="234" t="s">
        <v>431</v>
      </c>
      <c r="H127" s="235" t="s">
        <v>428</v>
      </c>
      <c r="I127" s="236">
        <v>2.96</v>
      </c>
      <c r="J127" s="244" t="s">
        <v>271</v>
      </c>
      <c r="K127" s="257">
        <v>3.3636363636363638</v>
      </c>
      <c r="L127" s="257">
        <v>1.0876754611596973</v>
      </c>
      <c r="M127" s="245">
        <v>0.20270270270270299</v>
      </c>
      <c r="N127" s="245">
        <v>0</v>
      </c>
      <c r="O127" s="245">
        <v>0.152542372881356</v>
      </c>
      <c r="P127" s="245">
        <v>0</v>
      </c>
      <c r="Q127" s="245">
        <v>0</v>
      </c>
      <c r="R127" s="245">
        <v>0.35524507558405899</v>
      </c>
      <c r="S127" s="201" t="s">
        <v>30</v>
      </c>
    </row>
    <row r="128" spans="4:19" ht="15" customHeight="1" x14ac:dyDescent="0.2">
      <c r="D128" s="231" t="s">
        <v>241</v>
      </c>
      <c r="E128" s="242" t="s">
        <v>272</v>
      </c>
      <c r="F128" s="243"/>
      <c r="G128" s="234" t="s">
        <v>431</v>
      </c>
      <c r="H128" s="235" t="s">
        <v>428</v>
      </c>
      <c r="I128" s="236">
        <v>3.8612000000000002</v>
      </c>
      <c r="J128" s="244" t="s">
        <v>241</v>
      </c>
      <c r="K128" s="257">
        <v>5.3852161785216186</v>
      </c>
      <c r="L128" s="257">
        <v>4.1809073600000026</v>
      </c>
      <c r="M128" s="245">
        <v>0.281725888324873</v>
      </c>
      <c r="N128" s="245">
        <v>0.17</v>
      </c>
      <c r="O128" s="245">
        <v>0.159663865546218</v>
      </c>
      <c r="P128" s="245">
        <v>0</v>
      </c>
      <c r="Q128" s="245">
        <v>0</v>
      </c>
      <c r="R128" s="245">
        <v>0.61138975387109107</v>
      </c>
      <c r="S128" s="201" t="s">
        <v>30</v>
      </c>
    </row>
    <row r="129" spans="4:19" ht="15" customHeight="1" x14ac:dyDescent="0.2">
      <c r="D129" s="231" t="s">
        <v>241</v>
      </c>
      <c r="E129" s="242" t="s">
        <v>273</v>
      </c>
      <c r="F129" s="243"/>
      <c r="G129" s="234" t="s">
        <v>25</v>
      </c>
      <c r="H129" s="235" t="s">
        <v>25</v>
      </c>
      <c r="I129" s="236" t="s">
        <v>25</v>
      </c>
      <c r="J129" s="244" t="s">
        <v>26</v>
      </c>
      <c r="K129" s="238" t="s">
        <v>25</v>
      </c>
      <c r="L129" s="238" t="s">
        <v>25</v>
      </c>
      <c r="M129" s="245" t="s">
        <v>25</v>
      </c>
      <c r="N129" s="245" t="s">
        <v>25</v>
      </c>
      <c r="O129" s="245" t="s">
        <v>25</v>
      </c>
      <c r="P129" s="245" t="s">
        <v>25</v>
      </c>
      <c r="Q129" s="245" t="s">
        <v>25</v>
      </c>
      <c r="R129" s="245" t="s">
        <v>25</v>
      </c>
      <c r="S129" s="201" t="s">
        <v>30</v>
      </c>
    </row>
    <row r="130" spans="4:19" ht="15" customHeight="1" x14ac:dyDescent="0.2">
      <c r="D130" s="231" t="s">
        <v>241</v>
      </c>
      <c r="E130" s="242" t="s">
        <v>274</v>
      </c>
      <c r="F130" s="243"/>
      <c r="G130" s="234" t="s">
        <v>431</v>
      </c>
      <c r="H130" s="235" t="s">
        <v>428</v>
      </c>
      <c r="I130" s="236">
        <v>1440.54</v>
      </c>
      <c r="J130" s="244" t="s">
        <v>275</v>
      </c>
      <c r="K130" s="257">
        <v>7.8843406728732575</v>
      </c>
      <c r="L130" s="257">
        <v>3.9397768296685265</v>
      </c>
      <c r="M130" s="245">
        <v>0.36042039790634101</v>
      </c>
      <c r="N130" s="245">
        <v>0</v>
      </c>
      <c r="O130" s="245">
        <v>0.21259842519684999</v>
      </c>
      <c r="P130" s="245">
        <v>0</v>
      </c>
      <c r="Q130" s="245">
        <v>0</v>
      </c>
      <c r="R130" s="245">
        <v>0.57301882310319097</v>
      </c>
      <c r="S130" s="201" t="s">
        <v>30</v>
      </c>
    </row>
    <row r="131" spans="4:19" ht="15" customHeight="1" x14ac:dyDescent="0.2">
      <c r="D131" s="231" t="s">
        <v>241</v>
      </c>
      <c r="E131" s="242" t="s">
        <v>276</v>
      </c>
      <c r="F131" s="243"/>
      <c r="G131" s="234" t="s">
        <v>432</v>
      </c>
      <c r="H131" s="235" t="s">
        <v>428</v>
      </c>
      <c r="I131" s="236">
        <v>1539.5</v>
      </c>
      <c r="J131" s="244" t="s">
        <v>277</v>
      </c>
      <c r="K131" s="257">
        <v>10.115511984861227</v>
      </c>
      <c r="L131" s="257">
        <v>11.120340941924299</v>
      </c>
      <c r="M131" s="245">
        <v>0.43650535888275399</v>
      </c>
      <c r="N131" s="245">
        <v>0</v>
      </c>
      <c r="O131" s="245">
        <v>0.19354838709677399</v>
      </c>
      <c r="P131" s="245">
        <v>0</v>
      </c>
      <c r="Q131" s="245">
        <v>0</v>
      </c>
      <c r="R131" s="245">
        <v>0.63005374597952801</v>
      </c>
      <c r="S131" s="201" t="s">
        <v>30</v>
      </c>
    </row>
    <row r="132" spans="4:19" ht="15" customHeight="1" x14ac:dyDescent="0.2">
      <c r="D132" s="231" t="s">
        <v>241</v>
      </c>
      <c r="E132" s="242" t="s">
        <v>278</v>
      </c>
      <c r="F132" s="243"/>
      <c r="G132" s="234" t="s">
        <v>431</v>
      </c>
      <c r="H132" s="235" t="s">
        <v>428</v>
      </c>
      <c r="I132" s="236">
        <v>17.466666666666661</v>
      </c>
      <c r="J132" s="244" t="s">
        <v>241</v>
      </c>
      <c r="K132" s="257">
        <v>22.98245614035087</v>
      </c>
      <c r="L132" s="257">
        <v>18.912906666666672</v>
      </c>
      <c r="M132" s="245">
        <v>0.53244618320610704</v>
      </c>
      <c r="N132" s="245">
        <v>0</v>
      </c>
      <c r="O132" s="245">
        <v>0.18699186991869901</v>
      </c>
      <c r="P132" s="245">
        <v>0</v>
      </c>
      <c r="Q132" s="245">
        <v>0</v>
      </c>
      <c r="R132" s="245">
        <v>0.71943805312480602</v>
      </c>
      <c r="S132" s="201" t="s">
        <v>423</v>
      </c>
    </row>
    <row r="133" spans="4:19" ht="15" customHeight="1" x14ac:dyDescent="0.2">
      <c r="D133" s="231" t="s">
        <v>241</v>
      </c>
      <c r="E133" s="242" t="s">
        <v>279</v>
      </c>
      <c r="F133" s="243"/>
      <c r="G133" s="234" t="s">
        <v>431</v>
      </c>
      <c r="H133" s="235" t="s">
        <v>428</v>
      </c>
      <c r="I133" s="236">
        <v>50.5</v>
      </c>
      <c r="J133" s="244" t="s">
        <v>220</v>
      </c>
      <c r="K133" s="257">
        <v>13.582571274878967</v>
      </c>
      <c r="L133" s="257">
        <v>13.405893283780197</v>
      </c>
      <c r="M133" s="245">
        <v>0.22615445544554499</v>
      </c>
      <c r="N133" s="245">
        <v>0.39438202247191001</v>
      </c>
      <c r="O133" s="245">
        <v>0.145299145299145</v>
      </c>
      <c r="P133" s="245">
        <v>0</v>
      </c>
      <c r="Q133" s="245">
        <v>0</v>
      </c>
      <c r="R133" s="245">
        <v>0.76583562321660004</v>
      </c>
      <c r="S133" s="201" t="s">
        <v>423</v>
      </c>
    </row>
    <row r="134" spans="4:19" ht="15" customHeight="1" x14ac:dyDescent="0.2">
      <c r="D134" s="231" t="s">
        <v>241</v>
      </c>
      <c r="E134" s="242" t="s">
        <v>280</v>
      </c>
      <c r="F134" s="243"/>
      <c r="G134" s="234" t="s">
        <v>431</v>
      </c>
      <c r="H134" s="235" t="s">
        <v>428</v>
      </c>
      <c r="I134" s="236">
        <v>6</v>
      </c>
      <c r="J134" s="244" t="s">
        <v>241</v>
      </c>
      <c r="K134" s="257">
        <v>9.8684210526315788</v>
      </c>
      <c r="L134" s="257">
        <v>6.496800000000003</v>
      </c>
      <c r="M134" s="245">
        <v>0</v>
      </c>
      <c r="N134" s="245">
        <v>0.6</v>
      </c>
      <c r="O134" s="245">
        <v>0.18032786885245899</v>
      </c>
      <c r="P134" s="245">
        <v>0</v>
      </c>
      <c r="Q134" s="245">
        <v>0</v>
      </c>
      <c r="R134" s="245">
        <v>0.78032786885245897</v>
      </c>
      <c r="S134" s="201" t="s">
        <v>30</v>
      </c>
    </row>
    <row r="135" spans="4:19" ht="15" customHeight="1" x14ac:dyDescent="0.2">
      <c r="D135" s="231" t="s">
        <v>241</v>
      </c>
      <c r="E135" s="242" t="s">
        <v>281</v>
      </c>
      <c r="F135" s="243"/>
      <c r="G135" s="234" t="s">
        <v>426</v>
      </c>
      <c r="H135" s="235" t="s">
        <v>427</v>
      </c>
      <c r="I135" s="236">
        <v>56.75</v>
      </c>
      <c r="J135" s="244" t="s">
        <v>282</v>
      </c>
      <c r="K135" s="257">
        <v>0.35488490472825501</v>
      </c>
      <c r="L135" s="257">
        <v>0.119738369026269</v>
      </c>
      <c r="M135" s="245">
        <v>0.280176211453744</v>
      </c>
      <c r="N135" s="245">
        <v>0</v>
      </c>
      <c r="O135" s="245">
        <v>0.107142857142857</v>
      </c>
      <c r="P135" s="245">
        <v>0</v>
      </c>
      <c r="Q135" s="245">
        <v>0</v>
      </c>
      <c r="R135" s="245">
        <v>0.38731906859660098</v>
      </c>
      <c r="S135" s="201" t="s">
        <v>30</v>
      </c>
    </row>
    <row r="136" spans="4:19" ht="15" customHeight="1" x14ac:dyDescent="0.2">
      <c r="D136" s="231" t="s">
        <v>241</v>
      </c>
      <c r="E136" s="242" t="s">
        <v>283</v>
      </c>
      <c r="F136" s="243"/>
      <c r="G136" s="234" t="s">
        <v>431</v>
      </c>
      <c r="H136" s="235" t="s">
        <v>428</v>
      </c>
      <c r="I136" s="236">
        <v>225</v>
      </c>
      <c r="J136" s="244" t="s">
        <v>284</v>
      </c>
      <c r="K136" s="257">
        <v>8.5473332320316064</v>
      </c>
      <c r="L136" s="257">
        <v>2.6776151374509105</v>
      </c>
      <c r="M136" s="245">
        <v>0.2</v>
      </c>
      <c r="N136" s="245">
        <v>0</v>
      </c>
      <c r="O136" s="245">
        <v>0.107142857142857</v>
      </c>
      <c r="P136" s="245">
        <v>0</v>
      </c>
      <c r="Q136" s="245">
        <v>0</v>
      </c>
      <c r="R136" s="245">
        <v>0.307142857142857</v>
      </c>
      <c r="S136" s="201" t="s">
        <v>423</v>
      </c>
    </row>
    <row r="137" spans="4:19" ht="15" customHeight="1" x14ac:dyDescent="0.2">
      <c r="D137" s="231" t="s">
        <v>241</v>
      </c>
      <c r="E137" s="242" t="s">
        <v>285</v>
      </c>
      <c r="F137" s="243"/>
      <c r="G137" s="234" t="s">
        <v>25</v>
      </c>
      <c r="H137" s="235" t="s">
        <v>25</v>
      </c>
      <c r="I137" s="236" t="s">
        <v>25</v>
      </c>
      <c r="J137" s="244" t="s">
        <v>26</v>
      </c>
      <c r="K137" s="238" t="s">
        <v>25</v>
      </c>
      <c r="L137" s="238" t="s">
        <v>25</v>
      </c>
      <c r="M137" s="245" t="s">
        <v>25</v>
      </c>
      <c r="N137" s="245" t="s">
        <v>25</v>
      </c>
      <c r="O137" s="245" t="s">
        <v>25</v>
      </c>
      <c r="P137" s="245" t="s">
        <v>25</v>
      </c>
      <c r="Q137" s="245" t="s">
        <v>25</v>
      </c>
      <c r="R137" s="245" t="s">
        <v>25</v>
      </c>
      <c r="S137" s="201" t="s">
        <v>423</v>
      </c>
    </row>
    <row r="138" spans="4:19" ht="15" customHeight="1" x14ac:dyDescent="0.2">
      <c r="D138" s="231" t="s">
        <v>241</v>
      </c>
      <c r="E138" s="242" t="s">
        <v>287</v>
      </c>
      <c r="F138" s="243"/>
      <c r="G138" s="234" t="s">
        <v>25</v>
      </c>
      <c r="H138" s="235" t="s">
        <v>25</v>
      </c>
      <c r="I138" s="236" t="s">
        <v>25</v>
      </c>
      <c r="J138" s="244" t="s">
        <v>26</v>
      </c>
      <c r="K138" s="238" t="s">
        <v>25</v>
      </c>
      <c r="L138" s="238" t="s">
        <v>25</v>
      </c>
      <c r="M138" s="245" t="s">
        <v>25</v>
      </c>
      <c r="N138" s="245" t="s">
        <v>25</v>
      </c>
      <c r="O138" s="245" t="s">
        <v>25</v>
      </c>
      <c r="P138" s="245" t="s">
        <v>25</v>
      </c>
      <c r="Q138" s="245" t="s">
        <v>25</v>
      </c>
      <c r="R138" s="245" t="s">
        <v>25</v>
      </c>
      <c r="S138" s="201" t="s">
        <v>423</v>
      </c>
    </row>
    <row r="139" spans="4:19" ht="15" customHeight="1" x14ac:dyDescent="0.2">
      <c r="D139" s="231" t="s">
        <v>241</v>
      </c>
      <c r="E139" s="242" t="s">
        <v>289</v>
      </c>
      <c r="F139" s="243"/>
      <c r="G139" s="234" t="s">
        <v>431</v>
      </c>
      <c r="H139" s="235" t="s">
        <v>428</v>
      </c>
      <c r="I139" s="236">
        <v>3.6</v>
      </c>
      <c r="J139" s="244" t="s">
        <v>241</v>
      </c>
      <c r="K139" s="257">
        <v>4.2007001166861144</v>
      </c>
      <c r="L139" s="257">
        <v>3.898080000000002</v>
      </c>
      <c r="M139" s="245">
        <v>0.125</v>
      </c>
      <c r="N139" s="245">
        <v>0.35499999999999998</v>
      </c>
      <c r="O139" s="245">
        <v>0.145299145299145</v>
      </c>
      <c r="P139" s="245">
        <v>0</v>
      </c>
      <c r="Q139" s="245">
        <v>0</v>
      </c>
      <c r="R139" s="245">
        <v>0.62529914529914499</v>
      </c>
      <c r="S139" s="201" t="s">
        <v>423</v>
      </c>
    </row>
    <row r="140" spans="4:19" ht="15" customHeight="1" x14ac:dyDescent="0.2">
      <c r="D140" s="231" t="s">
        <v>241</v>
      </c>
      <c r="E140" s="242" t="s">
        <v>290</v>
      </c>
      <c r="F140" s="243"/>
      <c r="G140" s="234" t="s">
        <v>25</v>
      </c>
      <c r="H140" s="235" t="s">
        <v>25</v>
      </c>
      <c r="I140" s="236" t="s">
        <v>25</v>
      </c>
      <c r="J140" s="244" t="s">
        <v>26</v>
      </c>
      <c r="K140" s="238" t="s">
        <v>25</v>
      </c>
      <c r="L140" s="238" t="s">
        <v>25</v>
      </c>
      <c r="M140" s="245" t="s">
        <v>25</v>
      </c>
      <c r="N140" s="245" t="s">
        <v>25</v>
      </c>
      <c r="O140" s="245" t="s">
        <v>25</v>
      </c>
      <c r="P140" s="245" t="s">
        <v>25</v>
      </c>
      <c r="Q140" s="245" t="s">
        <v>25</v>
      </c>
      <c r="R140" s="245" t="s">
        <v>25</v>
      </c>
      <c r="S140" s="201" t="s">
        <v>30</v>
      </c>
    </row>
    <row r="141" spans="4:19" ht="15" customHeight="1" x14ac:dyDescent="0.2">
      <c r="D141" s="231" t="s">
        <v>241</v>
      </c>
      <c r="E141" s="242" t="s">
        <v>291</v>
      </c>
      <c r="F141" s="243"/>
      <c r="G141" s="234" t="s">
        <v>431</v>
      </c>
      <c r="H141" s="235" t="s">
        <v>428</v>
      </c>
      <c r="I141" s="236">
        <v>8.9499999999999993</v>
      </c>
      <c r="J141" s="244" t="s">
        <v>241</v>
      </c>
      <c r="K141" s="238" t="s">
        <v>25</v>
      </c>
      <c r="L141" s="238">
        <v>9.6910600000000038</v>
      </c>
      <c r="M141" s="245">
        <v>0</v>
      </c>
      <c r="N141" s="245">
        <v>0</v>
      </c>
      <c r="O141" s="245">
        <v>0.16666666666666699</v>
      </c>
      <c r="P141" s="245">
        <v>0</v>
      </c>
      <c r="Q141" s="245">
        <v>0</v>
      </c>
      <c r="R141" s="245">
        <v>0.16666666666666699</v>
      </c>
      <c r="S141" s="201" t="s">
        <v>423</v>
      </c>
    </row>
    <row r="142" spans="4:19" ht="15" customHeight="1" x14ac:dyDescent="0.2">
      <c r="D142" s="231" t="s">
        <v>241</v>
      </c>
      <c r="E142" s="242" t="s">
        <v>292</v>
      </c>
      <c r="F142" s="243"/>
      <c r="G142" s="234" t="s">
        <v>25</v>
      </c>
      <c r="H142" s="235" t="s">
        <v>25</v>
      </c>
      <c r="I142" s="236" t="s">
        <v>25</v>
      </c>
      <c r="J142" s="244" t="s">
        <v>26</v>
      </c>
      <c r="K142" s="238" t="s">
        <v>25</v>
      </c>
      <c r="L142" s="238" t="s">
        <v>25</v>
      </c>
      <c r="M142" s="245" t="s">
        <v>25</v>
      </c>
      <c r="N142" s="245" t="s">
        <v>25</v>
      </c>
      <c r="O142" s="245" t="s">
        <v>25</v>
      </c>
      <c r="P142" s="245" t="s">
        <v>25</v>
      </c>
      <c r="Q142" s="245" t="s">
        <v>25</v>
      </c>
      <c r="R142" s="245" t="s">
        <v>25</v>
      </c>
      <c r="S142" s="201" t="s">
        <v>30</v>
      </c>
    </row>
    <row r="143" spans="4:19" ht="15" customHeight="1" x14ac:dyDescent="0.2">
      <c r="D143" s="231" t="s">
        <v>241</v>
      </c>
      <c r="E143" s="242" t="s">
        <v>293</v>
      </c>
      <c r="F143" s="243"/>
      <c r="G143" s="234" t="s">
        <v>431</v>
      </c>
      <c r="H143" s="235" t="s">
        <v>428</v>
      </c>
      <c r="I143" s="236">
        <v>9.139764705882353</v>
      </c>
      <c r="J143" s="244" t="s">
        <v>241</v>
      </c>
      <c r="K143" s="257">
        <v>11.808481532147743</v>
      </c>
      <c r="L143" s="257">
        <v>9.8965372235294158</v>
      </c>
      <c r="M143" s="245">
        <v>0.75927556379363603</v>
      </c>
      <c r="N143" s="245">
        <v>0</v>
      </c>
      <c r="O143" s="245">
        <v>0.173553719008264</v>
      </c>
      <c r="P143" s="245">
        <v>0</v>
      </c>
      <c r="Q143" s="245">
        <v>0</v>
      </c>
      <c r="R143" s="245">
        <v>0.93282928280190003</v>
      </c>
      <c r="S143" s="201" t="s">
        <v>30</v>
      </c>
    </row>
    <row r="144" spans="4:19" ht="15" customHeight="1" x14ac:dyDescent="0.2">
      <c r="D144" s="231" t="s">
        <v>241</v>
      </c>
      <c r="E144" s="242" t="s">
        <v>294</v>
      </c>
      <c r="F144" s="243"/>
      <c r="G144" s="234" t="s">
        <v>25</v>
      </c>
      <c r="H144" s="235" t="s">
        <v>25</v>
      </c>
      <c r="I144" s="236" t="s">
        <v>25</v>
      </c>
      <c r="J144" s="244" t="s">
        <v>26</v>
      </c>
      <c r="K144" s="238" t="s">
        <v>25</v>
      </c>
      <c r="L144" s="238" t="s">
        <v>25</v>
      </c>
      <c r="M144" s="245" t="s">
        <v>25</v>
      </c>
      <c r="N144" s="245" t="s">
        <v>25</v>
      </c>
      <c r="O144" s="245" t="s">
        <v>25</v>
      </c>
      <c r="P144" s="245" t="s">
        <v>25</v>
      </c>
      <c r="Q144" s="245" t="s">
        <v>25</v>
      </c>
      <c r="R144" s="245" t="s">
        <v>25</v>
      </c>
      <c r="S144" s="201" t="s">
        <v>30</v>
      </c>
    </row>
    <row r="145" spans="4:19" ht="15" customHeight="1" x14ac:dyDescent="0.2">
      <c r="D145" s="231" t="s">
        <v>241</v>
      </c>
      <c r="E145" s="242" t="s">
        <v>296</v>
      </c>
      <c r="F145" s="243"/>
      <c r="G145" s="234" t="s">
        <v>431</v>
      </c>
      <c r="H145" s="235" t="s">
        <v>428</v>
      </c>
      <c r="I145" s="236">
        <v>151.81818181818181</v>
      </c>
      <c r="J145" s="244" t="s">
        <v>297</v>
      </c>
      <c r="K145" s="257">
        <v>16.896848282491021</v>
      </c>
      <c r="L145" s="257">
        <v>13.915507041079909</v>
      </c>
      <c r="M145" s="245">
        <v>0.41497005988023999</v>
      </c>
      <c r="N145" s="245">
        <v>0</v>
      </c>
      <c r="O145" s="245">
        <v>0.2</v>
      </c>
      <c r="P145" s="245">
        <v>0</v>
      </c>
      <c r="Q145" s="245">
        <v>0</v>
      </c>
      <c r="R145" s="245">
        <v>0.61497005988024001</v>
      </c>
      <c r="S145" s="201" t="s">
        <v>423</v>
      </c>
    </row>
    <row r="146" spans="4:19" ht="15" customHeight="1" x14ac:dyDescent="0.2">
      <c r="D146" s="231" t="s">
        <v>241</v>
      </c>
      <c r="E146" s="242" t="s">
        <v>298</v>
      </c>
      <c r="F146" s="243"/>
      <c r="G146" s="234" t="s">
        <v>431</v>
      </c>
      <c r="H146" s="235" t="s">
        <v>428</v>
      </c>
      <c r="I146" s="236">
        <v>13.363</v>
      </c>
      <c r="J146" s="244" t="s">
        <v>299</v>
      </c>
      <c r="K146" s="257">
        <v>7.0331578947368421</v>
      </c>
      <c r="L146" s="257">
        <v>3.366927864143717</v>
      </c>
      <c r="M146" s="245">
        <v>0.282137244630697</v>
      </c>
      <c r="N146" s="245">
        <v>0.32050000000000001</v>
      </c>
      <c r="O146" s="245">
        <v>0.18699186991869901</v>
      </c>
      <c r="P146" s="245">
        <v>0</v>
      </c>
      <c r="Q146" s="245">
        <v>0</v>
      </c>
      <c r="R146" s="245">
        <v>0.78962911454939599</v>
      </c>
      <c r="S146" s="201" t="s">
        <v>30</v>
      </c>
    </row>
    <row r="147" spans="4:19" ht="15" customHeight="1" x14ac:dyDescent="0.2">
      <c r="D147" s="231" t="s">
        <v>241</v>
      </c>
      <c r="E147" s="242" t="s">
        <v>300</v>
      </c>
      <c r="F147" s="243"/>
      <c r="G147" s="234" t="s">
        <v>431</v>
      </c>
      <c r="H147" s="235" t="s">
        <v>428</v>
      </c>
      <c r="I147" s="236">
        <v>5.7598000000000003</v>
      </c>
      <c r="J147" s="244" t="s">
        <v>241</v>
      </c>
      <c r="K147" s="257">
        <v>10.340754039497307</v>
      </c>
      <c r="L147" s="257">
        <v>6.2367114400000032</v>
      </c>
      <c r="M147" s="245">
        <v>0.31598319386089802</v>
      </c>
      <c r="N147" s="245">
        <v>0.15</v>
      </c>
      <c r="O147" s="245">
        <v>0.18699186991869901</v>
      </c>
      <c r="P147" s="245">
        <v>0</v>
      </c>
      <c r="Q147" s="245">
        <v>0</v>
      </c>
      <c r="R147" s="245">
        <v>0.65297506377959702</v>
      </c>
      <c r="S147" s="201" t="s">
        <v>423</v>
      </c>
    </row>
    <row r="148" spans="4:19" ht="15" customHeight="1" x14ac:dyDescent="0.2">
      <c r="D148" s="231" t="s">
        <v>241</v>
      </c>
      <c r="E148" s="242" t="s">
        <v>301</v>
      </c>
      <c r="F148" s="243"/>
      <c r="G148" s="234" t="s">
        <v>431</v>
      </c>
      <c r="H148" s="235" t="s">
        <v>428</v>
      </c>
      <c r="I148" s="236">
        <v>80</v>
      </c>
      <c r="J148" s="244" t="s">
        <v>302</v>
      </c>
      <c r="K148" s="257">
        <v>11.115742670557177</v>
      </c>
      <c r="L148" s="257">
        <v>4.5126099243573758</v>
      </c>
      <c r="M148" s="245">
        <v>0.38197500000000001</v>
      </c>
      <c r="N148" s="245">
        <v>0</v>
      </c>
      <c r="O148" s="245">
        <v>0.16666666666666699</v>
      </c>
      <c r="P148" s="245">
        <v>0.03</v>
      </c>
      <c r="Q148" s="245">
        <v>0</v>
      </c>
      <c r="R148" s="245">
        <v>0.57864166666666694</v>
      </c>
      <c r="S148" s="201" t="s">
        <v>423</v>
      </c>
    </row>
    <row r="149" spans="4:19" ht="15" customHeight="1" x14ac:dyDescent="0.2">
      <c r="D149" s="231" t="s">
        <v>241</v>
      </c>
      <c r="E149" s="242" t="s">
        <v>303</v>
      </c>
      <c r="F149" s="243"/>
      <c r="G149" s="234" t="s">
        <v>25</v>
      </c>
      <c r="H149" s="235" t="s">
        <v>25</v>
      </c>
      <c r="I149" s="236" t="s">
        <v>25</v>
      </c>
      <c r="J149" s="244" t="s">
        <v>26</v>
      </c>
      <c r="K149" s="238" t="s">
        <v>25</v>
      </c>
      <c r="L149" s="238" t="s">
        <v>25</v>
      </c>
      <c r="M149" s="245" t="s">
        <v>25</v>
      </c>
      <c r="N149" s="245" t="s">
        <v>25</v>
      </c>
      <c r="O149" s="245" t="s">
        <v>25</v>
      </c>
      <c r="P149" s="245" t="s">
        <v>25</v>
      </c>
      <c r="Q149" s="245" t="s">
        <v>25</v>
      </c>
      <c r="R149" s="245" t="s">
        <v>25</v>
      </c>
      <c r="S149" s="201" t="s">
        <v>30</v>
      </c>
    </row>
    <row r="150" spans="4:19" ht="15" customHeight="1" x14ac:dyDescent="0.2">
      <c r="D150" s="231" t="s">
        <v>241</v>
      </c>
      <c r="E150" s="242" t="s">
        <v>305</v>
      </c>
      <c r="F150" s="243"/>
      <c r="G150" s="234" t="s">
        <v>433</v>
      </c>
      <c r="H150" s="235" t="s">
        <v>428</v>
      </c>
      <c r="I150" s="236">
        <v>247.2</v>
      </c>
      <c r="J150" s="244" t="s">
        <v>306</v>
      </c>
      <c r="K150" s="257">
        <v>8.5329651363479453</v>
      </c>
      <c r="L150" s="257">
        <v>2.8828660726780795</v>
      </c>
      <c r="M150" s="245">
        <v>0.35987055016181202</v>
      </c>
      <c r="N150" s="245">
        <v>0</v>
      </c>
      <c r="O150" s="245">
        <v>0.16666666666666699</v>
      </c>
      <c r="P150" s="245">
        <v>0</v>
      </c>
      <c r="Q150" s="245">
        <v>0</v>
      </c>
      <c r="R150" s="245">
        <v>0.52653721682847898</v>
      </c>
      <c r="S150" s="201" t="s">
        <v>30</v>
      </c>
    </row>
    <row r="151" spans="4:19" ht="15" customHeight="1" x14ac:dyDescent="0.2">
      <c r="D151" s="231" t="s">
        <v>241</v>
      </c>
      <c r="E151" s="242" t="s">
        <v>307</v>
      </c>
      <c r="F151" s="243"/>
      <c r="G151" s="234" t="s">
        <v>25</v>
      </c>
      <c r="H151" s="235" t="s">
        <v>25</v>
      </c>
      <c r="I151" s="236" t="s">
        <v>25</v>
      </c>
      <c r="J151" s="244" t="s">
        <v>26</v>
      </c>
      <c r="K151" s="238" t="s">
        <v>25</v>
      </c>
      <c r="L151" s="238" t="s">
        <v>25</v>
      </c>
      <c r="M151" s="245" t="s">
        <v>25</v>
      </c>
      <c r="N151" s="245" t="s">
        <v>25</v>
      </c>
      <c r="O151" s="245" t="s">
        <v>25</v>
      </c>
      <c r="P151" s="245" t="s">
        <v>25</v>
      </c>
      <c r="Q151" s="245" t="s">
        <v>25</v>
      </c>
      <c r="R151" s="245" t="s">
        <v>25</v>
      </c>
      <c r="S151" s="201" t="s">
        <v>30</v>
      </c>
    </row>
    <row r="152" spans="4:19" ht="15" customHeight="1" x14ac:dyDescent="0.2">
      <c r="D152" s="231" t="s">
        <v>241</v>
      </c>
      <c r="E152" s="242" t="s">
        <v>308</v>
      </c>
      <c r="F152" s="243"/>
      <c r="G152" s="234" t="s">
        <v>25</v>
      </c>
      <c r="H152" s="235" t="s">
        <v>25</v>
      </c>
      <c r="I152" s="236" t="s">
        <v>25</v>
      </c>
      <c r="J152" s="244" t="s">
        <v>26</v>
      </c>
      <c r="K152" s="238" t="s">
        <v>25</v>
      </c>
      <c r="L152" s="238" t="s">
        <v>25</v>
      </c>
      <c r="M152" s="245" t="s">
        <v>25</v>
      </c>
      <c r="N152" s="245" t="s">
        <v>25</v>
      </c>
      <c r="O152" s="245" t="s">
        <v>25</v>
      </c>
      <c r="P152" s="245" t="s">
        <v>25</v>
      </c>
      <c r="Q152" s="245" t="s">
        <v>25</v>
      </c>
      <c r="R152" s="245" t="s">
        <v>25</v>
      </c>
      <c r="S152" s="201" t="s">
        <v>423</v>
      </c>
    </row>
    <row r="153" spans="4:19" ht="15" customHeight="1" x14ac:dyDescent="0.2">
      <c r="D153" s="231" t="s">
        <v>241</v>
      </c>
      <c r="E153" s="242" t="s">
        <v>310</v>
      </c>
      <c r="F153" s="243"/>
      <c r="G153" s="234" t="s">
        <v>25</v>
      </c>
      <c r="H153" s="235" t="s">
        <v>25</v>
      </c>
      <c r="I153" s="236" t="s">
        <v>25</v>
      </c>
      <c r="J153" s="244" t="s">
        <v>26</v>
      </c>
      <c r="K153" s="238" t="s">
        <v>25</v>
      </c>
      <c r="L153" s="238" t="s">
        <v>25</v>
      </c>
      <c r="M153" s="245" t="s">
        <v>25</v>
      </c>
      <c r="N153" s="245" t="s">
        <v>25</v>
      </c>
      <c r="O153" s="245" t="s">
        <v>25</v>
      </c>
      <c r="P153" s="245" t="s">
        <v>25</v>
      </c>
      <c r="Q153" s="245" t="s">
        <v>25</v>
      </c>
      <c r="R153" s="245" t="s">
        <v>25</v>
      </c>
      <c r="S153" s="201" t="s">
        <v>423</v>
      </c>
    </row>
    <row r="154" spans="4:19" ht="15" customHeight="1" x14ac:dyDescent="0.2">
      <c r="D154" s="231" t="s">
        <v>241</v>
      </c>
      <c r="E154" s="242" t="s">
        <v>311</v>
      </c>
      <c r="F154" s="243"/>
      <c r="G154" s="234" t="s">
        <v>431</v>
      </c>
      <c r="H154" s="235" t="s">
        <v>428</v>
      </c>
      <c r="I154" s="236">
        <v>4</v>
      </c>
      <c r="J154" s="244" t="s">
        <v>241</v>
      </c>
      <c r="K154" s="257">
        <v>7.0546737213403885</v>
      </c>
      <c r="L154" s="257">
        <v>4.3312000000000017</v>
      </c>
      <c r="M154" s="245">
        <v>0.28499999999999998</v>
      </c>
      <c r="N154" s="245">
        <v>0.38</v>
      </c>
      <c r="O154" s="245">
        <v>0.18032786885245899</v>
      </c>
      <c r="P154" s="245">
        <v>0</v>
      </c>
      <c r="Q154" s="245">
        <v>0</v>
      </c>
      <c r="R154" s="245">
        <v>0.84532786885245903</v>
      </c>
      <c r="S154" s="201" t="s">
        <v>423</v>
      </c>
    </row>
    <row r="155" spans="4:19" ht="15" customHeight="1" x14ac:dyDescent="0.2">
      <c r="D155" s="231" t="s">
        <v>241</v>
      </c>
      <c r="E155" s="242" t="s">
        <v>312</v>
      </c>
      <c r="F155" s="243"/>
      <c r="G155" s="234" t="s">
        <v>431</v>
      </c>
      <c r="H155" s="235" t="s">
        <v>428</v>
      </c>
      <c r="I155" s="236">
        <v>4.2</v>
      </c>
      <c r="J155" s="244" t="s">
        <v>241</v>
      </c>
      <c r="K155" s="257">
        <v>7.0469798657718128</v>
      </c>
      <c r="L155" s="257">
        <v>4.547760000000002</v>
      </c>
      <c r="M155" s="245">
        <v>0.11190476190476201</v>
      </c>
      <c r="N155" s="245">
        <v>0.20956518050960701</v>
      </c>
      <c r="O155" s="245">
        <v>0.173553719008264</v>
      </c>
      <c r="P155" s="245">
        <v>0</v>
      </c>
      <c r="Q155" s="245">
        <v>0</v>
      </c>
      <c r="R155" s="245">
        <v>0.49502366142263299</v>
      </c>
      <c r="S155" s="201" t="s">
        <v>423</v>
      </c>
    </row>
    <row r="156" spans="4:19" ht="15" customHeight="1" x14ac:dyDescent="0.2">
      <c r="D156" s="231" t="s">
        <v>241</v>
      </c>
      <c r="E156" s="242" t="s">
        <v>313</v>
      </c>
      <c r="F156" s="243"/>
      <c r="G156" s="234" t="s">
        <v>25</v>
      </c>
      <c r="H156" s="235" t="s">
        <v>25</v>
      </c>
      <c r="I156" s="236" t="s">
        <v>25</v>
      </c>
      <c r="J156" s="244" t="s">
        <v>26</v>
      </c>
      <c r="K156" s="238" t="s">
        <v>25</v>
      </c>
      <c r="L156" s="238" t="s">
        <v>25</v>
      </c>
      <c r="M156" s="245" t="s">
        <v>25</v>
      </c>
      <c r="N156" s="245" t="s">
        <v>25</v>
      </c>
      <c r="O156" s="245" t="s">
        <v>25</v>
      </c>
      <c r="P156" s="245" t="s">
        <v>25</v>
      </c>
      <c r="Q156" s="245" t="s">
        <v>25</v>
      </c>
      <c r="R156" s="245" t="s">
        <v>25</v>
      </c>
      <c r="S156" s="201" t="s">
        <v>30</v>
      </c>
    </row>
    <row r="157" spans="4:19" ht="15" customHeight="1" x14ac:dyDescent="0.2">
      <c r="D157" s="231" t="s">
        <v>241</v>
      </c>
      <c r="E157" s="242" t="s">
        <v>315</v>
      </c>
      <c r="F157" s="243"/>
      <c r="G157" s="234" t="s">
        <v>431</v>
      </c>
      <c r="H157" s="235" t="s">
        <v>428</v>
      </c>
      <c r="I157" s="236">
        <v>4.68</v>
      </c>
      <c r="J157" s="244" t="s">
        <v>316</v>
      </c>
      <c r="K157" s="257">
        <v>4.829721362229102</v>
      </c>
      <c r="L157" s="257">
        <v>5.3109396277802992</v>
      </c>
      <c r="M157" s="245">
        <v>0.16239316239316201</v>
      </c>
      <c r="N157" s="245">
        <v>0.25</v>
      </c>
      <c r="O157" s="245">
        <v>7.4930619796484702E-2</v>
      </c>
      <c r="P157" s="245">
        <v>2.7177350427350401E-2</v>
      </c>
      <c r="Q157" s="245">
        <v>1.47863247863248E-2</v>
      </c>
      <c r="R157" s="245">
        <v>0.52928745740332195</v>
      </c>
      <c r="S157" s="201" t="s">
        <v>423</v>
      </c>
    </row>
    <row r="158" spans="4:19" ht="15" customHeight="1" x14ac:dyDescent="0.2">
      <c r="D158" s="231" t="s">
        <v>241</v>
      </c>
      <c r="E158" s="242" t="s">
        <v>317</v>
      </c>
      <c r="F158" s="243"/>
      <c r="G158" s="234" t="s">
        <v>25</v>
      </c>
      <c r="H158" s="235" t="s">
        <v>25</v>
      </c>
      <c r="I158" s="236" t="s">
        <v>25</v>
      </c>
      <c r="J158" s="244" t="s">
        <v>26</v>
      </c>
      <c r="K158" s="238" t="s">
        <v>25</v>
      </c>
      <c r="L158" s="238" t="s">
        <v>25</v>
      </c>
      <c r="M158" s="245" t="s">
        <v>25</v>
      </c>
      <c r="N158" s="245" t="s">
        <v>25</v>
      </c>
      <c r="O158" s="245" t="s">
        <v>25</v>
      </c>
      <c r="P158" s="245" t="s">
        <v>25</v>
      </c>
      <c r="Q158" s="245" t="s">
        <v>25</v>
      </c>
      <c r="R158" s="245" t="s">
        <v>25</v>
      </c>
      <c r="S158" s="201" t="s">
        <v>423</v>
      </c>
    </row>
    <row r="159" spans="4:19" ht="15" customHeight="1" x14ac:dyDescent="0.2">
      <c r="D159" s="231" t="s">
        <v>241</v>
      </c>
      <c r="E159" s="242" t="s">
        <v>319</v>
      </c>
      <c r="F159" s="243"/>
      <c r="G159" s="234" t="s">
        <v>434</v>
      </c>
      <c r="H159" s="235" t="s">
        <v>428</v>
      </c>
      <c r="I159" s="236">
        <v>31</v>
      </c>
      <c r="J159" s="244" t="s">
        <v>320</v>
      </c>
      <c r="K159" s="257">
        <v>2.4734700390967848</v>
      </c>
      <c r="L159" s="257">
        <v>0.93768479574351593</v>
      </c>
      <c r="M159" s="245">
        <v>2.5033548387096798E-2</v>
      </c>
      <c r="N159" s="245">
        <v>0.55000000000000004</v>
      </c>
      <c r="O159" s="245">
        <v>0.16666666666666699</v>
      </c>
      <c r="P159" s="245">
        <v>0</v>
      </c>
      <c r="Q159" s="245">
        <v>0</v>
      </c>
      <c r="R159" s="245">
        <v>0.74170021505376382</v>
      </c>
      <c r="S159" s="201" t="s">
        <v>30</v>
      </c>
    </row>
    <row r="160" spans="4:19" ht="15" customHeight="1" x14ac:dyDescent="0.2">
      <c r="D160" s="231" t="s">
        <v>241</v>
      </c>
      <c r="E160" s="242" t="s">
        <v>321</v>
      </c>
      <c r="F160" s="243"/>
      <c r="G160" s="234" t="s">
        <v>25</v>
      </c>
      <c r="H160" s="235" t="s">
        <v>25</v>
      </c>
      <c r="I160" s="236" t="s">
        <v>25</v>
      </c>
      <c r="J160" s="244" t="s">
        <v>26</v>
      </c>
      <c r="K160" s="238" t="s">
        <v>25</v>
      </c>
      <c r="L160" s="238" t="s">
        <v>25</v>
      </c>
      <c r="M160" s="245" t="s">
        <v>25</v>
      </c>
      <c r="N160" s="245" t="s">
        <v>25</v>
      </c>
      <c r="O160" s="245" t="s">
        <v>25</v>
      </c>
      <c r="P160" s="245" t="s">
        <v>25</v>
      </c>
      <c r="Q160" s="245" t="s">
        <v>25</v>
      </c>
      <c r="R160" s="245" t="s">
        <v>25</v>
      </c>
      <c r="S160" s="201" t="s">
        <v>30</v>
      </c>
    </row>
    <row r="161" spans="1:19" ht="15" customHeight="1" x14ac:dyDescent="0.2">
      <c r="D161" s="231" t="s">
        <v>241</v>
      </c>
      <c r="E161" s="242" t="s">
        <v>324</v>
      </c>
      <c r="F161" s="243"/>
      <c r="G161" s="234" t="s">
        <v>25</v>
      </c>
      <c r="H161" s="235" t="s">
        <v>25</v>
      </c>
      <c r="I161" s="236" t="s">
        <v>25</v>
      </c>
      <c r="J161" s="244" t="s">
        <v>26</v>
      </c>
      <c r="K161" s="238" t="s">
        <v>25</v>
      </c>
      <c r="L161" s="238" t="s">
        <v>25</v>
      </c>
      <c r="M161" s="245" t="s">
        <v>25</v>
      </c>
      <c r="N161" s="245" t="s">
        <v>25</v>
      </c>
      <c r="O161" s="245" t="s">
        <v>25</v>
      </c>
      <c r="P161" s="245" t="s">
        <v>25</v>
      </c>
      <c r="Q161" s="245" t="s">
        <v>25</v>
      </c>
      <c r="R161" s="245" t="s">
        <v>25</v>
      </c>
      <c r="S161" s="201" t="s">
        <v>30</v>
      </c>
    </row>
    <row r="162" spans="1:19" ht="15" customHeight="1" x14ac:dyDescent="0.2">
      <c r="D162" s="231" t="s">
        <v>241</v>
      </c>
      <c r="E162" s="242" t="s">
        <v>326</v>
      </c>
      <c r="F162" s="243"/>
      <c r="G162" s="234" t="s">
        <v>431</v>
      </c>
      <c r="H162" s="235" t="s">
        <v>428</v>
      </c>
      <c r="I162" s="236">
        <v>15.54</v>
      </c>
      <c r="J162" s="244" t="s">
        <v>327</v>
      </c>
      <c r="K162" s="257">
        <v>23.368421052631575</v>
      </c>
      <c r="L162" s="257">
        <v>19.955691000000005</v>
      </c>
      <c r="M162" s="245">
        <v>0.53065637065637095</v>
      </c>
      <c r="N162" s="245">
        <v>0</v>
      </c>
      <c r="O162" s="245">
        <v>0.16666666666666699</v>
      </c>
      <c r="P162" s="245">
        <v>0</v>
      </c>
      <c r="Q162" s="245">
        <v>0</v>
      </c>
      <c r="R162" s="245">
        <v>0.69732303732303791</v>
      </c>
      <c r="S162" s="201" t="s">
        <v>30</v>
      </c>
    </row>
    <row r="163" spans="1:19" ht="15" customHeight="1" x14ac:dyDescent="0.2">
      <c r="D163" s="231" t="s">
        <v>241</v>
      </c>
      <c r="E163" s="242" t="s">
        <v>328</v>
      </c>
      <c r="G163" s="234" t="s">
        <v>435</v>
      </c>
      <c r="H163" s="235" t="s">
        <v>428</v>
      </c>
      <c r="I163" s="236">
        <v>12000</v>
      </c>
      <c r="J163" s="244" t="s">
        <v>329</v>
      </c>
      <c r="K163" s="257">
        <v>3.5654924509611083</v>
      </c>
      <c r="L163" s="257">
        <v>0.95685844236203688</v>
      </c>
      <c r="M163" s="245">
        <v>0.63666666666666705</v>
      </c>
      <c r="N163" s="245">
        <v>0</v>
      </c>
      <c r="O163" s="245">
        <v>0.107142857142857</v>
      </c>
      <c r="P163" s="245">
        <v>9.2790551432282597E-2</v>
      </c>
      <c r="Q163" s="245">
        <v>0</v>
      </c>
      <c r="R163" s="245">
        <v>0.83660007524180657</v>
      </c>
      <c r="S163" s="201" t="s">
        <v>30</v>
      </c>
    </row>
    <row r="164" spans="1:19" ht="15" customHeight="1" x14ac:dyDescent="0.2">
      <c r="D164" s="231" t="s">
        <v>330</v>
      </c>
      <c r="E164" s="242" t="s">
        <v>331</v>
      </c>
      <c r="F164" s="243"/>
      <c r="G164" s="234" t="s">
        <v>436</v>
      </c>
      <c r="H164" s="235" t="s">
        <v>437</v>
      </c>
      <c r="I164" s="236">
        <v>17.600000000000001</v>
      </c>
      <c r="J164" s="244" t="s">
        <v>332</v>
      </c>
      <c r="K164" s="257">
        <v>0.58904247130091369</v>
      </c>
      <c r="L164" s="257">
        <v>0.14915254237288136</v>
      </c>
      <c r="M164" s="245">
        <v>0</v>
      </c>
      <c r="N164" s="245">
        <v>0.3</v>
      </c>
      <c r="O164" s="245">
        <v>0.15</v>
      </c>
      <c r="P164" s="245">
        <v>0</v>
      </c>
      <c r="Q164" s="245">
        <v>0.01</v>
      </c>
      <c r="R164" s="245">
        <v>0.45999999999999996</v>
      </c>
      <c r="S164" s="201" t="s">
        <v>30</v>
      </c>
    </row>
    <row r="165" spans="1:19" ht="15" customHeight="1" x14ac:dyDescent="0.2">
      <c r="D165" s="231" t="s">
        <v>330</v>
      </c>
      <c r="E165" s="242" t="s">
        <v>333</v>
      </c>
      <c r="F165" s="243"/>
      <c r="G165" s="234" t="s">
        <v>25</v>
      </c>
      <c r="H165" s="235" t="s">
        <v>25</v>
      </c>
      <c r="I165" s="236" t="s">
        <v>25</v>
      </c>
      <c r="J165" s="244" t="s">
        <v>26</v>
      </c>
      <c r="K165" s="238" t="s">
        <v>25</v>
      </c>
      <c r="L165" s="238" t="s">
        <v>25</v>
      </c>
      <c r="M165" s="245" t="s">
        <v>25</v>
      </c>
      <c r="N165" s="245" t="s">
        <v>25</v>
      </c>
      <c r="O165" s="245" t="s">
        <v>25</v>
      </c>
      <c r="P165" s="245" t="s">
        <v>25</v>
      </c>
      <c r="Q165" s="245" t="s">
        <v>25</v>
      </c>
      <c r="R165" s="245" t="s">
        <v>25</v>
      </c>
      <c r="S165" s="201" t="s">
        <v>30</v>
      </c>
    </row>
    <row r="166" spans="1:19" ht="15" customHeight="1" x14ac:dyDescent="0.2">
      <c r="D166" s="231" t="s">
        <v>330</v>
      </c>
      <c r="E166" s="242" t="s">
        <v>335</v>
      </c>
      <c r="F166" s="243"/>
      <c r="G166" s="234" t="s">
        <v>25</v>
      </c>
      <c r="H166" s="235" t="s">
        <v>25</v>
      </c>
      <c r="I166" s="236" t="s">
        <v>25</v>
      </c>
      <c r="J166" s="244" t="s">
        <v>26</v>
      </c>
      <c r="K166" s="238" t="s">
        <v>25</v>
      </c>
      <c r="L166" s="238" t="s">
        <v>25</v>
      </c>
      <c r="M166" s="245" t="s">
        <v>25</v>
      </c>
      <c r="N166" s="245" t="s">
        <v>25</v>
      </c>
      <c r="O166" s="245" t="s">
        <v>25</v>
      </c>
      <c r="P166" s="245" t="s">
        <v>25</v>
      </c>
      <c r="Q166" s="245" t="s">
        <v>25</v>
      </c>
      <c r="R166" s="245" t="s">
        <v>25</v>
      </c>
      <c r="S166" s="201" t="s">
        <v>30</v>
      </c>
    </row>
    <row r="167" spans="1:19" ht="15" customHeight="1" x14ac:dyDescent="0.2">
      <c r="D167" s="231" t="s">
        <v>330</v>
      </c>
      <c r="E167" s="242" t="s">
        <v>337</v>
      </c>
      <c r="F167" s="243"/>
      <c r="G167" s="234" t="s">
        <v>438</v>
      </c>
      <c r="H167" s="235" t="s">
        <v>437</v>
      </c>
      <c r="I167" s="236">
        <v>16</v>
      </c>
      <c r="J167" s="244" t="s">
        <v>338</v>
      </c>
      <c r="K167" s="257">
        <v>0.78308535630383713</v>
      </c>
      <c r="L167" s="257">
        <v>0.19105846388995032</v>
      </c>
      <c r="M167" s="245">
        <v>1.3125000000000001E-3</v>
      </c>
      <c r="N167" s="245">
        <v>0</v>
      </c>
      <c r="O167" s="245">
        <v>0.21875</v>
      </c>
      <c r="P167" s="245">
        <v>0</v>
      </c>
      <c r="Q167" s="245">
        <v>0</v>
      </c>
      <c r="R167" s="245">
        <v>0.22006249999999999</v>
      </c>
      <c r="S167" s="201" t="s">
        <v>423</v>
      </c>
    </row>
    <row r="168" spans="1:19" ht="15" customHeight="1" x14ac:dyDescent="0.2">
      <c r="D168" s="231" t="s">
        <v>330</v>
      </c>
      <c r="E168" s="242" t="s">
        <v>339</v>
      </c>
      <c r="F168" s="243">
        <v>2</v>
      </c>
      <c r="G168" s="234" t="s">
        <v>431</v>
      </c>
      <c r="H168" s="235" t="s">
        <v>428</v>
      </c>
      <c r="I168" s="236">
        <v>4285.7142857142853</v>
      </c>
      <c r="J168" s="244" t="s">
        <v>340</v>
      </c>
      <c r="K168" s="257">
        <v>0.90265413714523757</v>
      </c>
      <c r="L168" s="257">
        <v>0.26260504201680668</v>
      </c>
      <c r="M168" s="245">
        <v>4.6666666666666697E-2</v>
      </c>
      <c r="N168" s="245">
        <v>0</v>
      </c>
      <c r="O168" s="245">
        <v>9.9000000000000005E-2</v>
      </c>
      <c r="P168" s="245">
        <v>0</v>
      </c>
      <c r="Q168" s="245">
        <v>4.6666666666666697E-3</v>
      </c>
      <c r="R168" s="245">
        <v>0.15033333333333337</v>
      </c>
      <c r="S168" s="201" t="s">
        <v>30</v>
      </c>
    </row>
    <row r="169" spans="1:19" ht="15" customHeight="1" x14ac:dyDescent="0.2">
      <c r="D169" s="231" t="s">
        <v>330</v>
      </c>
      <c r="E169" s="242" t="s">
        <v>341</v>
      </c>
      <c r="F169" s="243"/>
      <c r="G169" s="234" t="s">
        <v>430</v>
      </c>
      <c r="H169" s="235" t="s">
        <v>428</v>
      </c>
      <c r="I169" s="236">
        <v>22</v>
      </c>
      <c r="J169" s="244" t="s">
        <v>342</v>
      </c>
      <c r="K169" s="257">
        <v>2.8504793988079813</v>
      </c>
      <c r="L169" s="257">
        <v>1.4276443867618429</v>
      </c>
      <c r="M169" s="245">
        <v>0</v>
      </c>
      <c r="N169" s="245">
        <v>0</v>
      </c>
      <c r="O169" s="245">
        <v>5.6603773584905599E-2</v>
      </c>
      <c r="P169" s="245">
        <v>0.17412727272727299</v>
      </c>
      <c r="Q169" s="245">
        <v>0</v>
      </c>
      <c r="R169" s="245">
        <v>0.23073104631217858</v>
      </c>
      <c r="S169" s="201" t="s">
        <v>423</v>
      </c>
    </row>
    <row r="170" spans="1:19" ht="15" customHeight="1" x14ac:dyDescent="0.2">
      <c r="D170" s="231" t="s">
        <v>330</v>
      </c>
      <c r="E170" s="242" t="s">
        <v>343</v>
      </c>
      <c r="F170" s="243"/>
      <c r="G170" s="234" t="s">
        <v>25</v>
      </c>
      <c r="H170" s="235" t="s">
        <v>25</v>
      </c>
      <c r="I170" s="236" t="s">
        <v>25</v>
      </c>
      <c r="J170" s="244" t="s">
        <v>26</v>
      </c>
      <c r="K170" s="238" t="s">
        <v>25</v>
      </c>
      <c r="L170" s="238" t="s">
        <v>25</v>
      </c>
      <c r="M170" s="245" t="s">
        <v>25</v>
      </c>
      <c r="N170" s="245" t="s">
        <v>25</v>
      </c>
      <c r="O170" s="245" t="s">
        <v>25</v>
      </c>
      <c r="P170" s="245" t="s">
        <v>25</v>
      </c>
      <c r="Q170" s="245" t="s">
        <v>25</v>
      </c>
      <c r="R170" s="245" t="s">
        <v>25</v>
      </c>
      <c r="S170" s="201" t="s">
        <v>30</v>
      </c>
    </row>
    <row r="171" spans="1:19" ht="15" customHeight="1" x14ac:dyDescent="0.2">
      <c r="D171" s="231" t="s">
        <v>330</v>
      </c>
      <c r="E171" s="242" t="s">
        <v>345</v>
      </c>
      <c r="F171" s="243"/>
      <c r="G171" s="234" t="s">
        <v>25</v>
      </c>
      <c r="H171" s="235" t="s">
        <v>25</v>
      </c>
      <c r="I171" s="236" t="s">
        <v>25</v>
      </c>
      <c r="J171" s="244" t="s">
        <v>26</v>
      </c>
      <c r="K171" s="238" t="s">
        <v>25</v>
      </c>
      <c r="L171" s="238" t="s">
        <v>25</v>
      </c>
      <c r="M171" s="245" t="s">
        <v>25</v>
      </c>
      <c r="N171" s="245" t="s">
        <v>25</v>
      </c>
      <c r="O171" s="245" t="s">
        <v>25</v>
      </c>
      <c r="P171" s="245" t="s">
        <v>25</v>
      </c>
      <c r="Q171" s="245" t="s">
        <v>25</v>
      </c>
      <c r="R171" s="245" t="s">
        <v>25</v>
      </c>
      <c r="S171" s="201" t="s">
        <v>30</v>
      </c>
    </row>
    <row r="172" spans="1:19" ht="15" customHeight="1" x14ac:dyDescent="0.2">
      <c r="D172" s="231" t="s">
        <v>330</v>
      </c>
      <c r="E172" s="242" t="s">
        <v>347</v>
      </c>
      <c r="F172" s="243"/>
      <c r="G172" s="234" t="s">
        <v>438</v>
      </c>
      <c r="H172" s="235" t="s">
        <v>437</v>
      </c>
      <c r="I172" s="236">
        <v>185.71428571428569</v>
      </c>
      <c r="J172" s="244" t="s">
        <v>348</v>
      </c>
      <c r="K172" s="257">
        <v>2.1280914620970539</v>
      </c>
      <c r="L172" s="257">
        <v>0.61419425603641919</v>
      </c>
      <c r="M172" s="245">
        <v>0.21538461538461501</v>
      </c>
      <c r="N172" s="245">
        <v>0</v>
      </c>
      <c r="O172" s="245">
        <v>0</v>
      </c>
      <c r="P172" s="245">
        <v>0</v>
      </c>
      <c r="Q172" s="245">
        <v>0</v>
      </c>
      <c r="R172" s="245">
        <v>0.21538461538461501</v>
      </c>
      <c r="S172" s="201" t="s">
        <v>423</v>
      </c>
    </row>
    <row r="173" spans="1:19" ht="15" customHeight="1" x14ac:dyDescent="0.2">
      <c r="D173" s="231" t="s">
        <v>330</v>
      </c>
      <c r="E173" s="242" t="s">
        <v>349</v>
      </c>
      <c r="F173" s="243"/>
      <c r="G173" s="234" t="s">
        <v>431</v>
      </c>
      <c r="H173" s="235" t="s">
        <v>428</v>
      </c>
      <c r="I173" s="236">
        <v>13.63636363636363</v>
      </c>
      <c r="J173" s="244" t="s">
        <v>350</v>
      </c>
      <c r="K173" s="257">
        <v>1.3001872269606818</v>
      </c>
      <c r="L173" s="257">
        <v>0.3813460753768651</v>
      </c>
      <c r="M173" s="245">
        <v>0.146666666666667</v>
      </c>
      <c r="N173" s="245">
        <v>0</v>
      </c>
      <c r="O173" s="245">
        <v>6.5420560747663503E-2</v>
      </c>
      <c r="P173" s="245">
        <v>0</v>
      </c>
      <c r="Q173" s="245">
        <v>2.5666666666666699E-2</v>
      </c>
      <c r="R173" s="245">
        <v>0.2377538940809972</v>
      </c>
      <c r="S173" s="201" t="s">
        <v>30</v>
      </c>
    </row>
    <row r="174" spans="1:19" ht="15" customHeight="1" x14ac:dyDescent="0.2">
      <c r="D174" s="231" t="s">
        <v>330</v>
      </c>
      <c r="E174" s="242" t="s">
        <v>351</v>
      </c>
      <c r="F174" s="243"/>
      <c r="G174" s="234" t="s">
        <v>25</v>
      </c>
      <c r="H174" s="235" t="s">
        <v>25</v>
      </c>
      <c r="I174" s="236" t="s">
        <v>25</v>
      </c>
      <c r="J174" s="244" t="s">
        <v>26</v>
      </c>
      <c r="K174" s="238" t="s">
        <v>25</v>
      </c>
      <c r="L174" s="238" t="s">
        <v>25</v>
      </c>
      <c r="M174" s="245" t="s">
        <v>25</v>
      </c>
      <c r="N174" s="245" t="s">
        <v>25</v>
      </c>
      <c r="O174" s="245" t="s">
        <v>25</v>
      </c>
      <c r="P174" s="245" t="s">
        <v>25</v>
      </c>
      <c r="Q174" s="245" t="s">
        <v>25</v>
      </c>
      <c r="R174" s="245" t="s">
        <v>25</v>
      </c>
      <c r="S174" s="201" t="s">
        <v>30</v>
      </c>
    </row>
    <row r="175" spans="1:19" ht="15" customHeight="1" x14ac:dyDescent="0.2">
      <c r="A175" s="258"/>
      <c r="D175" s="231" t="s">
        <v>352</v>
      </c>
      <c r="E175" s="242" t="s">
        <v>353</v>
      </c>
      <c r="F175" s="243"/>
      <c r="G175" s="234" t="s">
        <v>431</v>
      </c>
      <c r="H175" s="235" t="s">
        <v>428</v>
      </c>
      <c r="I175" s="236">
        <v>57.266666666666673</v>
      </c>
      <c r="J175" s="244" t="s">
        <v>354</v>
      </c>
      <c r="K175" s="257">
        <v>39.934913993491406</v>
      </c>
      <c r="L175" s="257">
        <v>37.171793333333419</v>
      </c>
      <c r="M175" s="245">
        <v>0.66131664726426098</v>
      </c>
      <c r="N175" s="245">
        <v>0</v>
      </c>
      <c r="O175" s="245">
        <v>9.0909090909090898E-2</v>
      </c>
      <c r="P175" s="245">
        <v>0</v>
      </c>
      <c r="Q175" s="245">
        <v>0</v>
      </c>
      <c r="R175" s="245">
        <v>0.75222573817335192</v>
      </c>
      <c r="S175" s="201" t="s">
        <v>423</v>
      </c>
    </row>
    <row r="176" spans="1:19" ht="15" customHeight="1" x14ac:dyDescent="0.2">
      <c r="B176" s="258"/>
      <c r="C176" s="258"/>
      <c r="D176" s="231" t="s">
        <v>352</v>
      </c>
      <c r="E176" s="242" t="s">
        <v>355</v>
      </c>
      <c r="F176" s="243"/>
      <c r="G176" s="234" t="s">
        <v>51</v>
      </c>
      <c r="H176" s="235" t="s">
        <v>51</v>
      </c>
      <c r="I176" s="236" t="s">
        <v>51</v>
      </c>
      <c r="J176" s="244" t="s">
        <v>51</v>
      </c>
      <c r="K176" s="238" t="s">
        <v>51</v>
      </c>
      <c r="L176" s="238" t="s">
        <v>51</v>
      </c>
      <c r="M176" s="245" t="s">
        <v>51</v>
      </c>
      <c r="N176" s="245" t="s">
        <v>51</v>
      </c>
      <c r="O176" s="245" t="s">
        <v>51</v>
      </c>
      <c r="P176" s="245" t="s">
        <v>51</v>
      </c>
      <c r="Q176" s="245" t="s">
        <v>51</v>
      </c>
      <c r="R176" s="245" t="s">
        <v>51</v>
      </c>
      <c r="S176" s="201" t="s">
        <v>423</v>
      </c>
    </row>
    <row r="177" spans="4:20" ht="15" customHeight="1" x14ac:dyDescent="0.2">
      <c r="D177" s="231" t="s">
        <v>352</v>
      </c>
      <c r="E177" s="242" t="s">
        <v>357</v>
      </c>
      <c r="F177" s="243"/>
      <c r="G177" s="234" t="s">
        <v>25</v>
      </c>
      <c r="H177" s="235" t="s">
        <v>25</v>
      </c>
      <c r="I177" s="236" t="s">
        <v>25</v>
      </c>
      <c r="J177" s="244" t="s">
        <v>26</v>
      </c>
      <c r="K177" s="238" t="s">
        <v>25</v>
      </c>
      <c r="L177" s="238" t="s">
        <v>25</v>
      </c>
      <c r="M177" s="245" t="s">
        <v>25</v>
      </c>
      <c r="N177" s="245" t="s">
        <v>25</v>
      </c>
      <c r="O177" s="245" t="s">
        <v>25</v>
      </c>
      <c r="P177" s="245" t="s">
        <v>25</v>
      </c>
      <c r="Q177" s="245" t="s">
        <v>25</v>
      </c>
      <c r="R177" s="245" t="s">
        <v>25</v>
      </c>
      <c r="S177" s="201" t="s">
        <v>30</v>
      </c>
    </row>
    <row r="178" spans="4:20" ht="15" customHeight="1" x14ac:dyDescent="0.2">
      <c r="D178" s="231" t="s">
        <v>352</v>
      </c>
      <c r="E178" s="242" t="s">
        <v>359</v>
      </c>
      <c r="F178" s="243"/>
      <c r="G178" s="234" t="s">
        <v>25</v>
      </c>
      <c r="H178" s="235" t="s">
        <v>25</v>
      </c>
      <c r="I178" s="236" t="s">
        <v>25</v>
      </c>
      <c r="J178" s="244" t="s">
        <v>26</v>
      </c>
      <c r="K178" s="238" t="s">
        <v>25</v>
      </c>
      <c r="L178" s="238" t="s">
        <v>25</v>
      </c>
      <c r="M178" s="245" t="s">
        <v>25</v>
      </c>
      <c r="N178" s="245" t="s">
        <v>25</v>
      </c>
      <c r="O178" s="245" t="s">
        <v>25</v>
      </c>
      <c r="P178" s="245" t="s">
        <v>25</v>
      </c>
      <c r="Q178" s="245" t="s">
        <v>25</v>
      </c>
      <c r="R178" s="245" t="s">
        <v>25</v>
      </c>
      <c r="S178" s="201" t="s">
        <v>423</v>
      </c>
    </row>
    <row r="179" spans="4:20" ht="15" customHeight="1" x14ac:dyDescent="0.2">
      <c r="D179" s="231" t="s">
        <v>352</v>
      </c>
      <c r="E179" s="242" t="s">
        <v>361</v>
      </c>
      <c r="F179" s="243"/>
      <c r="G179" s="234" t="s">
        <v>431</v>
      </c>
      <c r="H179" s="235" t="s">
        <v>428</v>
      </c>
      <c r="I179" s="236">
        <v>25.666666666666671</v>
      </c>
      <c r="J179" s="244" t="s">
        <v>362</v>
      </c>
      <c r="K179" s="238" t="s">
        <v>25</v>
      </c>
      <c r="L179" s="238">
        <v>15.166735606373972</v>
      </c>
      <c r="M179" s="245">
        <v>0.56470909090909105</v>
      </c>
      <c r="N179" s="245">
        <v>0</v>
      </c>
      <c r="O179" s="245">
        <v>9.0461688311688299E-2</v>
      </c>
      <c r="P179" s="245">
        <v>0</v>
      </c>
      <c r="Q179" s="245">
        <v>0</v>
      </c>
      <c r="R179" s="245">
        <v>0.65517077922077938</v>
      </c>
      <c r="S179" s="201" t="s">
        <v>423</v>
      </c>
    </row>
    <row r="180" spans="4:20" ht="15" customHeight="1" x14ac:dyDescent="0.2">
      <c r="D180" s="231" t="s">
        <v>352</v>
      </c>
      <c r="E180" s="242" t="s">
        <v>363</v>
      </c>
      <c r="F180" s="243"/>
      <c r="G180" s="234" t="s">
        <v>25</v>
      </c>
      <c r="H180" s="235" t="s">
        <v>25</v>
      </c>
      <c r="I180" s="236" t="s">
        <v>25</v>
      </c>
      <c r="J180" s="244" t="s">
        <v>26</v>
      </c>
      <c r="K180" s="238" t="s">
        <v>25</v>
      </c>
      <c r="L180" s="238" t="s">
        <v>25</v>
      </c>
      <c r="M180" s="245" t="s">
        <v>25</v>
      </c>
      <c r="N180" s="245" t="s">
        <v>25</v>
      </c>
      <c r="O180" s="245" t="s">
        <v>25</v>
      </c>
      <c r="P180" s="245" t="s">
        <v>25</v>
      </c>
      <c r="Q180" s="245" t="s">
        <v>25</v>
      </c>
      <c r="R180" s="245" t="s">
        <v>25</v>
      </c>
      <c r="S180" s="201" t="s">
        <v>423</v>
      </c>
    </row>
    <row r="181" spans="4:20" ht="15" customHeight="1" x14ac:dyDescent="0.2">
      <c r="D181" s="231" t="s">
        <v>352</v>
      </c>
      <c r="E181" s="242" t="s">
        <v>365</v>
      </c>
      <c r="F181" s="243"/>
      <c r="G181" s="234" t="s">
        <v>25</v>
      </c>
      <c r="H181" s="235" t="s">
        <v>25</v>
      </c>
      <c r="I181" s="236" t="s">
        <v>25</v>
      </c>
      <c r="J181" s="244" t="s">
        <v>26</v>
      </c>
      <c r="K181" s="238" t="s">
        <v>25</v>
      </c>
      <c r="L181" s="238" t="s">
        <v>25</v>
      </c>
      <c r="M181" s="245" t="s">
        <v>25</v>
      </c>
      <c r="N181" s="245" t="s">
        <v>25</v>
      </c>
      <c r="O181" s="245" t="s">
        <v>25</v>
      </c>
      <c r="P181" s="245" t="s">
        <v>25</v>
      </c>
      <c r="Q181" s="245" t="s">
        <v>25</v>
      </c>
      <c r="R181" s="245" t="s">
        <v>25</v>
      </c>
      <c r="S181" s="201" t="s">
        <v>30</v>
      </c>
    </row>
    <row r="182" spans="4:20" ht="15" customHeight="1" x14ac:dyDescent="0.2">
      <c r="D182" s="231" t="s">
        <v>352</v>
      </c>
      <c r="E182" s="242" t="s">
        <v>367</v>
      </c>
      <c r="F182" s="243"/>
      <c r="G182" s="234" t="s">
        <v>25</v>
      </c>
      <c r="H182" s="235" t="s">
        <v>25</v>
      </c>
      <c r="I182" s="236" t="s">
        <v>25</v>
      </c>
      <c r="J182" s="244" t="s">
        <v>26</v>
      </c>
      <c r="K182" s="238" t="s">
        <v>25</v>
      </c>
      <c r="L182" s="238" t="s">
        <v>25</v>
      </c>
      <c r="M182" s="245" t="s">
        <v>25</v>
      </c>
      <c r="N182" s="245" t="s">
        <v>25</v>
      </c>
      <c r="O182" s="245" t="s">
        <v>25</v>
      </c>
      <c r="P182" s="245" t="s">
        <v>25</v>
      </c>
      <c r="Q182" s="245" t="s">
        <v>25</v>
      </c>
      <c r="R182" s="245" t="s">
        <v>25</v>
      </c>
      <c r="S182" s="201" t="s">
        <v>30</v>
      </c>
    </row>
    <row r="183" spans="4:20" ht="15" customHeight="1" x14ac:dyDescent="0.2">
      <c r="D183" s="231" t="s">
        <v>352</v>
      </c>
      <c r="E183" s="242" t="s">
        <v>368</v>
      </c>
      <c r="F183" s="243"/>
      <c r="G183" s="234" t="s">
        <v>25</v>
      </c>
      <c r="H183" s="235" t="s">
        <v>25</v>
      </c>
      <c r="I183" s="236" t="s">
        <v>25</v>
      </c>
      <c r="J183" s="244" t="s">
        <v>26</v>
      </c>
      <c r="K183" s="238" t="s">
        <v>25</v>
      </c>
      <c r="L183" s="238" t="s">
        <v>25</v>
      </c>
      <c r="M183" s="245" t="s">
        <v>25</v>
      </c>
      <c r="N183" s="245" t="s">
        <v>25</v>
      </c>
      <c r="O183" s="245" t="s">
        <v>25</v>
      </c>
      <c r="P183" s="245" t="s">
        <v>25</v>
      </c>
      <c r="Q183" s="245" t="s">
        <v>25</v>
      </c>
      <c r="R183" s="245" t="s">
        <v>25</v>
      </c>
      <c r="S183" s="201" t="s">
        <v>423</v>
      </c>
    </row>
    <row r="184" spans="4:20" ht="15" customHeight="1" x14ac:dyDescent="0.2">
      <c r="D184" s="231" t="s">
        <v>352</v>
      </c>
      <c r="E184" s="242" t="s">
        <v>370</v>
      </c>
      <c r="F184" s="243"/>
      <c r="G184" s="234" t="s">
        <v>25</v>
      </c>
      <c r="H184" s="235" t="s">
        <v>25</v>
      </c>
      <c r="I184" s="236" t="s">
        <v>25</v>
      </c>
      <c r="J184" s="244" t="s">
        <v>26</v>
      </c>
      <c r="K184" s="238" t="s">
        <v>25</v>
      </c>
      <c r="L184" s="238" t="s">
        <v>25</v>
      </c>
      <c r="M184" s="245" t="s">
        <v>25</v>
      </c>
      <c r="N184" s="245" t="s">
        <v>25</v>
      </c>
      <c r="O184" s="245" t="s">
        <v>25</v>
      </c>
      <c r="P184" s="245" t="s">
        <v>25</v>
      </c>
      <c r="Q184" s="245" t="s">
        <v>25</v>
      </c>
      <c r="R184" s="245" t="s">
        <v>25</v>
      </c>
      <c r="S184" s="201" t="s">
        <v>30</v>
      </c>
    </row>
    <row r="185" spans="4:20" ht="15" customHeight="1" x14ac:dyDescent="0.2">
      <c r="D185" s="231" t="s">
        <v>352</v>
      </c>
      <c r="E185" s="242" t="s">
        <v>372</v>
      </c>
      <c r="F185" s="243"/>
      <c r="G185" s="234" t="s">
        <v>25</v>
      </c>
      <c r="H185" s="235" t="s">
        <v>25</v>
      </c>
      <c r="I185" s="236" t="s">
        <v>25</v>
      </c>
      <c r="J185" s="244" t="s">
        <v>26</v>
      </c>
      <c r="K185" s="238" t="s">
        <v>25</v>
      </c>
      <c r="L185" s="238" t="s">
        <v>25</v>
      </c>
      <c r="M185" s="245" t="s">
        <v>25</v>
      </c>
      <c r="N185" s="245" t="s">
        <v>25</v>
      </c>
      <c r="O185" s="245" t="s">
        <v>25</v>
      </c>
      <c r="P185" s="245" t="s">
        <v>25</v>
      </c>
      <c r="Q185" s="245" t="s">
        <v>25</v>
      </c>
      <c r="R185" s="245" t="s">
        <v>25</v>
      </c>
      <c r="S185" s="201" t="s">
        <v>30</v>
      </c>
    </row>
    <row r="186" spans="4:20" ht="15" customHeight="1" x14ac:dyDescent="0.2">
      <c r="D186" s="231" t="s">
        <v>352</v>
      </c>
      <c r="E186" s="242" t="s">
        <v>373</v>
      </c>
      <c r="F186" s="243"/>
      <c r="G186" s="234" t="s">
        <v>25</v>
      </c>
      <c r="H186" s="235" t="s">
        <v>25</v>
      </c>
      <c r="I186" s="236" t="s">
        <v>25</v>
      </c>
      <c r="J186" s="244" t="s">
        <v>26</v>
      </c>
      <c r="K186" s="238" t="s">
        <v>25</v>
      </c>
      <c r="L186" s="238" t="s">
        <v>25</v>
      </c>
      <c r="M186" s="245" t="s">
        <v>25</v>
      </c>
      <c r="N186" s="245" t="s">
        <v>25</v>
      </c>
      <c r="O186" s="245" t="s">
        <v>25</v>
      </c>
      <c r="P186" s="245" t="s">
        <v>25</v>
      </c>
      <c r="Q186" s="245" t="s">
        <v>25</v>
      </c>
      <c r="R186" s="245" t="s">
        <v>25</v>
      </c>
      <c r="S186" s="201" t="s">
        <v>423</v>
      </c>
    </row>
    <row r="187" spans="4:20" ht="15" customHeight="1" x14ac:dyDescent="0.2">
      <c r="D187" s="231" t="s">
        <v>352</v>
      </c>
      <c r="E187" s="242" t="s">
        <v>374</v>
      </c>
      <c r="F187" s="243"/>
      <c r="G187" s="234" t="s">
        <v>439</v>
      </c>
      <c r="H187" s="235" t="s">
        <v>428</v>
      </c>
      <c r="I187" s="236">
        <v>342.85714285714278</v>
      </c>
      <c r="J187" s="244" t="s">
        <v>375</v>
      </c>
      <c r="K187" s="257">
        <v>0.28865277092227437</v>
      </c>
      <c r="L187" s="257">
        <v>0.10141272146531238</v>
      </c>
      <c r="M187" s="245">
        <v>0.18258333333333299</v>
      </c>
      <c r="N187" s="245">
        <v>0</v>
      </c>
      <c r="O187" s="245">
        <v>9.0909090909090898E-2</v>
      </c>
      <c r="P187" s="245">
        <v>0.14550431714693901</v>
      </c>
      <c r="Q187" s="245">
        <v>9.0009000900089994E-3</v>
      </c>
      <c r="R187" s="245">
        <v>0.42799764147937186</v>
      </c>
      <c r="S187" s="201" t="s">
        <v>30</v>
      </c>
    </row>
    <row r="188" spans="4:20" ht="15" customHeight="1" x14ac:dyDescent="0.2">
      <c r="D188" s="231" t="s">
        <v>352</v>
      </c>
      <c r="E188" s="242" t="s">
        <v>376</v>
      </c>
      <c r="F188" s="243"/>
      <c r="G188" s="234" t="s">
        <v>25</v>
      </c>
      <c r="H188" s="235" t="s">
        <v>25</v>
      </c>
      <c r="I188" s="236" t="s">
        <v>25</v>
      </c>
      <c r="J188" s="244" t="s">
        <v>26</v>
      </c>
      <c r="K188" s="238" t="s">
        <v>25</v>
      </c>
      <c r="L188" s="238" t="s">
        <v>25</v>
      </c>
      <c r="M188" s="245" t="s">
        <v>25</v>
      </c>
      <c r="N188" s="245" t="s">
        <v>25</v>
      </c>
      <c r="O188" s="245" t="s">
        <v>25</v>
      </c>
      <c r="P188" s="245" t="s">
        <v>25</v>
      </c>
      <c r="Q188" s="245" t="s">
        <v>25</v>
      </c>
      <c r="R188" s="245" t="s">
        <v>25</v>
      </c>
      <c r="S188" s="201" t="s">
        <v>30</v>
      </c>
    </row>
    <row r="189" spans="4:20" ht="15" customHeight="1" x14ac:dyDescent="0.2">
      <c r="D189" s="231" t="s">
        <v>352</v>
      </c>
      <c r="E189" s="242" t="s">
        <v>377</v>
      </c>
      <c r="F189" s="243"/>
      <c r="G189" s="234" t="s">
        <v>431</v>
      </c>
      <c r="H189" s="235" t="s">
        <v>428</v>
      </c>
      <c r="I189" s="236">
        <v>43.96</v>
      </c>
      <c r="J189" s="244" t="s">
        <v>362</v>
      </c>
      <c r="K189" s="257">
        <v>29.682646860229575</v>
      </c>
      <c r="L189" s="257">
        <v>25.976481711280506</v>
      </c>
      <c r="M189" s="245">
        <v>0.80665150136487695</v>
      </c>
      <c r="N189" s="245">
        <v>0</v>
      </c>
      <c r="O189" s="245">
        <v>0.13043478260869601</v>
      </c>
      <c r="P189" s="245">
        <v>0</v>
      </c>
      <c r="Q189" s="245">
        <v>0</v>
      </c>
      <c r="R189" s="245">
        <v>0.93708628397357296</v>
      </c>
      <c r="S189" s="201" t="s">
        <v>30</v>
      </c>
    </row>
    <row r="190" spans="4:20" ht="15" customHeight="1" x14ac:dyDescent="0.2">
      <c r="D190" s="231" t="s">
        <v>352</v>
      </c>
      <c r="E190" s="242" t="s">
        <v>378</v>
      </c>
      <c r="F190" s="243"/>
      <c r="G190" s="234" t="s">
        <v>25</v>
      </c>
      <c r="H190" s="235" t="s">
        <v>25</v>
      </c>
      <c r="I190" s="236" t="s">
        <v>25</v>
      </c>
      <c r="J190" s="244" t="s">
        <v>26</v>
      </c>
      <c r="K190" s="238" t="s">
        <v>25</v>
      </c>
      <c r="L190" s="238" t="s">
        <v>25</v>
      </c>
      <c r="M190" s="245" t="s">
        <v>25</v>
      </c>
      <c r="N190" s="245" t="s">
        <v>25</v>
      </c>
      <c r="O190" s="245" t="s">
        <v>25</v>
      </c>
      <c r="P190" s="245" t="s">
        <v>25</v>
      </c>
      <c r="Q190" s="245" t="s">
        <v>25</v>
      </c>
      <c r="R190" s="245" t="s">
        <v>25</v>
      </c>
      <c r="S190" s="201" t="s">
        <v>30</v>
      </c>
    </row>
    <row r="191" spans="4:20" ht="15" customHeight="1" x14ac:dyDescent="0.2">
      <c r="D191" s="231" t="s">
        <v>352</v>
      </c>
      <c r="E191" s="242" t="s">
        <v>379</v>
      </c>
      <c r="F191" s="243"/>
      <c r="G191" s="234" t="s">
        <v>25</v>
      </c>
      <c r="H191" s="235" t="s">
        <v>25</v>
      </c>
      <c r="I191" s="236" t="s">
        <v>25</v>
      </c>
      <c r="J191" s="244" t="s">
        <v>26</v>
      </c>
      <c r="K191" s="238" t="s">
        <v>25</v>
      </c>
      <c r="L191" s="238" t="s">
        <v>25</v>
      </c>
      <c r="M191" s="245" t="s">
        <v>25</v>
      </c>
      <c r="N191" s="245" t="s">
        <v>25</v>
      </c>
      <c r="O191" s="245" t="s">
        <v>25</v>
      </c>
      <c r="P191" s="245" t="s">
        <v>25</v>
      </c>
      <c r="Q191" s="245" t="s">
        <v>25</v>
      </c>
      <c r="R191" s="245" t="s">
        <v>25</v>
      </c>
      <c r="S191" s="201" t="s">
        <v>30</v>
      </c>
    </row>
    <row r="192" spans="4:20" ht="15" customHeight="1" x14ac:dyDescent="0.2">
      <c r="D192" s="231" t="s">
        <v>352</v>
      </c>
      <c r="E192" s="242" t="s">
        <v>380</v>
      </c>
      <c r="F192" s="243"/>
      <c r="G192" s="234" t="s">
        <v>25</v>
      </c>
      <c r="H192" s="235" t="s">
        <v>25</v>
      </c>
      <c r="I192" s="236" t="s">
        <v>25</v>
      </c>
      <c r="J192" s="244" t="s">
        <v>26</v>
      </c>
      <c r="K192" s="238" t="s">
        <v>25</v>
      </c>
      <c r="L192" s="238" t="s">
        <v>25</v>
      </c>
      <c r="M192" s="245" t="s">
        <v>25</v>
      </c>
      <c r="N192" s="245" t="s">
        <v>25</v>
      </c>
      <c r="O192" s="245" t="s">
        <v>25</v>
      </c>
      <c r="P192" s="245" t="s">
        <v>25</v>
      </c>
      <c r="Q192" s="245" t="s">
        <v>25</v>
      </c>
      <c r="R192" s="245" t="s">
        <v>25</v>
      </c>
      <c r="S192" s="201" t="s">
        <v>30</v>
      </c>
      <c r="T192" s="202">
        <v>4</v>
      </c>
    </row>
    <row r="193" spans="4:20" ht="15" customHeight="1" x14ac:dyDescent="0.2">
      <c r="D193" s="231" t="s">
        <v>352</v>
      </c>
      <c r="E193" s="242" t="s">
        <v>382</v>
      </c>
      <c r="F193" s="243"/>
      <c r="G193" s="234" t="s">
        <v>25</v>
      </c>
      <c r="H193" s="235" t="s">
        <v>25</v>
      </c>
      <c r="I193" s="236" t="s">
        <v>25</v>
      </c>
      <c r="J193" s="244" t="s">
        <v>26</v>
      </c>
      <c r="K193" s="238" t="s">
        <v>25</v>
      </c>
      <c r="L193" s="238" t="s">
        <v>25</v>
      </c>
      <c r="M193" s="245" t="s">
        <v>25</v>
      </c>
      <c r="N193" s="245" t="s">
        <v>25</v>
      </c>
      <c r="O193" s="245" t="s">
        <v>25</v>
      </c>
      <c r="P193" s="245" t="s">
        <v>25</v>
      </c>
      <c r="Q193" s="245" t="s">
        <v>25</v>
      </c>
      <c r="R193" s="245" t="s">
        <v>25</v>
      </c>
      <c r="S193" s="201" t="s">
        <v>30</v>
      </c>
    </row>
    <row r="194" spans="4:20" ht="15" customHeight="1" x14ac:dyDescent="0.2">
      <c r="D194" s="231" t="s">
        <v>352</v>
      </c>
      <c r="E194" s="242" t="s">
        <v>384</v>
      </c>
      <c r="F194" s="243"/>
      <c r="G194" s="234" t="s">
        <v>25</v>
      </c>
      <c r="H194" s="235" t="s">
        <v>25</v>
      </c>
      <c r="I194" s="236" t="s">
        <v>25</v>
      </c>
      <c r="J194" s="244" t="s">
        <v>26</v>
      </c>
      <c r="K194" s="238" t="s">
        <v>25</v>
      </c>
      <c r="L194" s="238" t="s">
        <v>25</v>
      </c>
      <c r="M194" s="245" t="s">
        <v>25</v>
      </c>
      <c r="N194" s="245" t="s">
        <v>25</v>
      </c>
      <c r="O194" s="245" t="s">
        <v>25</v>
      </c>
      <c r="P194" s="245" t="s">
        <v>25</v>
      </c>
      <c r="Q194" s="245" t="s">
        <v>25</v>
      </c>
      <c r="R194" s="245" t="s">
        <v>25</v>
      </c>
      <c r="S194" s="201" t="s">
        <v>30</v>
      </c>
    </row>
    <row r="195" spans="4:20" ht="15" customHeight="1" x14ac:dyDescent="0.2">
      <c r="D195" s="231" t="s">
        <v>352</v>
      </c>
      <c r="E195" s="242" t="s">
        <v>386</v>
      </c>
      <c r="F195" s="243"/>
      <c r="G195" s="234" t="s">
        <v>25</v>
      </c>
      <c r="H195" s="235" t="s">
        <v>25</v>
      </c>
      <c r="I195" s="236" t="s">
        <v>25</v>
      </c>
      <c r="J195" s="244" t="s">
        <v>26</v>
      </c>
      <c r="K195" s="238" t="s">
        <v>25</v>
      </c>
      <c r="L195" s="238" t="s">
        <v>25</v>
      </c>
      <c r="M195" s="245" t="s">
        <v>25</v>
      </c>
      <c r="N195" s="245" t="s">
        <v>25</v>
      </c>
      <c r="O195" s="245" t="s">
        <v>25</v>
      </c>
      <c r="P195" s="245" t="s">
        <v>25</v>
      </c>
      <c r="Q195" s="245" t="s">
        <v>25</v>
      </c>
      <c r="R195" s="245" t="s">
        <v>25</v>
      </c>
      <c r="S195" s="201" t="s">
        <v>423</v>
      </c>
    </row>
    <row r="196" spans="4:20" ht="15" customHeight="1" x14ac:dyDescent="0.2">
      <c r="D196" s="231" t="s">
        <v>352</v>
      </c>
      <c r="E196" s="242" t="s">
        <v>388</v>
      </c>
      <c r="F196" s="243"/>
      <c r="G196" s="234" t="s">
        <v>440</v>
      </c>
      <c r="H196" s="235" t="s">
        <v>428</v>
      </c>
      <c r="I196" s="236">
        <v>13.6</v>
      </c>
      <c r="J196" s="244" t="s">
        <v>389</v>
      </c>
      <c r="K196" s="257">
        <v>16.915422885572138</v>
      </c>
      <c r="L196" s="257">
        <v>10.12356706863183</v>
      </c>
      <c r="M196" s="245">
        <v>0.55588235294117605</v>
      </c>
      <c r="N196" s="245">
        <v>0</v>
      </c>
      <c r="O196" s="245">
        <v>8.2568807339449504E-2</v>
      </c>
      <c r="P196" s="245">
        <v>0</v>
      </c>
      <c r="Q196" s="245">
        <v>0</v>
      </c>
      <c r="R196" s="245">
        <v>0.63845116028062554</v>
      </c>
      <c r="S196" s="201" t="s">
        <v>423</v>
      </c>
    </row>
    <row r="197" spans="4:20" ht="15" customHeight="1" x14ac:dyDescent="0.2">
      <c r="D197" s="231" t="s">
        <v>352</v>
      </c>
      <c r="E197" s="242" t="s">
        <v>390</v>
      </c>
      <c r="F197" s="243"/>
      <c r="G197" s="234" t="s">
        <v>25</v>
      </c>
      <c r="H197" s="235" t="s">
        <v>25</v>
      </c>
      <c r="I197" s="236" t="s">
        <v>25</v>
      </c>
      <c r="J197" s="244" t="s">
        <v>26</v>
      </c>
      <c r="K197" s="238" t="s">
        <v>25</v>
      </c>
      <c r="L197" s="238" t="s">
        <v>25</v>
      </c>
      <c r="M197" s="245" t="s">
        <v>25</v>
      </c>
      <c r="N197" s="245" t="s">
        <v>25</v>
      </c>
      <c r="O197" s="245" t="s">
        <v>25</v>
      </c>
      <c r="P197" s="245" t="s">
        <v>25</v>
      </c>
      <c r="Q197" s="245" t="s">
        <v>25</v>
      </c>
      <c r="R197" s="245" t="s">
        <v>25</v>
      </c>
      <c r="S197" s="201" t="s">
        <v>423</v>
      </c>
    </row>
    <row r="198" spans="4:20" ht="15" customHeight="1" x14ac:dyDescent="0.2">
      <c r="D198" s="231" t="s">
        <v>352</v>
      </c>
      <c r="E198" s="242" t="s">
        <v>392</v>
      </c>
      <c r="F198" s="243"/>
      <c r="G198" s="234" t="s">
        <v>431</v>
      </c>
      <c r="H198" s="235" t="s">
        <v>428</v>
      </c>
      <c r="I198" s="236">
        <v>9.3333333333333321</v>
      </c>
      <c r="J198" s="244" t="s">
        <v>393</v>
      </c>
      <c r="K198" s="257">
        <v>5.5357848952154995</v>
      </c>
      <c r="L198" s="257">
        <v>3.9041333333333315</v>
      </c>
      <c r="M198" s="245">
        <v>0.42857142857142899</v>
      </c>
      <c r="N198" s="245">
        <v>0</v>
      </c>
      <c r="O198" s="245">
        <v>8.7749999999999998E-3</v>
      </c>
      <c r="P198" s="245">
        <v>8.7749999999999998E-3</v>
      </c>
      <c r="Q198" s="245">
        <v>0</v>
      </c>
      <c r="R198" s="245">
        <v>0.44612142857142895</v>
      </c>
      <c r="S198" s="201" t="s">
        <v>423</v>
      </c>
      <c r="T198" s="202" t="s">
        <v>394</v>
      </c>
    </row>
    <row r="199" spans="4:20" ht="15" customHeight="1" x14ac:dyDescent="0.2">
      <c r="D199" s="231" t="s">
        <v>352</v>
      </c>
      <c r="E199" s="242" t="s">
        <v>395</v>
      </c>
      <c r="F199" s="243"/>
      <c r="G199" s="234" t="s">
        <v>25</v>
      </c>
      <c r="H199" s="235" t="s">
        <v>25</v>
      </c>
      <c r="I199" s="236" t="s">
        <v>25</v>
      </c>
      <c r="J199" s="244" t="s">
        <v>26</v>
      </c>
      <c r="K199" s="238" t="s">
        <v>25</v>
      </c>
      <c r="L199" s="238" t="s">
        <v>25</v>
      </c>
      <c r="M199" s="245" t="s">
        <v>25</v>
      </c>
      <c r="N199" s="245" t="s">
        <v>25</v>
      </c>
      <c r="O199" s="245" t="s">
        <v>25</v>
      </c>
      <c r="P199" s="245" t="s">
        <v>25</v>
      </c>
      <c r="Q199" s="245" t="s">
        <v>25</v>
      </c>
      <c r="R199" s="245" t="s">
        <v>25</v>
      </c>
      <c r="S199" s="201" t="s">
        <v>423</v>
      </c>
    </row>
    <row r="200" spans="4:20" ht="15" customHeight="1" x14ac:dyDescent="0.2">
      <c r="D200" s="231" t="s">
        <v>352</v>
      </c>
      <c r="E200" s="242" t="s">
        <v>396</v>
      </c>
      <c r="F200" s="243"/>
      <c r="G200" s="234" t="s">
        <v>25</v>
      </c>
      <c r="H200" s="235" t="s">
        <v>25</v>
      </c>
      <c r="I200" s="236" t="s">
        <v>25</v>
      </c>
      <c r="J200" s="244" t="s">
        <v>26</v>
      </c>
      <c r="K200" s="238" t="s">
        <v>25</v>
      </c>
      <c r="L200" s="238" t="s">
        <v>25</v>
      </c>
      <c r="M200" s="245" t="s">
        <v>25</v>
      </c>
      <c r="N200" s="245" t="s">
        <v>25</v>
      </c>
      <c r="O200" s="245" t="s">
        <v>25</v>
      </c>
      <c r="P200" s="245" t="s">
        <v>25</v>
      </c>
      <c r="Q200" s="245" t="s">
        <v>25</v>
      </c>
      <c r="R200" s="245" t="s">
        <v>25</v>
      </c>
      <c r="S200" s="201" t="s">
        <v>30</v>
      </c>
    </row>
    <row r="201" spans="4:20" ht="15" customHeight="1" x14ac:dyDescent="0.2">
      <c r="D201" s="231" t="s">
        <v>352</v>
      </c>
      <c r="E201" s="242" t="s">
        <v>398</v>
      </c>
      <c r="F201" s="243"/>
      <c r="G201" s="234" t="s">
        <v>25</v>
      </c>
      <c r="H201" s="235" t="s">
        <v>25</v>
      </c>
      <c r="I201" s="236" t="s">
        <v>25</v>
      </c>
      <c r="J201" s="244" t="s">
        <v>26</v>
      </c>
      <c r="K201" s="238" t="s">
        <v>25</v>
      </c>
      <c r="L201" s="238" t="s">
        <v>25</v>
      </c>
      <c r="M201" s="245" t="s">
        <v>25</v>
      </c>
      <c r="N201" s="245" t="s">
        <v>25</v>
      </c>
      <c r="O201" s="245" t="s">
        <v>25</v>
      </c>
      <c r="P201" s="245" t="s">
        <v>25</v>
      </c>
      <c r="Q201" s="245" t="s">
        <v>25</v>
      </c>
      <c r="R201" s="245" t="s">
        <v>25</v>
      </c>
      <c r="S201" s="201" t="s">
        <v>423</v>
      </c>
    </row>
    <row r="202" spans="4:20" ht="14.1" customHeight="1" x14ac:dyDescent="0.2"/>
    <row r="203" spans="4:20" ht="14.1" customHeight="1" x14ac:dyDescent="0.2"/>
  </sheetData>
  <autoFilter ref="H6:R201" xr:uid="{0B3CC3E6-844F-4C1B-BDEF-E8A6AD823B5A}"/>
  <mergeCells count="12">
    <mergeCell ref="B8:B9"/>
    <mergeCell ref="B11:B13"/>
    <mergeCell ref="B19:B21"/>
    <mergeCell ref="B23:B24"/>
    <mergeCell ref="D4:D6"/>
    <mergeCell ref="E4:F6"/>
    <mergeCell ref="G4:R4"/>
    <mergeCell ref="A5:B5"/>
    <mergeCell ref="G5:G6"/>
    <mergeCell ref="H5:L5"/>
    <mergeCell ref="M5:R5"/>
    <mergeCell ref="A6:B6"/>
  </mergeCells>
  <pageMargins left="0.75" right="0.75" top="1" bottom="1" header="0.5" footer="0.5"/>
  <pageSetup scale="3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3148-5C9B-4FD4-99F7-636FC54A3611}">
  <sheetPr>
    <pageSetUpPr fitToPage="1"/>
  </sheetPr>
  <dimension ref="A1:S203"/>
  <sheetViews>
    <sheetView zoomScale="80" zoomScaleNormal="80" workbookViewId="0">
      <selection activeCell="A5" sqref="A5:B5"/>
    </sheetView>
  </sheetViews>
  <sheetFormatPr defaultRowHeight="16.5" x14ac:dyDescent="0.2"/>
  <cols>
    <col min="1" max="1" width="4.7109375" style="197" customWidth="1"/>
    <col min="2" max="2" width="48.7109375" style="197" customWidth="1"/>
    <col min="3" max="3" width="2.140625" style="197" customWidth="1"/>
    <col min="4" max="4" width="8.7109375" style="197" customWidth="1"/>
    <col min="5" max="5" width="35.28515625" style="197" bestFit="1" customWidth="1"/>
    <col min="6" max="6" width="3.140625" style="198" customWidth="1"/>
    <col min="7" max="7" width="22.140625" style="262" customWidth="1"/>
    <col min="8" max="8" width="13.5703125" style="199" customWidth="1"/>
    <col min="9" max="11" width="16.5703125" style="200" customWidth="1"/>
    <col min="12" max="17" width="11.85546875" style="200" customWidth="1"/>
    <col min="18" max="18" width="7.28515625" style="201" customWidth="1"/>
    <col min="19" max="19" width="7.85546875" style="202" customWidth="1"/>
    <col min="20" max="16384" width="9.140625" style="197"/>
  </cols>
  <sheetData>
    <row r="1" spans="1:19" ht="57" customHeight="1" x14ac:dyDescent="0.2"/>
    <row r="2" spans="1:19" ht="12.75" customHeight="1" x14ac:dyDescent="0.2"/>
    <row r="3" spans="1:19" ht="12.75" customHeight="1" x14ac:dyDescent="0.2"/>
    <row r="4" spans="1:19" s="203" customFormat="1" ht="20.100000000000001" customHeight="1" x14ac:dyDescent="0.25">
      <c r="D4" s="204" t="s">
        <v>0</v>
      </c>
      <c r="E4" s="205" t="s">
        <v>1</v>
      </c>
      <c r="F4" s="206"/>
      <c r="G4" s="263">
        <v>2024</v>
      </c>
      <c r="H4" s="264"/>
      <c r="I4" s="264"/>
      <c r="J4" s="264"/>
      <c r="K4" s="264"/>
      <c r="L4" s="264"/>
      <c r="M4" s="264"/>
      <c r="N4" s="264"/>
      <c r="O4" s="264"/>
      <c r="P4" s="264"/>
      <c r="Q4" s="207"/>
      <c r="R4" s="209"/>
      <c r="S4" s="210"/>
    </row>
    <row r="5" spans="1:19" s="220" customFormat="1" ht="41.25" customHeight="1" x14ac:dyDescent="0.2">
      <c r="A5" s="211" t="s">
        <v>441</v>
      </c>
      <c r="B5" s="211"/>
      <c r="C5" s="212"/>
      <c r="D5" s="204"/>
      <c r="E5" s="205"/>
      <c r="F5" s="206"/>
      <c r="G5" s="265" t="s">
        <v>442</v>
      </c>
      <c r="H5" s="266" t="s">
        <v>443</v>
      </c>
      <c r="I5" s="267"/>
      <c r="J5" s="267"/>
      <c r="K5" s="268"/>
      <c r="L5" s="266" t="s">
        <v>444</v>
      </c>
      <c r="M5" s="267"/>
      <c r="N5" s="267"/>
      <c r="O5" s="267"/>
      <c r="P5" s="267"/>
      <c r="Q5" s="268"/>
      <c r="R5" s="218"/>
      <c r="S5" s="219"/>
    </row>
    <row r="6" spans="1:19" s="229" customFormat="1" ht="61.5" customHeight="1" x14ac:dyDescent="0.2">
      <c r="A6" s="221" t="s">
        <v>445</v>
      </c>
      <c r="B6" s="221"/>
      <c r="C6" s="222"/>
      <c r="D6" s="204"/>
      <c r="E6" s="205"/>
      <c r="F6" s="206"/>
      <c r="G6" s="269"/>
      <c r="H6" s="270" t="s">
        <v>6</v>
      </c>
      <c r="I6" s="271" t="s">
        <v>7</v>
      </c>
      <c r="J6" s="271" t="s">
        <v>8</v>
      </c>
      <c r="K6" s="271" t="s">
        <v>9</v>
      </c>
      <c r="L6" s="227" t="s">
        <v>10</v>
      </c>
      <c r="M6" s="227" t="s">
        <v>11</v>
      </c>
      <c r="N6" s="227" t="s">
        <v>12</v>
      </c>
      <c r="O6" s="227" t="s">
        <v>13</v>
      </c>
      <c r="P6" s="227" t="s">
        <v>14</v>
      </c>
      <c r="Q6" s="227" t="s">
        <v>15</v>
      </c>
      <c r="R6" s="228" t="s">
        <v>421</v>
      </c>
      <c r="S6" s="228" t="s">
        <v>16</v>
      </c>
    </row>
    <row r="7" spans="1:19" ht="15" customHeight="1" x14ac:dyDescent="0.2">
      <c r="A7" s="200"/>
      <c r="B7" s="230"/>
      <c r="C7" s="230"/>
      <c r="D7" s="231" t="s">
        <v>17</v>
      </c>
      <c r="E7" s="242" t="s">
        <v>18</v>
      </c>
      <c r="F7" s="243"/>
      <c r="G7" s="272" t="s">
        <v>446</v>
      </c>
      <c r="H7" s="236">
        <v>126.6666666666667</v>
      </c>
      <c r="I7" s="237" t="s">
        <v>20</v>
      </c>
      <c r="J7" s="238">
        <v>2.9366532971661301</v>
      </c>
      <c r="K7" s="238">
        <v>0.94222265862008547</v>
      </c>
      <c r="L7" s="245">
        <v>6.9878947368420999E-2</v>
      </c>
      <c r="M7" s="245">
        <v>0.10049441570678599</v>
      </c>
      <c r="N7" s="245">
        <v>0.159663865546218</v>
      </c>
      <c r="O7" s="245">
        <v>0</v>
      </c>
      <c r="P7" s="245">
        <v>0</v>
      </c>
      <c r="Q7" s="245">
        <v>0.33003722862142504</v>
      </c>
      <c r="R7" s="201" t="s">
        <v>51</v>
      </c>
    </row>
    <row r="8" spans="1:19" ht="15" customHeight="1" x14ac:dyDescent="0.2">
      <c r="A8" s="239" t="s">
        <v>422</v>
      </c>
      <c r="B8" s="240" t="s">
        <v>22</v>
      </c>
      <c r="C8" s="241"/>
      <c r="D8" s="231" t="s">
        <v>17</v>
      </c>
      <c r="E8" s="242" t="s">
        <v>23</v>
      </c>
      <c r="F8" s="243"/>
      <c r="G8" s="272" t="s">
        <v>25</v>
      </c>
      <c r="H8" s="236" t="s">
        <v>25</v>
      </c>
      <c r="I8" s="237" t="s">
        <v>26</v>
      </c>
      <c r="J8" s="238" t="s">
        <v>25</v>
      </c>
      <c r="K8" s="238" t="s">
        <v>25</v>
      </c>
      <c r="L8" s="245" t="s">
        <v>25</v>
      </c>
      <c r="M8" s="245" t="s">
        <v>25</v>
      </c>
      <c r="N8" s="245" t="s">
        <v>25</v>
      </c>
      <c r="O8" s="245" t="s">
        <v>25</v>
      </c>
      <c r="P8" s="245" t="s">
        <v>25</v>
      </c>
      <c r="Q8" s="245" t="s">
        <v>25</v>
      </c>
      <c r="R8" s="201" t="s">
        <v>30</v>
      </c>
    </row>
    <row r="9" spans="1:19" ht="15" customHeight="1" x14ac:dyDescent="0.2">
      <c r="A9" s="246"/>
      <c r="B9" s="240"/>
      <c r="C9" s="241"/>
      <c r="D9" s="231" t="s">
        <v>17</v>
      </c>
      <c r="E9" s="242" t="s">
        <v>27</v>
      </c>
      <c r="F9" s="243"/>
      <c r="G9" s="272" t="s">
        <v>25</v>
      </c>
      <c r="H9" s="236" t="s">
        <v>25</v>
      </c>
      <c r="I9" s="237" t="s">
        <v>26</v>
      </c>
      <c r="J9" s="238" t="s">
        <v>25</v>
      </c>
      <c r="K9" s="238" t="s">
        <v>25</v>
      </c>
      <c r="L9" s="245" t="s">
        <v>25</v>
      </c>
      <c r="M9" s="245" t="s">
        <v>25</v>
      </c>
      <c r="N9" s="245" t="s">
        <v>25</v>
      </c>
      <c r="O9" s="245" t="s">
        <v>25</v>
      </c>
      <c r="P9" s="245" t="s">
        <v>25</v>
      </c>
      <c r="Q9" s="245" t="s">
        <v>25</v>
      </c>
      <c r="R9" s="201" t="s">
        <v>30</v>
      </c>
    </row>
    <row r="10" spans="1:19" ht="15" customHeight="1" x14ac:dyDescent="0.2">
      <c r="A10" s="246"/>
      <c r="B10" s="247"/>
      <c r="C10" s="247"/>
      <c r="D10" s="231" t="s">
        <v>17</v>
      </c>
      <c r="E10" s="242" t="s">
        <v>29</v>
      </c>
      <c r="F10" s="243"/>
      <c r="G10" s="272" t="s">
        <v>25</v>
      </c>
      <c r="H10" s="236" t="s">
        <v>25</v>
      </c>
      <c r="I10" s="237" t="s">
        <v>26</v>
      </c>
      <c r="J10" s="238" t="s">
        <v>25</v>
      </c>
      <c r="K10" s="238" t="s">
        <v>25</v>
      </c>
      <c r="L10" s="245" t="s">
        <v>25</v>
      </c>
      <c r="M10" s="245" t="s">
        <v>25</v>
      </c>
      <c r="N10" s="245" t="s">
        <v>25</v>
      </c>
      <c r="O10" s="245" t="s">
        <v>25</v>
      </c>
      <c r="P10" s="245" t="s">
        <v>25</v>
      </c>
      <c r="Q10" s="245" t="s">
        <v>25</v>
      </c>
      <c r="R10" s="201" t="s">
        <v>30</v>
      </c>
    </row>
    <row r="11" spans="1:19" ht="15" customHeight="1" x14ac:dyDescent="0.2">
      <c r="A11" s="220" t="s">
        <v>404</v>
      </c>
      <c r="B11" s="248" t="s">
        <v>33</v>
      </c>
      <c r="C11" s="249"/>
      <c r="D11" s="231" t="s">
        <v>17</v>
      </c>
      <c r="E11" s="242" t="s">
        <v>34</v>
      </c>
      <c r="F11" s="243"/>
      <c r="G11" s="272" t="s">
        <v>25</v>
      </c>
      <c r="H11" s="236" t="s">
        <v>25</v>
      </c>
      <c r="I11" s="237" t="s">
        <v>26</v>
      </c>
      <c r="J11" s="238" t="s">
        <v>25</v>
      </c>
      <c r="K11" s="238" t="s">
        <v>25</v>
      </c>
      <c r="L11" s="245" t="s">
        <v>25</v>
      </c>
      <c r="M11" s="245" t="s">
        <v>25</v>
      </c>
      <c r="N11" s="245" t="s">
        <v>25</v>
      </c>
      <c r="O11" s="245" t="s">
        <v>25</v>
      </c>
      <c r="P11" s="245" t="s">
        <v>25</v>
      </c>
      <c r="Q11" s="245" t="s">
        <v>25</v>
      </c>
      <c r="R11" s="201" t="s">
        <v>423</v>
      </c>
    </row>
    <row r="12" spans="1:19" ht="15" customHeight="1" x14ac:dyDescent="0.2">
      <c r="A12" s="250"/>
      <c r="B12" s="248"/>
      <c r="C12" s="249"/>
      <c r="D12" s="231" t="s">
        <v>17</v>
      </c>
      <c r="E12" s="242" t="s">
        <v>35</v>
      </c>
      <c r="F12" s="243"/>
      <c r="G12" s="272" t="s">
        <v>25</v>
      </c>
      <c r="H12" s="236" t="s">
        <v>25</v>
      </c>
      <c r="I12" s="237" t="s">
        <v>26</v>
      </c>
      <c r="J12" s="238" t="s">
        <v>25</v>
      </c>
      <c r="K12" s="238" t="s">
        <v>25</v>
      </c>
      <c r="L12" s="245" t="s">
        <v>25</v>
      </c>
      <c r="M12" s="245" t="s">
        <v>25</v>
      </c>
      <c r="N12" s="245" t="s">
        <v>25</v>
      </c>
      <c r="O12" s="245" t="s">
        <v>25</v>
      </c>
      <c r="P12" s="245" t="s">
        <v>25</v>
      </c>
      <c r="Q12" s="245" t="s">
        <v>25</v>
      </c>
      <c r="R12" s="201" t="s">
        <v>423</v>
      </c>
    </row>
    <row r="13" spans="1:19" ht="15" customHeight="1" x14ac:dyDescent="0.2">
      <c r="A13" s="250"/>
      <c r="B13" s="248"/>
      <c r="C13" s="249"/>
      <c r="D13" s="231" t="s">
        <v>17</v>
      </c>
      <c r="E13" s="242" t="s">
        <v>37</v>
      </c>
      <c r="F13" s="243"/>
      <c r="G13" s="272" t="s">
        <v>25</v>
      </c>
      <c r="H13" s="236" t="s">
        <v>25</v>
      </c>
      <c r="I13" s="237" t="s">
        <v>26</v>
      </c>
      <c r="J13" s="238" t="s">
        <v>25</v>
      </c>
      <c r="K13" s="238" t="s">
        <v>25</v>
      </c>
      <c r="L13" s="245" t="s">
        <v>25</v>
      </c>
      <c r="M13" s="245" t="s">
        <v>25</v>
      </c>
      <c r="N13" s="245" t="s">
        <v>25</v>
      </c>
      <c r="O13" s="245" t="s">
        <v>25</v>
      </c>
      <c r="P13" s="245" t="s">
        <v>25</v>
      </c>
      <c r="Q13" s="245" t="s">
        <v>25</v>
      </c>
      <c r="R13" s="201" t="s">
        <v>423</v>
      </c>
    </row>
    <row r="14" spans="1:19" ht="15" customHeight="1" x14ac:dyDescent="0.2">
      <c r="A14" s="251"/>
      <c r="B14" s="230"/>
      <c r="C14" s="230"/>
      <c r="D14" s="231" t="s">
        <v>17</v>
      </c>
      <c r="E14" s="232" t="s">
        <v>39</v>
      </c>
      <c r="F14" s="233"/>
      <c r="G14" s="272" t="s">
        <v>25</v>
      </c>
      <c r="H14" s="236" t="s">
        <v>25</v>
      </c>
      <c r="I14" s="237" t="s">
        <v>26</v>
      </c>
      <c r="J14" s="238" t="s">
        <v>25</v>
      </c>
      <c r="K14" s="238" t="s">
        <v>25</v>
      </c>
      <c r="L14" s="245" t="s">
        <v>25</v>
      </c>
      <c r="M14" s="245" t="s">
        <v>25</v>
      </c>
      <c r="N14" s="245" t="s">
        <v>25</v>
      </c>
      <c r="O14" s="245" t="s">
        <v>25</v>
      </c>
      <c r="P14" s="245" t="s">
        <v>25</v>
      </c>
      <c r="Q14" s="245" t="s">
        <v>25</v>
      </c>
      <c r="R14" s="201" t="s">
        <v>30</v>
      </c>
    </row>
    <row r="15" spans="1:19" ht="15" customHeight="1" x14ac:dyDescent="0.2">
      <c r="A15" s="252" t="s">
        <v>424</v>
      </c>
      <c r="B15" s="230" t="s">
        <v>47</v>
      </c>
      <c r="C15" s="230"/>
      <c r="D15" s="231" t="s">
        <v>17</v>
      </c>
      <c r="E15" s="242" t="s">
        <v>42</v>
      </c>
      <c r="F15" s="243"/>
      <c r="G15" s="272" t="s">
        <v>25</v>
      </c>
      <c r="H15" s="236" t="s">
        <v>25</v>
      </c>
      <c r="I15" s="237" t="s">
        <v>26</v>
      </c>
      <c r="J15" s="238" t="s">
        <v>25</v>
      </c>
      <c r="K15" s="238" t="s">
        <v>25</v>
      </c>
      <c r="L15" s="245" t="s">
        <v>25</v>
      </c>
      <c r="M15" s="245" t="s">
        <v>25</v>
      </c>
      <c r="N15" s="245" t="s">
        <v>25</v>
      </c>
      <c r="O15" s="245" t="s">
        <v>25</v>
      </c>
      <c r="P15" s="245" t="s">
        <v>25</v>
      </c>
      <c r="Q15" s="245" t="s">
        <v>25</v>
      </c>
      <c r="R15" s="201" t="s">
        <v>30</v>
      </c>
    </row>
    <row r="16" spans="1:19" ht="15" customHeight="1" x14ac:dyDescent="0.2">
      <c r="A16" s="251"/>
      <c r="B16" s="230"/>
      <c r="C16" s="230"/>
      <c r="D16" s="231" t="s">
        <v>17</v>
      </c>
      <c r="E16" s="242" t="s">
        <v>43</v>
      </c>
      <c r="F16" s="243"/>
      <c r="G16" s="272" t="s">
        <v>25</v>
      </c>
      <c r="H16" s="236" t="s">
        <v>25</v>
      </c>
      <c r="I16" s="237" t="s">
        <v>26</v>
      </c>
      <c r="J16" s="238" t="s">
        <v>25</v>
      </c>
      <c r="K16" s="238" t="s">
        <v>25</v>
      </c>
      <c r="L16" s="245" t="s">
        <v>25</v>
      </c>
      <c r="M16" s="245" t="s">
        <v>25</v>
      </c>
      <c r="N16" s="245" t="s">
        <v>25</v>
      </c>
      <c r="O16" s="245" t="s">
        <v>25</v>
      </c>
      <c r="P16" s="245" t="s">
        <v>25</v>
      </c>
      <c r="Q16" s="245" t="s">
        <v>25</v>
      </c>
      <c r="R16" s="201" t="s">
        <v>30</v>
      </c>
    </row>
    <row r="17" spans="1:19" ht="15" customHeight="1" x14ac:dyDescent="0.2">
      <c r="A17" s="251" t="s">
        <v>51</v>
      </c>
      <c r="B17" s="273" t="s">
        <v>52</v>
      </c>
      <c r="C17" s="273"/>
      <c r="D17" s="231" t="s">
        <v>17</v>
      </c>
      <c r="E17" s="242" t="s">
        <v>44</v>
      </c>
      <c r="F17" s="243"/>
      <c r="G17" s="272" t="s">
        <v>25</v>
      </c>
      <c r="H17" s="236" t="s">
        <v>25</v>
      </c>
      <c r="I17" s="237" t="s">
        <v>26</v>
      </c>
      <c r="J17" s="238" t="s">
        <v>25</v>
      </c>
      <c r="K17" s="238" t="s">
        <v>25</v>
      </c>
      <c r="L17" s="245" t="s">
        <v>25</v>
      </c>
      <c r="M17" s="245" t="s">
        <v>25</v>
      </c>
      <c r="N17" s="245" t="s">
        <v>25</v>
      </c>
      <c r="O17" s="245" t="s">
        <v>25</v>
      </c>
      <c r="P17" s="245" t="s">
        <v>25</v>
      </c>
      <c r="Q17" s="245" t="s">
        <v>25</v>
      </c>
      <c r="R17" s="201" t="s">
        <v>30</v>
      </c>
    </row>
    <row r="18" spans="1:19" ht="15" customHeight="1" x14ac:dyDescent="0.2">
      <c r="A18" s="251"/>
      <c r="B18" s="230"/>
      <c r="C18" s="230"/>
      <c r="D18" s="231" t="s">
        <v>17</v>
      </c>
      <c r="E18" s="242" t="s">
        <v>46</v>
      </c>
      <c r="F18" s="243"/>
      <c r="G18" s="272" t="s">
        <v>25</v>
      </c>
      <c r="H18" s="236" t="s">
        <v>25</v>
      </c>
      <c r="I18" s="237" t="s">
        <v>26</v>
      </c>
      <c r="J18" s="238" t="s">
        <v>25</v>
      </c>
      <c r="K18" s="238" t="s">
        <v>25</v>
      </c>
      <c r="L18" s="245" t="s">
        <v>25</v>
      </c>
      <c r="M18" s="245" t="s">
        <v>25</v>
      </c>
      <c r="N18" s="245" t="s">
        <v>25</v>
      </c>
      <c r="O18" s="245" t="s">
        <v>25</v>
      </c>
      <c r="P18" s="245" t="s">
        <v>25</v>
      </c>
      <c r="Q18" s="245" t="s">
        <v>25</v>
      </c>
      <c r="R18" s="201" t="s">
        <v>423</v>
      </c>
    </row>
    <row r="19" spans="1:19" ht="15" customHeight="1" x14ac:dyDescent="0.2">
      <c r="A19" s="253">
        <v>1</v>
      </c>
      <c r="B19" s="254" t="s">
        <v>425</v>
      </c>
      <c r="C19" s="254"/>
      <c r="D19" s="231" t="s">
        <v>17</v>
      </c>
      <c r="E19" s="242" t="s">
        <v>48</v>
      </c>
      <c r="F19" s="243"/>
      <c r="G19" s="272" t="s">
        <v>25</v>
      </c>
      <c r="H19" s="236" t="s">
        <v>25</v>
      </c>
      <c r="I19" s="237" t="s">
        <v>26</v>
      </c>
      <c r="J19" s="238" t="s">
        <v>25</v>
      </c>
      <c r="K19" s="238" t="s">
        <v>25</v>
      </c>
      <c r="L19" s="245" t="s">
        <v>25</v>
      </c>
      <c r="M19" s="245" t="s">
        <v>25</v>
      </c>
      <c r="N19" s="245" t="s">
        <v>25</v>
      </c>
      <c r="O19" s="245" t="s">
        <v>25</v>
      </c>
      <c r="P19" s="245" t="s">
        <v>25</v>
      </c>
      <c r="Q19" s="245" t="s">
        <v>25</v>
      </c>
      <c r="R19" s="201" t="s">
        <v>30</v>
      </c>
    </row>
    <row r="20" spans="1:19" ht="15" customHeight="1" x14ac:dyDescent="0.2">
      <c r="A20" s="251"/>
      <c r="B20" s="254"/>
      <c r="C20" s="254"/>
      <c r="D20" s="231" t="s">
        <v>17</v>
      </c>
      <c r="E20" s="242" t="s">
        <v>49</v>
      </c>
      <c r="F20" s="243"/>
      <c r="G20" s="272" t="s">
        <v>25</v>
      </c>
      <c r="H20" s="236" t="s">
        <v>25</v>
      </c>
      <c r="I20" s="237" t="s">
        <v>26</v>
      </c>
      <c r="J20" s="238" t="s">
        <v>25</v>
      </c>
      <c r="K20" s="238" t="s">
        <v>25</v>
      </c>
      <c r="L20" s="245" t="s">
        <v>25</v>
      </c>
      <c r="M20" s="245" t="s">
        <v>25</v>
      </c>
      <c r="N20" s="245" t="s">
        <v>25</v>
      </c>
      <c r="O20" s="245" t="s">
        <v>25</v>
      </c>
      <c r="P20" s="245" t="s">
        <v>25</v>
      </c>
      <c r="Q20" s="245" t="s">
        <v>25</v>
      </c>
      <c r="R20" s="201" t="s">
        <v>30</v>
      </c>
    </row>
    <row r="21" spans="1:19" ht="15" customHeight="1" x14ac:dyDescent="0.2">
      <c r="A21" s="253">
        <v>2</v>
      </c>
      <c r="B21" s="255" t="s">
        <v>117</v>
      </c>
      <c r="C21" s="254"/>
      <c r="D21" s="231" t="s">
        <v>17</v>
      </c>
      <c r="E21" s="242" t="s">
        <v>53</v>
      </c>
      <c r="F21" s="243"/>
      <c r="G21" s="272" t="s">
        <v>25</v>
      </c>
      <c r="H21" s="236" t="s">
        <v>25</v>
      </c>
      <c r="I21" s="237" t="s">
        <v>26</v>
      </c>
      <c r="J21" s="238" t="s">
        <v>25</v>
      </c>
      <c r="K21" s="238" t="s">
        <v>25</v>
      </c>
      <c r="L21" s="245" t="s">
        <v>25</v>
      </c>
      <c r="M21" s="245" t="s">
        <v>25</v>
      </c>
      <c r="N21" s="245" t="s">
        <v>25</v>
      </c>
      <c r="O21" s="245" t="s">
        <v>25</v>
      </c>
      <c r="P21" s="245" t="s">
        <v>25</v>
      </c>
      <c r="Q21" s="245" t="s">
        <v>25</v>
      </c>
      <c r="R21" s="201" t="s">
        <v>30</v>
      </c>
    </row>
    <row r="22" spans="1:19" ht="15" customHeight="1" x14ac:dyDescent="0.2">
      <c r="B22" s="255"/>
      <c r="C22" s="249"/>
      <c r="D22" s="231" t="s">
        <v>17</v>
      </c>
      <c r="E22" s="242" t="s">
        <v>54</v>
      </c>
      <c r="F22" s="243"/>
      <c r="G22" s="272" t="s">
        <v>25</v>
      </c>
      <c r="H22" s="236" t="s">
        <v>25</v>
      </c>
      <c r="I22" s="237" t="s">
        <v>26</v>
      </c>
      <c r="J22" s="238" t="s">
        <v>25</v>
      </c>
      <c r="K22" s="238" t="s">
        <v>25</v>
      </c>
      <c r="L22" s="245" t="s">
        <v>25</v>
      </c>
      <c r="M22" s="245" t="s">
        <v>25</v>
      </c>
      <c r="N22" s="245" t="s">
        <v>25</v>
      </c>
      <c r="O22" s="245" t="s">
        <v>25</v>
      </c>
      <c r="P22" s="245" t="s">
        <v>25</v>
      </c>
      <c r="Q22" s="245" t="s">
        <v>25</v>
      </c>
      <c r="R22" s="201" t="s">
        <v>30</v>
      </c>
    </row>
    <row r="23" spans="1:19" ht="15" customHeight="1" x14ac:dyDescent="0.2">
      <c r="B23" s="255"/>
      <c r="D23" s="231" t="s">
        <v>17</v>
      </c>
      <c r="E23" s="242" t="s">
        <v>57</v>
      </c>
      <c r="F23" s="243"/>
      <c r="G23" s="272" t="s">
        <v>25</v>
      </c>
      <c r="H23" s="236" t="s">
        <v>25</v>
      </c>
      <c r="I23" s="237" t="s">
        <v>26</v>
      </c>
      <c r="J23" s="238" t="s">
        <v>25</v>
      </c>
      <c r="K23" s="238" t="s">
        <v>25</v>
      </c>
      <c r="L23" s="245" t="s">
        <v>25</v>
      </c>
      <c r="M23" s="245" t="s">
        <v>25</v>
      </c>
      <c r="N23" s="245" t="s">
        <v>25</v>
      </c>
      <c r="O23" s="245" t="s">
        <v>25</v>
      </c>
      <c r="P23" s="245" t="s">
        <v>25</v>
      </c>
      <c r="Q23" s="245" t="s">
        <v>25</v>
      </c>
      <c r="R23" s="201" t="s">
        <v>423</v>
      </c>
    </row>
    <row r="24" spans="1:19" ht="15" customHeight="1" x14ac:dyDescent="0.2">
      <c r="C24" s="249"/>
      <c r="D24" s="231" t="s">
        <v>17</v>
      </c>
      <c r="E24" s="242" t="s">
        <v>59</v>
      </c>
      <c r="F24" s="243"/>
      <c r="G24" s="272" t="s">
        <v>25</v>
      </c>
      <c r="H24" s="236" t="s">
        <v>25</v>
      </c>
      <c r="I24" s="237" t="s">
        <v>26</v>
      </c>
      <c r="J24" s="238" t="s">
        <v>25</v>
      </c>
      <c r="K24" s="238" t="s">
        <v>25</v>
      </c>
      <c r="L24" s="245" t="s">
        <v>25</v>
      </c>
      <c r="M24" s="245" t="s">
        <v>25</v>
      </c>
      <c r="N24" s="245" t="s">
        <v>25</v>
      </c>
      <c r="O24" s="245" t="s">
        <v>25</v>
      </c>
      <c r="P24" s="245" t="s">
        <v>25</v>
      </c>
      <c r="Q24" s="245" t="s">
        <v>25</v>
      </c>
      <c r="R24" s="201" t="s">
        <v>30</v>
      </c>
    </row>
    <row r="25" spans="1:19" ht="15" customHeight="1" x14ac:dyDescent="0.2">
      <c r="A25" s="256" t="s">
        <v>106</v>
      </c>
      <c r="B25" s="248" t="s">
        <v>107</v>
      </c>
      <c r="D25" s="231" t="s">
        <v>17</v>
      </c>
      <c r="E25" s="242" t="s">
        <v>61</v>
      </c>
      <c r="F25" s="243"/>
      <c r="G25" s="272" t="s">
        <v>25</v>
      </c>
      <c r="H25" s="236" t="s">
        <v>25</v>
      </c>
      <c r="I25" s="237" t="s">
        <v>26</v>
      </c>
      <c r="J25" s="238" t="s">
        <v>25</v>
      </c>
      <c r="K25" s="238" t="s">
        <v>25</v>
      </c>
      <c r="L25" s="245" t="s">
        <v>25</v>
      </c>
      <c r="M25" s="245" t="s">
        <v>25</v>
      </c>
      <c r="N25" s="245" t="s">
        <v>25</v>
      </c>
      <c r="O25" s="245" t="s">
        <v>25</v>
      </c>
      <c r="P25" s="245" t="s">
        <v>25</v>
      </c>
      <c r="Q25" s="245" t="s">
        <v>25</v>
      </c>
      <c r="R25" s="201" t="s">
        <v>423</v>
      </c>
    </row>
    <row r="26" spans="1:19" ht="15" customHeight="1" x14ac:dyDescent="0.2">
      <c r="A26" s="200"/>
      <c r="B26" s="248"/>
      <c r="D26" s="231" t="s">
        <v>17</v>
      </c>
      <c r="E26" s="242" t="s">
        <v>63</v>
      </c>
      <c r="F26" s="243"/>
      <c r="G26" s="272" t="s">
        <v>25</v>
      </c>
      <c r="H26" s="236" t="s">
        <v>25</v>
      </c>
      <c r="I26" s="237" t="s">
        <v>26</v>
      </c>
      <c r="J26" s="238" t="s">
        <v>25</v>
      </c>
      <c r="K26" s="238" t="s">
        <v>25</v>
      </c>
      <c r="L26" s="245" t="s">
        <v>25</v>
      </c>
      <c r="M26" s="245" t="s">
        <v>25</v>
      </c>
      <c r="N26" s="245" t="s">
        <v>25</v>
      </c>
      <c r="O26" s="245" t="s">
        <v>25</v>
      </c>
      <c r="P26" s="245" t="s">
        <v>25</v>
      </c>
      <c r="Q26" s="245" t="s">
        <v>25</v>
      </c>
      <c r="R26" s="201" t="s">
        <v>423</v>
      </c>
    </row>
    <row r="27" spans="1:19" ht="15" customHeight="1" x14ac:dyDescent="0.2">
      <c r="A27" s="200"/>
      <c r="D27" s="231" t="s">
        <v>17</v>
      </c>
      <c r="E27" s="242" t="s">
        <v>65</v>
      </c>
      <c r="F27" s="243"/>
      <c r="G27" s="272" t="s">
        <v>25</v>
      </c>
      <c r="H27" s="236" t="s">
        <v>25</v>
      </c>
      <c r="I27" s="237" t="s">
        <v>26</v>
      </c>
      <c r="J27" s="238" t="s">
        <v>25</v>
      </c>
      <c r="K27" s="238" t="s">
        <v>25</v>
      </c>
      <c r="L27" s="245" t="s">
        <v>25</v>
      </c>
      <c r="M27" s="245" t="s">
        <v>25</v>
      </c>
      <c r="N27" s="245" t="s">
        <v>25</v>
      </c>
      <c r="O27" s="245" t="s">
        <v>25</v>
      </c>
      <c r="P27" s="245" t="s">
        <v>25</v>
      </c>
      <c r="Q27" s="245" t="s">
        <v>25</v>
      </c>
      <c r="R27" s="201" t="s">
        <v>423</v>
      </c>
      <c r="S27" s="202">
        <v>1</v>
      </c>
    </row>
    <row r="28" spans="1:19" ht="15" customHeight="1" x14ac:dyDescent="0.2">
      <c r="A28" s="200"/>
      <c r="D28" s="231" t="s">
        <v>17</v>
      </c>
      <c r="E28" s="242" t="s">
        <v>67</v>
      </c>
      <c r="F28" s="243"/>
      <c r="G28" s="272" t="s">
        <v>25</v>
      </c>
      <c r="H28" s="236" t="s">
        <v>25</v>
      </c>
      <c r="I28" s="237" t="s">
        <v>26</v>
      </c>
      <c r="J28" s="238" t="s">
        <v>25</v>
      </c>
      <c r="K28" s="238" t="s">
        <v>25</v>
      </c>
      <c r="L28" s="245" t="s">
        <v>25</v>
      </c>
      <c r="M28" s="245" t="s">
        <v>25</v>
      </c>
      <c r="N28" s="245" t="s">
        <v>25</v>
      </c>
      <c r="O28" s="245" t="s">
        <v>25</v>
      </c>
      <c r="P28" s="245" t="s">
        <v>25</v>
      </c>
      <c r="Q28" s="245" t="s">
        <v>25</v>
      </c>
      <c r="R28" s="201" t="s">
        <v>423</v>
      </c>
    </row>
    <row r="29" spans="1:19" ht="15" customHeight="1" x14ac:dyDescent="0.2">
      <c r="A29" s="200"/>
      <c r="D29" s="231" t="s">
        <v>17</v>
      </c>
      <c r="E29" s="242" t="s">
        <v>70</v>
      </c>
      <c r="F29" s="243"/>
      <c r="G29" s="272" t="s">
        <v>25</v>
      </c>
      <c r="H29" s="236" t="s">
        <v>25</v>
      </c>
      <c r="I29" s="237" t="s">
        <v>26</v>
      </c>
      <c r="J29" s="238" t="s">
        <v>25</v>
      </c>
      <c r="K29" s="238" t="s">
        <v>25</v>
      </c>
      <c r="L29" s="245" t="s">
        <v>25</v>
      </c>
      <c r="M29" s="245" t="s">
        <v>25</v>
      </c>
      <c r="N29" s="245" t="s">
        <v>25</v>
      </c>
      <c r="O29" s="245" t="s">
        <v>25</v>
      </c>
      <c r="P29" s="245" t="s">
        <v>25</v>
      </c>
      <c r="Q29" s="245" t="s">
        <v>25</v>
      </c>
      <c r="R29" s="201" t="s">
        <v>30</v>
      </c>
    </row>
    <row r="30" spans="1:19" ht="15" customHeight="1" x14ac:dyDescent="0.2">
      <c r="A30" s="200"/>
      <c r="D30" s="231" t="s">
        <v>17</v>
      </c>
      <c r="E30" s="242" t="s">
        <v>71</v>
      </c>
      <c r="F30" s="243"/>
      <c r="G30" s="272" t="s">
        <v>25</v>
      </c>
      <c r="H30" s="236" t="s">
        <v>25</v>
      </c>
      <c r="I30" s="237" t="s">
        <v>26</v>
      </c>
      <c r="J30" s="238" t="s">
        <v>25</v>
      </c>
      <c r="K30" s="238" t="s">
        <v>25</v>
      </c>
      <c r="L30" s="245" t="s">
        <v>25</v>
      </c>
      <c r="M30" s="245" t="s">
        <v>25</v>
      </c>
      <c r="N30" s="245" t="s">
        <v>25</v>
      </c>
      <c r="O30" s="245" t="s">
        <v>25</v>
      </c>
      <c r="P30" s="245" t="s">
        <v>25</v>
      </c>
      <c r="Q30" s="245" t="s">
        <v>25</v>
      </c>
      <c r="R30" s="201" t="s">
        <v>30</v>
      </c>
    </row>
    <row r="31" spans="1:19" ht="15" customHeight="1" x14ac:dyDescent="0.2">
      <c r="A31" s="200"/>
      <c r="D31" s="231" t="s">
        <v>17</v>
      </c>
      <c r="E31" s="242" t="s">
        <v>73</v>
      </c>
      <c r="F31" s="243"/>
      <c r="G31" s="272" t="s">
        <v>25</v>
      </c>
      <c r="H31" s="236" t="s">
        <v>25</v>
      </c>
      <c r="I31" s="237" t="s">
        <v>26</v>
      </c>
      <c r="J31" s="238" t="s">
        <v>25</v>
      </c>
      <c r="K31" s="238" t="s">
        <v>25</v>
      </c>
      <c r="L31" s="245" t="s">
        <v>25</v>
      </c>
      <c r="M31" s="245" t="s">
        <v>25</v>
      </c>
      <c r="N31" s="245" t="s">
        <v>25</v>
      </c>
      <c r="O31" s="245" t="s">
        <v>25</v>
      </c>
      <c r="P31" s="245" t="s">
        <v>25</v>
      </c>
      <c r="Q31" s="245" t="s">
        <v>25</v>
      </c>
      <c r="R31" s="201" t="s">
        <v>30</v>
      </c>
    </row>
    <row r="32" spans="1:19" ht="15" customHeight="1" x14ac:dyDescent="0.2">
      <c r="A32" s="200"/>
      <c r="D32" s="231" t="s">
        <v>17</v>
      </c>
      <c r="E32" s="242" t="s">
        <v>75</v>
      </c>
      <c r="F32" s="243"/>
      <c r="G32" s="272" t="s">
        <v>25</v>
      </c>
      <c r="H32" s="236" t="s">
        <v>25</v>
      </c>
      <c r="I32" s="237" t="s">
        <v>26</v>
      </c>
      <c r="J32" s="238" t="s">
        <v>25</v>
      </c>
      <c r="K32" s="238" t="s">
        <v>25</v>
      </c>
      <c r="L32" s="245" t="s">
        <v>25</v>
      </c>
      <c r="M32" s="245" t="s">
        <v>25</v>
      </c>
      <c r="N32" s="245" t="s">
        <v>25</v>
      </c>
      <c r="O32" s="245" t="s">
        <v>25</v>
      </c>
      <c r="P32" s="245" t="s">
        <v>25</v>
      </c>
      <c r="Q32" s="245" t="s">
        <v>25</v>
      </c>
      <c r="R32" s="201" t="s">
        <v>423</v>
      </c>
      <c r="S32" s="202">
        <v>2</v>
      </c>
    </row>
    <row r="33" spans="1:19" ht="15" customHeight="1" x14ac:dyDescent="0.2">
      <c r="A33" s="200"/>
      <c r="D33" s="231" t="s">
        <v>17</v>
      </c>
      <c r="E33" s="242" t="s">
        <v>77</v>
      </c>
      <c r="F33" s="243"/>
      <c r="G33" s="272" t="s">
        <v>446</v>
      </c>
      <c r="H33" s="236">
        <v>200</v>
      </c>
      <c r="I33" s="237" t="s">
        <v>78</v>
      </c>
      <c r="J33" s="238">
        <v>0.15274218036407627</v>
      </c>
      <c r="K33" s="238">
        <v>4.39935593429122E-2</v>
      </c>
      <c r="L33" s="245">
        <v>0</v>
      </c>
      <c r="M33" s="245">
        <v>0.27444444444444399</v>
      </c>
      <c r="N33" s="245">
        <v>0.16666666666666699</v>
      </c>
      <c r="O33" s="245">
        <v>0</v>
      </c>
      <c r="P33" s="245">
        <v>0.01</v>
      </c>
      <c r="Q33" s="245">
        <v>0.45111111111111102</v>
      </c>
      <c r="R33" s="201" t="s">
        <v>30</v>
      </c>
    </row>
    <row r="34" spans="1:19" ht="15" customHeight="1" x14ac:dyDescent="0.2">
      <c r="A34" s="200"/>
      <c r="D34" s="231" t="s">
        <v>17</v>
      </c>
      <c r="E34" s="242" t="s">
        <v>80</v>
      </c>
      <c r="F34" s="243"/>
      <c r="G34" s="272" t="s">
        <v>25</v>
      </c>
      <c r="H34" s="236" t="s">
        <v>25</v>
      </c>
      <c r="I34" s="237" t="s">
        <v>26</v>
      </c>
      <c r="J34" s="238" t="s">
        <v>25</v>
      </c>
      <c r="K34" s="238" t="s">
        <v>25</v>
      </c>
      <c r="L34" s="245" t="s">
        <v>25</v>
      </c>
      <c r="M34" s="245" t="s">
        <v>25</v>
      </c>
      <c r="N34" s="245" t="s">
        <v>25</v>
      </c>
      <c r="O34" s="245" t="s">
        <v>25</v>
      </c>
      <c r="P34" s="245" t="s">
        <v>25</v>
      </c>
      <c r="Q34" s="245" t="s">
        <v>25</v>
      </c>
      <c r="R34" s="201" t="s">
        <v>30</v>
      </c>
    </row>
    <row r="35" spans="1:19" ht="15" customHeight="1" x14ac:dyDescent="0.2">
      <c r="A35" s="200"/>
      <c r="D35" s="231" t="s">
        <v>17</v>
      </c>
      <c r="E35" s="242" t="s">
        <v>82</v>
      </c>
      <c r="F35" s="243"/>
      <c r="G35" s="272" t="s">
        <v>25</v>
      </c>
      <c r="H35" s="236" t="s">
        <v>25</v>
      </c>
      <c r="I35" s="237" t="s">
        <v>26</v>
      </c>
      <c r="J35" s="238" t="s">
        <v>25</v>
      </c>
      <c r="K35" s="238" t="s">
        <v>25</v>
      </c>
      <c r="L35" s="245" t="s">
        <v>25</v>
      </c>
      <c r="M35" s="245" t="s">
        <v>25</v>
      </c>
      <c r="N35" s="245" t="s">
        <v>25</v>
      </c>
      <c r="O35" s="245" t="s">
        <v>25</v>
      </c>
      <c r="P35" s="245" t="s">
        <v>25</v>
      </c>
      <c r="Q35" s="245" t="s">
        <v>25</v>
      </c>
      <c r="R35" s="201" t="s">
        <v>423</v>
      </c>
    </row>
    <row r="36" spans="1:19" ht="15" customHeight="1" x14ac:dyDescent="0.2">
      <c r="A36" s="200"/>
      <c r="D36" s="231" t="s">
        <v>17</v>
      </c>
      <c r="E36" s="242" t="s">
        <v>83</v>
      </c>
      <c r="F36" s="243"/>
      <c r="G36" s="272" t="s">
        <v>25</v>
      </c>
      <c r="H36" s="236" t="s">
        <v>25</v>
      </c>
      <c r="I36" s="237" t="s">
        <v>26</v>
      </c>
      <c r="J36" s="238" t="s">
        <v>25</v>
      </c>
      <c r="K36" s="238" t="s">
        <v>25</v>
      </c>
      <c r="L36" s="245" t="s">
        <v>25</v>
      </c>
      <c r="M36" s="245" t="s">
        <v>25</v>
      </c>
      <c r="N36" s="245" t="s">
        <v>25</v>
      </c>
      <c r="O36" s="245" t="s">
        <v>25</v>
      </c>
      <c r="P36" s="245" t="s">
        <v>25</v>
      </c>
      <c r="Q36" s="245" t="s">
        <v>25</v>
      </c>
      <c r="R36" s="201" t="s">
        <v>423</v>
      </c>
    </row>
    <row r="37" spans="1:19" ht="15" customHeight="1" x14ac:dyDescent="0.2">
      <c r="A37" s="200"/>
      <c r="D37" s="231" t="s">
        <v>17</v>
      </c>
      <c r="E37" s="242" t="s">
        <v>87</v>
      </c>
      <c r="F37" s="243"/>
      <c r="G37" s="272" t="s">
        <v>51</v>
      </c>
      <c r="H37" s="236" t="s">
        <v>51</v>
      </c>
      <c r="I37" s="237" t="s">
        <v>51</v>
      </c>
      <c r="J37" s="238" t="s">
        <v>51</v>
      </c>
      <c r="K37" s="238" t="s">
        <v>51</v>
      </c>
      <c r="L37" s="245" t="s">
        <v>51</v>
      </c>
      <c r="M37" s="245" t="s">
        <v>51</v>
      </c>
      <c r="N37" s="245" t="s">
        <v>51</v>
      </c>
      <c r="O37" s="245" t="s">
        <v>51</v>
      </c>
      <c r="P37" s="245" t="s">
        <v>51</v>
      </c>
      <c r="Q37" s="245" t="s">
        <v>51</v>
      </c>
      <c r="R37" s="201" t="s">
        <v>423</v>
      </c>
    </row>
    <row r="38" spans="1:19" ht="15" customHeight="1" x14ac:dyDescent="0.2">
      <c r="A38" s="200"/>
      <c r="D38" s="231" t="s">
        <v>17</v>
      </c>
      <c r="E38" s="242" t="s">
        <v>89</v>
      </c>
      <c r="F38" s="243"/>
      <c r="G38" s="272" t="s">
        <v>25</v>
      </c>
      <c r="H38" s="236" t="s">
        <v>25</v>
      </c>
      <c r="I38" s="237" t="s">
        <v>26</v>
      </c>
      <c r="J38" s="238" t="s">
        <v>25</v>
      </c>
      <c r="K38" s="238" t="s">
        <v>25</v>
      </c>
      <c r="L38" s="245" t="s">
        <v>25</v>
      </c>
      <c r="M38" s="245" t="s">
        <v>25</v>
      </c>
      <c r="N38" s="245" t="s">
        <v>25</v>
      </c>
      <c r="O38" s="245" t="s">
        <v>25</v>
      </c>
      <c r="P38" s="245" t="s">
        <v>25</v>
      </c>
      <c r="Q38" s="245" t="s">
        <v>25</v>
      </c>
      <c r="R38" s="201" t="s">
        <v>423</v>
      </c>
    </row>
    <row r="39" spans="1:19" ht="15" customHeight="1" x14ac:dyDescent="0.2">
      <c r="A39" s="200"/>
      <c r="D39" s="231" t="s">
        <v>17</v>
      </c>
      <c r="E39" s="242" t="s">
        <v>91</v>
      </c>
      <c r="F39" s="243"/>
      <c r="G39" s="272" t="s">
        <v>25</v>
      </c>
      <c r="H39" s="236" t="s">
        <v>25</v>
      </c>
      <c r="I39" s="237" t="s">
        <v>26</v>
      </c>
      <c r="J39" s="238" t="s">
        <v>25</v>
      </c>
      <c r="K39" s="238" t="s">
        <v>25</v>
      </c>
      <c r="L39" s="245" t="s">
        <v>25</v>
      </c>
      <c r="M39" s="245" t="s">
        <v>25</v>
      </c>
      <c r="N39" s="245" t="s">
        <v>25</v>
      </c>
      <c r="O39" s="245" t="s">
        <v>25</v>
      </c>
      <c r="P39" s="245" t="s">
        <v>25</v>
      </c>
      <c r="Q39" s="245" t="s">
        <v>25</v>
      </c>
      <c r="R39" s="201" t="s">
        <v>30</v>
      </c>
      <c r="S39" s="202">
        <v>3</v>
      </c>
    </row>
    <row r="40" spans="1:19" ht="15" customHeight="1" x14ac:dyDescent="0.2">
      <c r="A40" s="200"/>
      <c r="D40" s="231" t="s">
        <v>17</v>
      </c>
      <c r="E40" s="242" t="s">
        <v>94</v>
      </c>
      <c r="F40" s="243"/>
      <c r="G40" s="272" t="s">
        <v>25</v>
      </c>
      <c r="H40" s="236" t="s">
        <v>25</v>
      </c>
      <c r="I40" s="237" t="s">
        <v>26</v>
      </c>
      <c r="J40" s="238" t="s">
        <v>25</v>
      </c>
      <c r="K40" s="238" t="s">
        <v>25</v>
      </c>
      <c r="L40" s="245" t="s">
        <v>25</v>
      </c>
      <c r="M40" s="245" t="s">
        <v>25</v>
      </c>
      <c r="N40" s="245" t="s">
        <v>25</v>
      </c>
      <c r="O40" s="245" t="s">
        <v>25</v>
      </c>
      <c r="P40" s="245" t="s">
        <v>25</v>
      </c>
      <c r="Q40" s="245" t="s">
        <v>25</v>
      </c>
      <c r="R40" s="201" t="s">
        <v>423</v>
      </c>
    </row>
    <row r="41" spans="1:19" ht="15" customHeight="1" x14ac:dyDescent="0.2">
      <c r="A41" s="200"/>
      <c r="D41" s="231" t="s">
        <v>17</v>
      </c>
      <c r="E41" s="242" t="s">
        <v>95</v>
      </c>
      <c r="F41" s="243"/>
      <c r="G41" s="272" t="s">
        <v>25</v>
      </c>
      <c r="H41" s="236" t="s">
        <v>25</v>
      </c>
      <c r="I41" s="237" t="s">
        <v>26</v>
      </c>
      <c r="J41" s="238" t="s">
        <v>25</v>
      </c>
      <c r="K41" s="238" t="s">
        <v>25</v>
      </c>
      <c r="L41" s="245" t="s">
        <v>25</v>
      </c>
      <c r="M41" s="245" t="s">
        <v>25</v>
      </c>
      <c r="N41" s="245" t="s">
        <v>25</v>
      </c>
      <c r="O41" s="245" t="s">
        <v>25</v>
      </c>
      <c r="P41" s="245" t="s">
        <v>25</v>
      </c>
      <c r="Q41" s="245" t="s">
        <v>25</v>
      </c>
      <c r="R41" s="201" t="s">
        <v>423</v>
      </c>
    </row>
    <row r="42" spans="1:19" ht="15" customHeight="1" x14ac:dyDescent="0.2">
      <c r="A42" s="200"/>
      <c r="D42" s="231" t="s">
        <v>17</v>
      </c>
      <c r="E42" s="242" t="s">
        <v>98</v>
      </c>
      <c r="F42" s="243"/>
      <c r="G42" s="272" t="s">
        <v>25</v>
      </c>
      <c r="H42" s="236" t="s">
        <v>25</v>
      </c>
      <c r="I42" s="237" t="s">
        <v>26</v>
      </c>
      <c r="J42" s="238" t="s">
        <v>25</v>
      </c>
      <c r="K42" s="238" t="s">
        <v>25</v>
      </c>
      <c r="L42" s="245" t="s">
        <v>25</v>
      </c>
      <c r="M42" s="245" t="s">
        <v>25</v>
      </c>
      <c r="N42" s="245" t="s">
        <v>25</v>
      </c>
      <c r="O42" s="245" t="s">
        <v>25</v>
      </c>
      <c r="P42" s="245" t="s">
        <v>25</v>
      </c>
      <c r="Q42" s="245" t="s">
        <v>25</v>
      </c>
      <c r="R42" s="201" t="s">
        <v>30</v>
      </c>
    </row>
    <row r="43" spans="1:19" ht="15" customHeight="1" x14ac:dyDescent="0.2">
      <c r="A43" s="200"/>
      <c r="D43" s="231" t="s">
        <v>17</v>
      </c>
      <c r="E43" s="242" t="s">
        <v>100</v>
      </c>
      <c r="F43" s="243"/>
      <c r="G43" s="272" t="s">
        <v>25</v>
      </c>
      <c r="H43" s="236" t="s">
        <v>25</v>
      </c>
      <c r="I43" s="237" t="s">
        <v>26</v>
      </c>
      <c r="J43" s="238" t="s">
        <v>25</v>
      </c>
      <c r="K43" s="238" t="s">
        <v>25</v>
      </c>
      <c r="L43" s="245" t="s">
        <v>25</v>
      </c>
      <c r="M43" s="245" t="s">
        <v>25</v>
      </c>
      <c r="N43" s="245" t="s">
        <v>25</v>
      </c>
      <c r="O43" s="245" t="s">
        <v>25</v>
      </c>
      <c r="P43" s="245" t="s">
        <v>25</v>
      </c>
      <c r="Q43" s="245" t="s">
        <v>25</v>
      </c>
      <c r="R43" s="201" t="s">
        <v>423</v>
      </c>
    </row>
    <row r="44" spans="1:19" ht="15" customHeight="1" x14ac:dyDescent="0.2">
      <c r="D44" s="231" t="s">
        <v>17</v>
      </c>
      <c r="E44" s="242" t="s">
        <v>103</v>
      </c>
      <c r="F44" s="243"/>
      <c r="G44" s="272" t="s">
        <v>25</v>
      </c>
      <c r="H44" s="236" t="s">
        <v>25</v>
      </c>
      <c r="I44" s="237" t="s">
        <v>26</v>
      </c>
      <c r="J44" s="238" t="s">
        <v>25</v>
      </c>
      <c r="K44" s="238" t="s">
        <v>25</v>
      </c>
      <c r="L44" s="245" t="s">
        <v>25</v>
      </c>
      <c r="M44" s="245" t="s">
        <v>25</v>
      </c>
      <c r="N44" s="245" t="s">
        <v>25</v>
      </c>
      <c r="O44" s="245" t="s">
        <v>25</v>
      </c>
      <c r="P44" s="245" t="s">
        <v>25</v>
      </c>
      <c r="Q44" s="245" t="s">
        <v>25</v>
      </c>
      <c r="R44" s="201" t="s">
        <v>30</v>
      </c>
    </row>
    <row r="45" spans="1:19" ht="15" customHeight="1" x14ac:dyDescent="0.2">
      <c r="D45" s="231" t="s">
        <v>17</v>
      </c>
      <c r="E45" s="242" t="s">
        <v>104</v>
      </c>
      <c r="F45" s="243"/>
      <c r="G45" s="272" t="s">
        <v>25</v>
      </c>
      <c r="H45" s="236" t="s">
        <v>25</v>
      </c>
      <c r="I45" s="237" t="s">
        <v>26</v>
      </c>
      <c r="J45" s="238" t="s">
        <v>25</v>
      </c>
      <c r="K45" s="238" t="s">
        <v>25</v>
      </c>
      <c r="L45" s="245" t="s">
        <v>25</v>
      </c>
      <c r="M45" s="245" t="s">
        <v>25</v>
      </c>
      <c r="N45" s="245" t="s">
        <v>25</v>
      </c>
      <c r="O45" s="245" t="s">
        <v>25</v>
      </c>
      <c r="P45" s="245" t="s">
        <v>25</v>
      </c>
      <c r="Q45" s="245" t="s">
        <v>25</v>
      </c>
      <c r="R45" s="201" t="s">
        <v>423</v>
      </c>
    </row>
    <row r="46" spans="1:19" ht="15" customHeight="1" x14ac:dyDescent="0.2">
      <c r="D46" s="231" t="s">
        <v>17</v>
      </c>
      <c r="E46" s="242" t="s">
        <v>108</v>
      </c>
      <c r="F46" s="243"/>
      <c r="G46" s="272" t="s">
        <v>25</v>
      </c>
      <c r="H46" s="236" t="s">
        <v>25</v>
      </c>
      <c r="I46" s="237" t="s">
        <v>26</v>
      </c>
      <c r="J46" s="238" t="s">
        <v>25</v>
      </c>
      <c r="K46" s="238" t="s">
        <v>25</v>
      </c>
      <c r="L46" s="245" t="s">
        <v>25</v>
      </c>
      <c r="M46" s="245" t="s">
        <v>25</v>
      </c>
      <c r="N46" s="245" t="s">
        <v>25</v>
      </c>
      <c r="O46" s="245" t="s">
        <v>25</v>
      </c>
      <c r="P46" s="245" t="s">
        <v>25</v>
      </c>
      <c r="Q46" s="245" t="s">
        <v>25</v>
      </c>
      <c r="R46" s="201" t="s">
        <v>423</v>
      </c>
    </row>
    <row r="47" spans="1:19" ht="15" customHeight="1" x14ac:dyDescent="0.2">
      <c r="D47" s="231" t="s">
        <v>17</v>
      </c>
      <c r="E47" s="242" t="s">
        <v>111</v>
      </c>
      <c r="F47" s="243"/>
      <c r="G47" s="272" t="s">
        <v>447</v>
      </c>
      <c r="H47" s="236">
        <v>16.399999999999999</v>
      </c>
      <c r="I47" s="237" t="s">
        <v>112</v>
      </c>
      <c r="J47" s="238">
        <v>2.2117329737019551</v>
      </c>
      <c r="K47" s="238">
        <v>0.89921855999999856</v>
      </c>
      <c r="L47" s="245">
        <v>0</v>
      </c>
      <c r="M47" s="245">
        <v>0</v>
      </c>
      <c r="N47" s="245">
        <v>0.13043478260869601</v>
      </c>
      <c r="O47" s="245">
        <v>3.6050202348624903E-2</v>
      </c>
      <c r="P47" s="245">
        <v>0</v>
      </c>
      <c r="Q47" s="245">
        <v>0.16648498495732092</v>
      </c>
      <c r="R47" s="201" t="s">
        <v>30</v>
      </c>
    </row>
    <row r="48" spans="1:19" ht="15" customHeight="1" x14ac:dyDescent="0.2">
      <c r="D48" s="231" t="s">
        <v>17</v>
      </c>
      <c r="E48" s="242" t="s">
        <v>114</v>
      </c>
      <c r="F48" s="243"/>
      <c r="G48" s="272" t="s">
        <v>25</v>
      </c>
      <c r="H48" s="236" t="s">
        <v>25</v>
      </c>
      <c r="I48" s="237" t="s">
        <v>26</v>
      </c>
      <c r="J48" s="238" t="s">
        <v>25</v>
      </c>
      <c r="K48" s="238" t="s">
        <v>25</v>
      </c>
      <c r="L48" s="245" t="s">
        <v>25</v>
      </c>
      <c r="M48" s="245" t="s">
        <v>25</v>
      </c>
      <c r="N48" s="245" t="s">
        <v>25</v>
      </c>
      <c r="O48" s="245" t="s">
        <v>25</v>
      </c>
      <c r="P48" s="245" t="s">
        <v>25</v>
      </c>
      <c r="Q48" s="245" t="s">
        <v>25</v>
      </c>
      <c r="R48" s="201" t="s">
        <v>30</v>
      </c>
    </row>
    <row r="49" spans="4:18" s="202" customFormat="1" ht="15" customHeight="1" x14ac:dyDescent="0.2">
      <c r="D49" s="231" t="s">
        <v>17</v>
      </c>
      <c r="E49" s="242" t="s">
        <v>116</v>
      </c>
      <c r="F49" s="243"/>
      <c r="G49" s="272" t="s">
        <v>25</v>
      </c>
      <c r="H49" s="236" t="s">
        <v>25</v>
      </c>
      <c r="I49" s="237" t="s">
        <v>26</v>
      </c>
      <c r="J49" s="238" t="s">
        <v>25</v>
      </c>
      <c r="K49" s="238" t="s">
        <v>25</v>
      </c>
      <c r="L49" s="245" t="s">
        <v>25</v>
      </c>
      <c r="M49" s="245" t="s">
        <v>25</v>
      </c>
      <c r="N49" s="245" t="s">
        <v>25</v>
      </c>
      <c r="O49" s="245" t="s">
        <v>25</v>
      </c>
      <c r="P49" s="245" t="s">
        <v>25</v>
      </c>
      <c r="Q49" s="245" t="s">
        <v>25</v>
      </c>
      <c r="R49" s="201" t="s">
        <v>30</v>
      </c>
    </row>
    <row r="50" spans="4:18" s="202" customFormat="1" ht="15" customHeight="1" x14ac:dyDescent="0.2">
      <c r="D50" s="231" t="s">
        <v>17</v>
      </c>
      <c r="E50" s="242" t="s">
        <v>118</v>
      </c>
      <c r="F50" s="243"/>
      <c r="G50" s="272" t="s">
        <v>25</v>
      </c>
      <c r="H50" s="236" t="s">
        <v>25</v>
      </c>
      <c r="I50" s="237" t="s">
        <v>26</v>
      </c>
      <c r="J50" s="238" t="s">
        <v>25</v>
      </c>
      <c r="K50" s="238" t="s">
        <v>25</v>
      </c>
      <c r="L50" s="245" t="s">
        <v>25</v>
      </c>
      <c r="M50" s="245" t="s">
        <v>25</v>
      </c>
      <c r="N50" s="245" t="s">
        <v>25</v>
      </c>
      <c r="O50" s="245" t="s">
        <v>25</v>
      </c>
      <c r="P50" s="245" t="s">
        <v>25</v>
      </c>
      <c r="Q50" s="245" t="s">
        <v>25</v>
      </c>
      <c r="R50" s="201" t="s">
        <v>423</v>
      </c>
    </row>
    <row r="51" spans="4:18" s="202" customFormat="1" ht="15" customHeight="1" x14ac:dyDescent="0.2">
      <c r="D51" s="231" t="s">
        <v>17</v>
      </c>
      <c r="E51" s="242" t="s">
        <v>120</v>
      </c>
      <c r="F51" s="243"/>
      <c r="G51" s="272" t="s">
        <v>25</v>
      </c>
      <c r="H51" s="236" t="s">
        <v>25</v>
      </c>
      <c r="I51" s="237" t="s">
        <v>26</v>
      </c>
      <c r="J51" s="238" t="s">
        <v>25</v>
      </c>
      <c r="K51" s="238" t="s">
        <v>25</v>
      </c>
      <c r="L51" s="245" t="s">
        <v>25</v>
      </c>
      <c r="M51" s="245" t="s">
        <v>25</v>
      </c>
      <c r="N51" s="245" t="s">
        <v>25</v>
      </c>
      <c r="O51" s="245" t="s">
        <v>25</v>
      </c>
      <c r="P51" s="245" t="s">
        <v>25</v>
      </c>
      <c r="Q51" s="245" t="s">
        <v>25</v>
      </c>
      <c r="R51" s="201" t="s">
        <v>423</v>
      </c>
    </row>
    <row r="52" spans="4:18" s="202" customFormat="1" ht="15" customHeight="1" x14ac:dyDescent="0.2">
      <c r="D52" s="231" t="s">
        <v>17</v>
      </c>
      <c r="E52" s="242" t="s">
        <v>122</v>
      </c>
      <c r="F52" s="243"/>
      <c r="G52" s="272" t="s">
        <v>25</v>
      </c>
      <c r="H52" s="236" t="s">
        <v>25</v>
      </c>
      <c r="I52" s="237" t="s">
        <v>26</v>
      </c>
      <c r="J52" s="238" t="s">
        <v>25</v>
      </c>
      <c r="K52" s="238" t="s">
        <v>25</v>
      </c>
      <c r="L52" s="245" t="s">
        <v>25</v>
      </c>
      <c r="M52" s="245" t="s">
        <v>25</v>
      </c>
      <c r="N52" s="245" t="s">
        <v>25</v>
      </c>
      <c r="O52" s="245" t="s">
        <v>25</v>
      </c>
      <c r="P52" s="245" t="s">
        <v>25</v>
      </c>
      <c r="Q52" s="245" t="s">
        <v>25</v>
      </c>
      <c r="R52" s="201" t="s">
        <v>30</v>
      </c>
    </row>
    <row r="53" spans="4:18" s="202" customFormat="1" ht="15" customHeight="1" x14ac:dyDescent="0.2">
      <c r="D53" s="231" t="s">
        <v>17</v>
      </c>
      <c r="E53" s="242" t="s">
        <v>125</v>
      </c>
      <c r="F53" s="243"/>
      <c r="G53" s="272" t="s">
        <v>25</v>
      </c>
      <c r="H53" s="236" t="s">
        <v>25</v>
      </c>
      <c r="I53" s="237" t="s">
        <v>26</v>
      </c>
      <c r="J53" s="238" t="s">
        <v>25</v>
      </c>
      <c r="K53" s="238" t="s">
        <v>25</v>
      </c>
      <c r="L53" s="245" t="s">
        <v>25</v>
      </c>
      <c r="M53" s="245" t="s">
        <v>25</v>
      </c>
      <c r="N53" s="245" t="s">
        <v>25</v>
      </c>
      <c r="O53" s="245" t="s">
        <v>25</v>
      </c>
      <c r="P53" s="245" t="s">
        <v>25</v>
      </c>
      <c r="Q53" s="245" t="s">
        <v>25</v>
      </c>
      <c r="R53" s="201" t="s">
        <v>423</v>
      </c>
    </row>
    <row r="54" spans="4:18" s="202" customFormat="1" ht="15" customHeight="1" x14ac:dyDescent="0.2">
      <c r="D54" s="231" t="s">
        <v>130</v>
      </c>
      <c r="E54" s="242" t="s">
        <v>131</v>
      </c>
      <c r="F54" s="243"/>
      <c r="G54" s="272" t="s">
        <v>25</v>
      </c>
      <c r="H54" s="236" t="s">
        <v>25</v>
      </c>
      <c r="I54" s="237" t="s">
        <v>26</v>
      </c>
      <c r="J54" s="238" t="s">
        <v>25</v>
      </c>
      <c r="K54" s="238" t="s">
        <v>25</v>
      </c>
      <c r="L54" s="245" t="s">
        <v>25</v>
      </c>
      <c r="M54" s="245" t="s">
        <v>25</v>
      </c>
      <c r="N54" s="245" t="s">
        <v>25</v>
      </c>
      <c r="O54" s="245" t="s">
        <v>25</v>
      </c>
      <c r="P54" s="245" t="s">
        <v>25</v>
      </c>
      <c r="Q54" s="245" t="s">
        <v>25</v>
      </c>
      <c r="R54" s="201" t="s">
        <v>30</v>
      </c>
    </row>
    <row r="55" spans="4:18" s="202" customFormat="1" ht="15" customHeight="1" x14ac:dyDescent="0.2">
      <c r="D55" s="231" t="s">
        <v>130</v>
      </c>
      <c r="E55" s="242" t="s">
        <v>133</v>
      </c>
      <c r="F55" s="243"/>
      <c r="G55" s="272" t="s">
        <v>25</v>
      </c>
      <c r="H55" s="236" t="s">
        <v>25</v>
      </c>
      <c r="I55" s="237" t="s">
        <v>26</v>
      </c>
      <c r="J55" s="238" t="s">
        <v>25</v>
      </c>
      <c r="K55" s="238" t="s">
        <v>25</v>
      </c>
      <c r="L55" s="245" t="s">
        <v>25</v>
      </c>
      <c r="M55" s="245" t="s">
        <v>25</v>
      </c>
      <c r="N55" s="245" t="s">
        <v>25</v>
      </c>
      <c r="O55" s="245" t="s">
        <v>25</v>
      </c>
      <c r="P55" s="245" t="s">
        <v>25</v>
      </c>
      <c r="Q55" s="245" t="s">
        <v>25</v>
      </c>
      <c r="R55" s="201" t="s">
        <v>423</v>
      </c>
    </row>
    <row r="56" spans="4:18" s="202" customFormat="1" ht="15" customHeight="1" x14ac:dyDescent="0.2">
      <c r="D56" s="231" t="s">
        <v>130</v>
      </c>
      <c r="E56" s="242" t="s">
        <v>135</v>
      </c>
      <c r="F56" s="243"/>
      <c r="G56" s="272" t="s">
        <v>25</v>
      </c>
      <c r="H56" s="236" t="s">
        <v>25</v>
      </c>
      <c r="I56" s="237" t="s">
        <v>26</v>
      </c>
      <c r="J56" s="238" t="s">
        <v>25</v>
      </c>
      <c r="K56" s="238" t="s">
        <v>25</v>
      </c>
      <c r="L56" s="245" t="s">
        <v>25</v>
      </c>
      <c r="M56" s="245" t="s">
        <v>25</v>
      </c>
      <c r="N56" s="245" t="s">
        <v>25</v>
      </c>
      <c r="O56" s="245" t="s">
        <v>25</v>
      </c>
      <c r="P56" s="245" t="s">
        <v>25</v>
      </c>
      <c r="Q56" s="245" t="s">
        <v>25</v>
      </c>
      <c r="R56" s="201" t="s">
        <v>423</v>
      </c>
    </row>
    <row r="57" spans="4:18" s="202" customFormat="1" ht="15" customHeight="1" x14ac:dyDescent="0.2">
      <c r="D57" s="231" t="s">
        <v>130</v>
      </c>
      <c r="E57" s="242" t="s">
        <v>138</v>
      </c>
      <c r="F57" s="243"/>
      <c r="G57" s="272" t="s">
        <v>25</v>
      </c>
      <c r="H57" s="236" t="s">
        <v>25</v>
      </c>
      <c r="I57" s="237" t="s">
        <v>26</v>
      </c>
      <c r="J57" s="238" t="s">
        <v>25</v>
      </c>
      <c r="K57" s="238" t="s">
        <v>25</v>
      </c>
      <c r="L57" s="245" t="s">
        <v>25</v>
      </c>
      <c r="M57" s="245" t="s">
        <v>25</v>
      </c>
      <c r="N57" s="245" t="s">
        <v>25</v>
      </c>
      <c r="O57" s="245" t="s">
        <v>25</v>
      </c>
      <c r="P57" s="245" t="s">
        <v>25</v>
      </c>
      <c r="Q57" s="245" t="s">
        <v>25</v>
      </c>
      <c r="R57" s="201" t="s">
        <v>423</v>
      </c>
    </row>
    <row r="58" spans="4:18" s="202" customFormat="1" ht="15" customHeight="1" x14ac:dyDescent="0.2">
      <c r="D58" s="231" t="s">
        <v>130</v>
      </c>
      <c r="E58" s="242" t="s">
        <v>140</v>
      </c>
      <c r="F58" s="243"/>
      <c r="G58" s="272" t="s">
        <v>25</v>
      </c>
      <c r="H58" s="236" t="s">
        <v>25</v>
      </c>
      <c r="I58" s="237" t="s">
        <v>26</v>
      </c>
      <c r="J58" s="238" t="s">
        <v>25</v>
      </c>
      <c r="K58" s="238" t="s">
        <v>25</v>
      </c>
      <c r="L58" s="245" t="s">
        <v>25</v>
      </c>
      <c r="M58" s="245" t="s">
        <v>25</v>
      </c>
      <c r="N58" s="245" t="s">
        <v>25</v>
      </c>
      <c r="O58" s="245" t="s">
        <v>25</v>
      </c>
      <c r="P58" s="245" t="s">
        <v>25</v>
      </c>
      <c r="Q58" s="245" t="s">
        <v>25</v>
      </c>
      <c r="R58" s="201" t="s">
        <v>30</v>
      </c>
    </row>
    <row r="59" spans="4:18" s="202" customFormat="1" ht="15" customHeight="1" x14ac:dyDescent="0.2">
      <c r="D59" s="231" t="s">
        <v>130</v>
      </c>
      <c r="E59" s="242" t="s">
        <v>142</v>
      </c>
      <c r="F59" s="243"/>
      <c r="G59" s="272" t="s">
        <v>25</v>
      </c>
      <c r="H59" s="236" t="s">
        <v>25</v>
      </c>
      <c r="I59" s="237" t="s">
        <v>26</v>
      </c>
      <c r="J59" s="238" t="s">
        <v>25</v>
      </c>
      <c r="K59" s="238" t="s">
        <v>25</v>
      </c>
      <c r="L59" s="245" t="s">
        <v>25</v>
      </c>
      <c r="M59" s="245" t="s">
        <v>25</v>
      </c>
      <c r="N59" s="245" t="s">
        <v>25</v>
      </c>
      <c r="O59" s="245" t="s">
        <v>25</v>
      </c>
      <c r="P59" s="245" t="s">
        <v>25</v>
      </c>
      <c r="Q59" s="245" t="s">
        <v>25</v>
      </c>
      <c r="R59" s="201" t="s">
        <v>423</v>
      </c>
    </row>
    <row r="60" spans="4:18" s="202" customFormat="1" ht="15" customHeight="1" x14ac:dyDescent="0.2">
      <c r="D60" s="231" t="s">
        <v>130</v>
      </c>
      <c r="E60" s="242" t="s">
        <v>144</v>
      </c>
      <c r="F60" s="243"/>
      <c r="G60" s="272" t="s">
        <v>25</v>
      </c>
      <c r="H60" s="236" t="s">
        <v>25</v>
      </c>
      <c r="I60" s="237" t="s">
        <v>26</v>
      </c>
      <c r="J60" s="238" t="s">
        <v>25</v>
      </c>
      <c r="K60" s="238" t="s">
        <v>25</v>
      </c>
      <c r="L60" s="245" t="s">
        <v>25</v>
      </c>
      <c r="M60" s="245" t="s">
        <v>25</v>
      </c>
      <c r="N60" s="245" t="s">
        <v>25</v>
      </c>
      <c r="O60" s="245" t="s">
        <v>25</v>
      </c>
      <c r="P60" s="245" t="s">
        <v>25</v>
      </c>
      <c r="Q60" s="245" t="s">
        <v>25</v>
      </c>
      <c r="R60" s="201" t="s">
        <v>30</v>
      </c>
    </row>
    <row r="61" spans="4:18" s="202" customFormat="1" ht="15" customHeight="1" x14ac:dyDescent="0.2">
      <c r="D61" s="231" t="s">
        <v>130</v>
      </c>
      <c r="E61" s="242" t="s">
        <v>146</v>
      </c>
      <c r="F61" s="243">
        <v>1</v>
      </c>
      <c r="G61" s="272" t="s">
        <v>448</v>
      </c>
      <c r="H61" s="236">
        <v>21.088235294117649</v>
      </c>
      <c r="I61" s="237" t="s">
        <v>148</v>
      </c>
      <c r="J61" s="238">
        <v>18.024132730015086</v>
      </c>
      <c r="K61" s="238">
        <v>15.271370333925447</v>
      </c>
      <c r="L61" s="245">
        <v>0.467224546722455</v>
      </c>
      <c r="M61" s="245">
        <v>0</v>
      </c>
      <c r="N61" s="245">
        <v>8.4760105857008494E-2</v>
      </c>
      <c r="O61" s="245">
        <v>0</v>
      </c>
      <c r="P61" s="245">
        <v>0</v>
      </c>
      <c r="Q61" s="245">
        <v>0.5519846525794635</v>
      </c>
      <c r="R61" s="201" t="s">
        <v>423</v>
      </c>
    </row>
    <row r="62" spans="4:18" s="202" customFormat="1" ht="15" customHeight="1" x14ac:dyDescent="0.2">
      <c r="D62" s="231" t="s">
        <v>130</v>
      </c>
      <c r="E62" s="242" t="s">
        <v>149</v>
      </c>
      <c r="F62" s="243"/>
      <c r="G62" s="272" t="s">
        <v>25</v>
      </c>
      <c r="H62" s="236" t="s">
        <v>25</v>
      </c>
      <c r="I62" s="237" t="s">
        <v>26</v>
      </c>
      <c r="J62" s="238" t="s">
        <v>25</v>
      </c>
      <c r="K62" s="238" t="s">
        <v>25</v>
      </c>
      <c r="L62" s="245" t="s">
        <v>25</v>
      </c>
      <c r="M62" s="245" t="s">
        <v>25</v>
      </c>
      <c r="N62" s="245" t="s">
        <v>25</v>
      </c>
      <c r="O62" s="245" t="s">
        <v>25</v>
      </c>
      <c r="P62" s="245" t="s">
        <v>25</v>
      </c>
      <c r="Q62" s="245" t="s">
        <v>25</v>
      </c>
      <c r="R62" s="201" t="s">
        <v>423</v>
      </c>
    </row>
    <row r="63" spans="4:18" s="202" customFormat="1" ht="15" customHeight="1" x14ac:dyDescent="0.2">
      <c r="D63" s="231" t="s">
        <v>130</v>
      </c>
      <c r="E63" s="242" t="s">
        <v>151</v>
      </c>
      <c r="F63" s="243"/>
      <c r="G63" s="272" t="s">
        <v>25</v>
      </c>
      <c r="H63" s="236" t="s">
        <v>25</v>
      </c>
      <c r="I63" s="237" t="s">
        <v>26</v>
      </c>
      <c r="J63" s="238" t="s">
        <v>25</v>
      </c>
      <c r="K63" s="238" t="s">
        <v>25</v>
      </c>
      <c r="L63" s="245" t="s">
        <v>25</v>
      </c>
      <c r="M63" s="245" t="s">
        <v>25</v>
      </c>
      <c r="N63" s="245" t="s">
        <v>25</v>
      </c>
      <c r="O63" s="245" t="s">
        <v>25</v>
      </c>
      <c r="P63" s="245" t="s">
        <v>25</v>
      </c>
      <c r="Q63" s="245" t="s">
        <v>25</v>
      </c>
      <c r="R63" s="201" t="s">
        <v>423</v>
      </c>
    </row>
    <row r="64" spans="4:18" s="202" customFormat="1" ht="15" customHeight="1" x14ac:dyDescent="0.2">
      <c r="D64" s="231" t="s">
        <v>130</v>
      </c>
      <c r="E64" s="242" t="s">
        <v>153</v>
      </c>
      <c r="F64" s="243"/>
      <c r="G64" s="272" t="s">
        <v>25</v>
      </c>
      <c r="H64" s="236" t="s">
        <v>25</v>
      </c>
      <c r="I64" s="237" t="s">
        <v>26</v>
      </c>
      <c r="J64" s="238" t="s">
        <v>25</v>
      </c>
      <c r="K64" s="238" t="s">
        <v>25</v>
      </c>
      <c r="L64" s="245" t="s">
        <v>25</v>
      </c>
      <c r="M64" s="245" t="s">
        <v>25</v>
      </c>
      <c r="N64" s="245" t="s">
        <v>25</v>
      </c>
      <c r="O64" s="245" t="s">
        <v>25</v>
      </c>
      <c r="P64" s="245" t="s">
        <v>25</v>
      </c>
      <c r="Q64" s="245" t="s">
        <v>25</v>
      </c>
      <c r="R64" s="201" t="s">
        <v>30</v>
      </c>
    </row>
    <row r="65" spans="4:18" s="202" customFormat="1" ht="15" customHeight="1" x14ac:dyDescent="0.2">
      <c r="D65" s="231" t="s">
        <v>130</v>
      </c>
      <c r="E65" s="242" t="s">
        <v>155</v>
      </c>
      <c r="F65" s="243"/>
      <c r="G65" s="272" t="s">
        <v>25</v>
      </c>
      <c r="H65" s="236" t="s">
        <v>25</v>
      </c>
      <c r="I65" s="237" t="s">
        <v>26</v>
      </c>
      <c r="J65" s="238" t="s">
        <v>25</v>
      </c>
      <c r="K65" s="238" t="s">
        <v>25</v>
      </c>
      <c r="L65" s="245" t="s">
        <v>25</v>
      </c>
      <c r="M65" s="245" t="s">
        <v>25</v>
      </c>
      <c r="N65" s="245" t="s">
        <v>25</v>
      </c>
      <c r="O65" s="245" t="s">
        <v>25</v>
      </c>
      <c r="P65" s="245" t="s">
        <v>25</v>
      </c>
      <c r="Q65" s="245" t="s">
        <v>25</v>
      </c>
      <c r="R65" s="201" t="s">
        <v>30</v>
      </c>
    </row>
    <row r="66" spans="4:18" s="202" customFormat="1" ht="15" customHeight="1" x14ac:dyDescent="0.2">
      <c r="D66" s="231" t="s">
        <v>130</v>
      </c>
      <c r="E66" s="242" t="s">
        <v>157</v>
      </c>
      <c r="F66" s="243"/>
      <c r="G66" s="272" t="s">
        <v>25</v>
      </c>
      <c r="H66" s="236" t="s">
        <v>25</v>
      </c>
      <c r="I66" s="237" t="s">
        <v>26</v>
      </c>
      <c r="J66" s="238" t="s">
        <v>25</v>
      </c>
      <c r="K66" s="238" t="s">
        <v>25</v>
      </c>
      <c r="L66" s="245" t="s">
        <v>25</v>
      </c>
      <c r="M66" s="245" t="s">
        <v>25</v>
      </c>
      <c r="N66" s="245" t="s">
        <v>25</v>
      </c>
      <c r="O66" s="245" t="s">
        <v>25</v>
      </c>
      <c r="P66" s="245" t="s">
        <v>25</v>
      </c>
      <c r="Q66" s="245" t="s">
        <v>25</v>
      </c>
      <c r="R66" s="201" t="s">
        <v>423</v>
      </c>
    </row>
    <row r="67" spans="4:18" s="202" customFormat="1" ht="15" customHeight="1" x14ac:dyDescent="0.2">
      <c r="D67" s="231" t="s">
        <v>130</v>
      </c>
      <c r="E67" s="242" t="s">
        <v>158</v>
      </c>
      <c r="F67" s="243"/>
      <c r="G67" s="272" t="s">
        <v>25</v>
      </c>
      <c r="H67" s="236" t="s">
        <v>25</v>
      </c>
      <c r="I67" s="237" t="s">
        <v>26</v>
      </c>
      <c r="J67" s="238" t="s">
        <v>25</v>
      </c>
      <c r="K67" s="238" t="s">
        <v>25</v>
      </c>
      <c r="L67" s="245" t="s">
        <v>25</v>
      </c>
      <c r="M67" s="245" t="s">
        <v>25</v>
      </c>
      <c r="N67" s="245" t="s">
        <v>25</v>
      </c>
      <c r="O67" s="245" t="s">
        <v>25</v>
      </c>
      <c r="P67" s="245" t="s">
        <v>25</v>
      </c>
      <c r="Q67" s="245" t="s">
        <v>25</v>
      </c>
      <c r="R67" s="201" t="s">
        <v>30</v>
      </c>
    </row>
    <row r="68" spans="4:18" s="202" customFormat="1" ht="15" customHeight="1" x14ac:dyDescent="0.2">
      <c r="D68" s="231" t="s">
        <v>130</v>
      </c>
      <c r="E68" s="242" t="s">
        <v>160</v>
      </c>
      <c r="F68" s="243"/>
      <c r="G68" s="272" t="s">
        <v>25</v>
      </c>
      <c r="H68" s="236" t="s">
        <v>25</v>
      </c>
      <c r="I68" s="237" t="s">
        <v>26</v>
      </c>
      <c r="J68" s="238" t="s">
        <v>25</v>
      </c>
      <c r="K68" s="238" t="s">
        <v>25</v>
      </c>
      <c r="L68" s="245" t="s">
        <v>25</v>
      </c>
      <c r="M68" s="245" t="s">
        <v>25</v>
      </c>
      <c r="N68" s="245" t="s">
        <v>25</v>
      </c>
      <c r="O68" s="245" t="s">
        <v>25</v>
      </c>
      <c r="P68" s="245" t="s">
        <v>25</v>
      </c>
      <c r="Q68" s="245" t="s">
        <v>25</v>
      </c>
      <c r="R68" s="201" t="s">
        <v>30</v>
      </c>
    </row>
    <row r="69" spans="4:18" s="202" customFormat="1" ht="15" customHeight="1" x14ac:dyDescent="0.2">
      <c r="D69" s="231" t="s">
        <v>130</v>
      </c>
      <c r="E69" s="242" t="s">
        <v>161</v>
      </c>
      <c r="F69" s="243"/>
      <c r="G69" s="272" t="s">
        <v>25</v>
      </c>
      <c r="H69" s="236" t="s">
        <v>25</v>
      </c>
      <c r="I69" s="237" t="s">
        <v>26</v>
      </c>
      <c r="J69" s="238" t="s">
        <v>25</v>
      </c>
      <c r="K69" s="238" t="s">
        <v>25</v>
      </c>
      <c r="L69" s="245" t="s">
        <v>25</v>
      </c>
      <c r="M69" s="245" t="s">
        <v>25</v>
      </c>
      <c r="N69" s="245" t="s">
        <v>25</v>
      </c>
      <c r="O69" s="245" t="s">
        <v>25</v>
      </c>
      <c r="P69" s="245" t="s">
        <v>25</v>
      </c>
      <c r="Q69" s="245" t="s">
        <v>25</v>
      </c>
      <c r="R69" s="201" t="s">
        <v>30</v>
      </c>
    </row>
    <row r="70" spans="4:18" s="202" customFormat="1" ht="15" customHeight="1" x14ac:dyDescent="0.2">
      <c r="D70" s="231" t="s">
        <v>130</v>
      </c>
      <c r="E70" s="242" t="s">
        <v>162</v>
      </c>
      <c r="F70" s="243"/>
      <c r="G70" s="272" t="s">
        <v>25</v>
      </c>
      <c r="H70" s="236" t="s">
        <v>25</v>
      </c>
      <c r="I70" s="237" t="s">
        <v>26</v>
      </c>
      <c r="J70" s="238" t="s">
        <v>25</v>
      </c>
      <c r="K70" s="238" t="s">
        <v>25</v>
      </c>
      <c r="L70" s="245" t="s">
        <v>25</v>
      </c>
      <c r="M70" s="245" t="s">
        <v>25</v>
      </c>
      <c r="N70" s="245" t="s">
        <v>25</v>
      </c>
      <c r="O70" s="245" t="s">
        <v>25</v>
      </c>
      <c r="P70" s="245" t="s">
        <v>25</v>
      </c>
      <c r="Q70" s="245" t="s">
        <v>25</v>
      </c>
      <c r="R70" s="201" t="s">
        <v>423</v>
      </c>
    </row>
    <row r="71" spans="4:18" s="202" customFormat="1" ht="15" customHeight="1" x14ac:dyDescent="0.2">
      <c r="D71" s="231" t="s">
        <v>130</v>
      </c>
      <c r="E71" s="242" t="s">
        <v>163</v>
      </c>
      <c r="F71" s="243"/>
      <c r="G71" s="272" t="s">
        <v>25</v>
      </c>
      <c r="H71" s="236" t="s">
        <v>25</v>
      </c>
      <c r="I71" s="237" t="s">
        <v>26</v>
      </c>
      <c r="J71" s="238" t="s">
        <v>25</v>
      </c>
      <c r="K71" s="238" t="s">
        <v>25</v>
      </c>
      <c r="L71" s="245" t="s">
        <v>25</v>
      </c>
      <c r="M71" s="245" t="s">
        <v>25</v>
      </c>
      <c r="N71" s="245" t="s">
        <v>25</v>
      </c>
      <c r="O71" s="245" t="s">
        <v>25</v>
      </c>
      <c r="P71" s="245" t="s">
        <v>25</v>
      </c>
      <c r="Q71" s="245" t="s">
        <v>25</v>
      </c>
      <c r="R71" s="201" t="s">
        <v>30</v>
      </c>
    </row>
    <row r="72" spans="4:18" s="202" customFormat="1" ht="15" customHeight="1" x14ac:dyDescent="0.2">
      <c r="D72" s="231" t="s">
        <v>130</v>
      </c>
      <c r="E72" s="242" t="s">
        <v>165</v>
      </c>
      <c r="F72" s="243"/>
      <c r="G72" s="272" t="s">
        <v>25</v>
      </c>
      <c r="H72" s="236" t="s">
        <v>25</v>
      </c>
      <c r="I72" s="237" t="s">
        <v>26</v>
      </c>
      <c r="J72" s="238" t="s">
        <v>25</v>
      </c>
      <c r="K72" s="238" t="s">
        <v>25</v>
      </c>
      <c r="L72" s="245" t="s">
        <v>25</v>
      </c>
      <c r="M72" s="245" t="s">
        <v>25</v>
      </c>
      <c r="N72" s="245" t="s">
        <v>25</v>
      </c>
      <c r="O72" s="245" t="s">
        <v>25</v>
      </c>
      <c r="P72" s="245" t="s">
        <v>25</v>
      </c>
      <c r="Q72" s="245" t="s">
        <v>25</v>
      </c>
      <c r="R72" s="201" t="s">
        <v>30</v>
      </c>
    </row>
    <row r="73" spans="4:18" s="202" customFormat="1" ht="15" customHeight="1" x14ac:dyDescent="0.2">
      <c r="D73" s="231" t="s">
        <v>130</v>
      </c>
      <c r="E73" s="242" t="s">
        <v>167</v>
      </c>
      <c r="F73" s="243"/>
      <c r="G73" s="272" t="s">
        <v>25</v>
      </c>
      <c r="H73" s="236" t="s">
        <v>25</v>
      </c>
      <c r="I73" s="237" t="s">
        <v>26</v>
      </c>
      <c r="J73" s="238" t="s">
        <v>25</v>
      </c>
      <c r="K73" s="238" t="s">
        <v>25</v>
      </c>
      <c r="L73" s="245" t="s">
        <v>25</v>
      </c>
      <c r="M73" s="245" t="s">
        <v>25</v>
      </c>
      <c r="N73" s="245" t="s">
        <v>25</v>
      </c>
      <c r="O73" s="245" t="s">
        <v>25</v>
      </c>
      <c r="P73" s="245" t="s">
        <v>25</v>
      </c>
      <c r="Q73" s="245" t="s">
        <v>25</v>
      </c>
      <c r="R73" s="201" t="s">
        <v>423</v>
      </c>
    </row>
    <row r="74" spans="4:18" s="202" customFormat="1" ht="15" customHeight="1" x14ac:dyDescent="0.2">
      <c r="D74" s="231" t="s">
        <v>130</v>
      </c>
      <c r="E74" s="242" t="s">
        <v>169</v>
      </c>
      <c r="F74" s="243"/>
      <c r="G74" s="272" t="s">
        <v>25</v>
      </c>
      <c r="H74" s="236" t="s">
        <v>25</v>
      </c>
      <c r="I74" s="237" t="s">
        <v>26</v>
      </c>
      <c r="J74" s="238" t="s">
        <v>25</v>
      </c>
      <c r="K74" s="238" t="s">
        <v>25</v>
      </c>
      <c r="L74" s="245" t="s">
        <v>25</v>
      </c>
      <c r="M74" s="245" t="s">
        <v>25</v>
      </c>
      <c r="N74" s="245" t="s">
        <v>25</v>
      </c>
      <c r="O74" s="245" t="s">
        <v>25</v>
      </c>
      <c r="P74" s="245" t="s">
        <v>25</v>
      </c>
      <c r="Q74" s="245" t="s">
        <v>25</v>
      </c>
      <c r="R74" s="201" t="s">
        <v>423</v>
      </c>
    </row>
    <row r="75" spans="4:18" s="202" customFormat="1" ht="15" customHeight="1" x14ac:dyDescent="0.2">
      <c r="D75" s="231" t="s">
        <v>130</v>
      </c>
      <c r="E75" s="242" t="s">
        <v>171</v>
      </c>
      <c r="F75" s="243"/>
      <c r="G75" s="272" t="s">
        <v>25</v>
      </c>
      <c r="H75" s="236" t="s">
        <v>25</v>
      </c>
      <c r="I75" s="237" t="s">
        <v>26</v>
      </c>
      <c r="J75" s="238" t="s">
        <v>25</v>
      </c>
      <c r="K75" s="238" t="s">
        <v>25</v>
      </c>
      <c r="L75" s="245" t="s">
        <v>25</v>
      </c>
      <c r="M75" s="245" t="s">
        <v>25</v>
      </c>
      <c r="N75" s="245" t="s">
        <v>25</v>
      </c>
      <c r="O75" s="245" t="s">
        <v>25</v>
      </c>
      <c r="P75" s="245" t="s">
        <v>25</v>
      </c>
      <c r="Q75" s="245" t="s">
        <v>25</v>
      </c>
      <c r="R75" s="201" t="s">
        <v>30</v>
      </c>
    </row>
    <row r="76" spans="4:18" s="202" customFormat="1" ht="15" customHeight="1" x14ac:dyDescent="0.2">
      <c r="D76" s="231" t="s">
        <v>130</v>
      </c>
      <c r="E76" s="242" t="s">
        <v>173</v>
      </c>
      <c r="F76" s="243"/>
      <c r="G76" s="272" t="s">
        <v>25</v>
      </c>
      <c r="H76" s="236" t="s">
        <v>25</v>
      </c>
      <c r="I76" s="237" t="s">
        <v>26</v>
      </c>
      <c r="J76" s="238" t="s">
        <v>25</v>
      </c>
      <c r="K76" s="238" t="s">
        <v>25</v>
      </c>
      <c r="L76" s="245" t="s">
        <v>25</v>
      </c>
      <c r="M76" s="245" t="s">
        <v>25</v>
      </c>
      <c r="N76" s="245" t="s">
        <v>25</v>
      </c>
      <c r="O76" s="245" t="s">
        <v>25</v>
      </c>
      <c r="P76" s="245" t="s">
        <v>25</v>
      </c>
      <c r="Q76" s="245" t="s">
        <v>25</v>
      </c>
      <c r="R76" s="201" t="s">
        <v>30</v>
      </c>
    </row>
    <row r="77" spans="4:18" s="202" customFormat="1" ht="15" customHeight="1" x14ac:dyDescent="0.2">
      <c r="D77" s="231" t="s">
        <v>130</v>
      </c>
      <c r="E77" s="242" t="s">
        <v>175</v>
      </c>
      <c r="F77" s="243"/>
      <c r="G77" s="272" t="s">
        <v>25</v>
      </c>
      <c r="H77" s="236" t="s">
        <v>25</v>
      </c>
      <c r="I77" s="237" t="s">
        <v>26</v>
      </c>
      <c r="J77" s="238" t="s">
        <v>25</v>
      </c>
      <c r="K77" s="238" t="s">
        <v>25</v>
      </c>
      <c r="L77" s="245" t="s">
        <v>25</v>
      </c>
      <c r="M77" s="245" t="s">
        <v>25</v>
      </c>
      <c r="N77" s="245" t="s">
        <v>25</v>
      </c>
      <c r="O77" s="245" t="s">
        <v>25</v>
      </c>
      <c r="P77" s="245" t="s">
        <v>25</v>
      </c>
      <c r="Q77" s="245" t="s">
        <v>25</v>
      </c>
      <c r="R77" s="201" t="s">
        <v>423</v>
      </c>
    </row>
    <row r="78" spans="4:18" s="202" customFormat="1" ht="15" customHeight="1" x14ac:dyDescent="0.2">
      <c r="D78" s="231" t="s">
        <v>130</v>
      </c>
      <c r="E78" s="242" t="s">
        <v>176</v>
      </c>
      <c r="F78" s="243"/>
      <c r="G78" s="272" t="s">
        <v>446</v>
      </c>
      <c r="H78" s="236">
        <v>3.9933333333333341</v>
      </c>
      <c r="I78" s="237" t="s">
        <v>177</v>
      </c>
      <c r="J78" s="238">
        <v>8.5327635327635338</v>
      </c>
      <c r="K78" s="238">
        <v>3.9933333333333341</v>
      </c>
      <c r="L78" s="245">
        <v>0</v>
      </c>
      <c r="M78" s="245">
        <v>0.43196834489490199</v>
      </c>
      <c r="N78" s="245">
        <v>0.13043478260869601</v>
      </c>
      <c r="O78" s="245">
        <v>5.6285276015002397E-3</v>
      </c>
      <c r="P78" s="245">
        <v>0</v>
      </c>
      <c r="Q78" s="245">
        <v>0.56803165510509823</v>
      </c>
      <c r="R78" s="201" t="s">
        <v>423</v>
      </c>
    </row>
    <row r="79" spans="4:18" s="202" customFormat="1" ht="15" customHeight="1" x14ac:dyDescent="0.2">
      <c r="D79" s="231" t="s">
        <v>130</v>
      </c>
      <c r="E79" s="242" t="s">
        <v>178</v>
      </c>
      <c r="F79" s="243"/>
      <c r="G79" s="272" t="s">
        <v>25</v>
      </c>
      <c r="H79" s="236" t="s">
        <v>25</v>
      </c>
      <c r="I79" s="237" t="s">
        <v>26</v>
      </c>
      <c r="J79" s="238" t="s">
        <v>25</v>
      </c>
      <c r="K79" s="238" t="s">
        <v>25</v>
      </c>
      <c r="L79" s="245" t="s">
        <v>25</v>
      </c>
      <c r="M79" s="245" t="s">
        <v>25</v>
      </c>
      <c r="N79" s="245" t="s">
        <v>25</v>
      </c>
      <c r="O79" s="245" t="s">
        <v>25</v>
      </c>
      <c r="P79" s="245" t="s">
        <v>25</v>
      </c>
      <c r="Q79" s="245" t="s">
        <v>25</v>
      </c>
      <c r="R79" s="201" t="s">
        <v>423</v>
      </c>
    </row>
    <row r="80" spans="4:18" s="202" customFormat="1" ht="15" customHeight="1" x14ac:dyDescent="0.2">
      <c r="D80" s="231" t="s">
        <v>130</v>
      </c>
      <c r="E80" s="242" t="s">
        <v>180</v>
      </c>
      <c r="F80" s="243"/>
      <c r="G80" s="272" t="s">
        <v>25</v>
      </c>
      <c r="H80" s="236" t="s">
        <v>25</v>
      </c>
      <c r="I80" s="237" t="s">
        <v>26</v>
      </c>
      <c r="J80" s="238" t="s">
        <v>25</v>
      </c>
      <c r="K80" s="238" t="s">
        <v>25</v>
      </c>
      <c r="L80" s="245" t="s">
        <v>25</v>
      </c>
      <c r="M80" s="245" t="s">
        <v>25</v>
      </c>
      <c r="N80" s="245" t="s">
        <v>25</v>
      </c>
      <c r="O80" s="245" t="s">
        <v>25</v>
      </c>
      <c r="P80" s="245" t="s">
        <v>25</v>
      </c>
      <c r="Q80" s="245" t="s">
        <v>25</v>
      </c>
      <c r="R80" s="201" t="s">
        <v>30</v>
      </c>
    </row>
    <row r="81" spans="4:18" s="202" customFormat="1" ht="15" customHeight="1" x14ac:dyDescent="0.2">
      <c r="D81" s="231" t="s">
        <v>130</v>
      </c>
      <c r="E81" s="242" t="s">
        <v>182</v>
      </c>
      <c r="F81" s="243"/>
      <c r="G81" s="272" t="s">
        <v>25</v>
      </c>
      <c r="H81" s="236" t="s">
        <v>25</v>
      </c>
      <c r="I81" s="237" t="s">
        <v>26</v>
      </c>
      <c r="J81" s="238" t="s">
        <v>25</v>
      </c>
      <c r="K81" s="238" t="s">
        <v>25</v>
      </c>
      <c r="L81" s="245" t="s">
        <v>25</v>
      </c>
      <c r="M81" s="245" t="s">
        <v>25</v>
      </c>
      <c r="N81" s="245" t="s">
        <v>25</v>
      </c>
      <c r="O81" s="245" t="s">
        <v>25</v>
      </c>
      <c r="P81" s="245" t="s">
        <v>25</v>
      </c>
      <c r="Q81" s="245" t="s">
        <v>25</v>
      </c>
      <c r="R81" s="201" t="s">
        <v>423</v>
      </c>
    </row>
    <row r="82" spans="4:18" s="202" customFormat="1" ht="15" customHeight="1" x14ac:dyDescent="0.2">
      <c r="D82" s="231" t="s">
        <v>130</v>
      </c>
      <c r="E82" s="242" t="s">
        <v>183</v>
      </c>
      <c r="F82" s="243"/>
      <c r="G82" s="272" t="s">
        <v>25</v>
      </c>
      <c r="H82" s="236" t="s">
        <v>25</v>
      </c>
      <c r="I82" s="237" t="s">
        <v>26</v>
      </c>
      <c r="J82" s="238" t="s">
        <v>25</v>
      </c>
      <c r="K82" s="238" t="s">
        <v>25</v>
      </c>
      <c r="L82" s="245" t="s">
        <v>25</v>
      </c>
      <c r="M82" s="245" t="s">
        <v>25</v>
      </c>
      <c r="N82" s="245" t="s">
        <v>25</v>
      </c>
      <c r="O82" s="245" t="s">
        <v>25</v>
      </c>
      <c r="P82" s="245" t="s">
        <v>25</v>
      </c>
      <c r="Q82" s="245" t="s">
        <v>25</v>
      </c>
      <c r="R82" s="201" t="s">
        <v>30</v>
      </c>
    </row>
    <row r="83" spans="4:18" s="202" customFormat="1" ht="15" customHeight="1" x14ac:dyDescent="0.2">
      <c r="D83" s="231" t="s">
        <v>130</v>
      </c>
      <c r="E83" s="242" t="s">
        <v>184</v>
      </c>
      <c r="F83" s="243"/>
      <c r="G83" s="272" t="s">
        <v>25</v>
      </c>
      <c r="H83" s="236" t="s">
        <v>25</v>
      </c>
      <c r="I83" s="237" t="s">
        <v>26</v>
      </c>
      <c r="J83" s="238" t="s">
        <v>25</v>
      </c>
      <c r="K83" s="238" t="s">
        <v>25</v>
      </c>
      <c r="L83" s="245" t="s">
        <v>25</v>
      </c>
      <c r="M83" s="245" t="s">
        <v>25</v>
      </c>
      <c r="N83" s="245" t="s">
        <v>25</v>
      </c>
      <c r="O83" s="245" t="s">
        <v>25</v>
      </c>
      <c r="P83" s="245" t="s">
        <v>25</v>
      </c>
      <c r="Q83" s="245" t="s">
        <v>25</v>
      </c>
      <c r="R83" s="201" t="s">
        <v>30</v>
      </c>
    </row>
    <row r="84" spans="4:18" s="202" customFormat="1" ht="15" customHeight="1" x14ac:dyDescent="0.2">
      <c r="D84" s="231" t="s">
        <v>130</v>
      </c>
      <c r="E84" s="242" t="s">
        <v>185</v>
      </c>
      <c r="F84" s="243"/>
      <c r="G84" s="272" t="s">
        <v>25</v>
      </c>
      <c r="H84" s="236" t="s">
        <v>25</v>
      </c>
      <c r="I84" s="237" t="s">
        <v>26</v>
      </c>
      <c r="J84" s="238" t="s">
        <v>25</v>
      </c>
      <c r="K84" s="238" t="s">
        <v>25</v>
      </c>
      <c r="L84" s="245" t="s">
        <v>25</v>
      </c>
      <c r="M84" s="245" t="s">
        <v>25</v>
      </c>
      <c r="N84" s="245" t="s">
        <v>25</v>
      </c>
      <c r="O84" s="245" t="s">
        <v>25</v>
      </c>
      <c r="P84" s="245" t="s">
        <v>25</v>
      </c>
      <c r="Q84" s="245" t="s">
        <v>25</v>
      </c>
      <c r="R84" s="201" t="s">
        <v>30</v>
      </c>
    </row>
    <row r="85" spans="4:18" s="202" customFormat="1" ht="15" customHeight="1" x14ac:dyDescent="0.2">
      <c r="D85" s="231" t="s">
        <v>130</v>
      </c>
      <c r="E85" s="242" t="s">
        <v>187</v>
      </c>
      <c r="F85" s="243"/>
      <c r="G85" s="272" t="s">
        <v>25</v>
      </c>
      <c r="H85" s="236" t="s">
        <v>25</v>
      </c>
      <c r="I85" s="237" t="s">
        <v>26</v>
      </c>
      <c r="J85" s="238" t="s">
        <v>25</v>
      </c>
      <c r="K85" s="238" t="s">
        <v>25</v>
      </c>
      <c r="L85" s="245" t="s">
        <v>25</v>
      </c>
      <c r="M85" s="245" t="s">
        <v>25</v>
      </c>
      <c r="N85" s="245" t="s">
        <v>25</v>
      </c>
      <c r="O85" s="245" t="s">
        <v>25</v>
      </c>
      <c r="P85" s="245" t="s">
        <v>25</v>
      </c>
      <c r="Q85" s="245" t="s">
        <v>25</v>
      </c>
      <c r="R85" s="201" t="s">
        <v>30</v>
      </c>
    </row>
    <row r="86" spans="4:18" s="202" customFormat="1" ht="15" customHeight="1" x14ac:dyDescent="0.2">
      <c r="D86" s="231" t="s">
        <v>130</v>
      </c>
      <c r="E86" s="242" t="s">
        <v>189</v>
      </c>
      <c r="F86" s="243"/>
      <c r="G86" s="272" t="s">
        <v>25</v>
      </c>
      <c r="H86" s="236" t="s">
        <v>25</v>
      </c>
      <c r="I86" s="237" t="s">
        <v>26</v>
      </c>
      <c r="J86" s="238" t="s">
        <v>25</v>
      </c>
      <c r="K86" s="238" t="s">
        <v>25</v>
      </c>
      <c r="L86" s="245" t="s">
        <v>25</v>
      </c>
      <c r="M86" s="245" t="s">
        <v>25</v>
      </c>
      <c r="N86" s="245" t="s">
        <v>25</v>
      </c>
      <c r="O86" s="245" t="s">
        <v>25</v>
      </c>
      <c r="P86" s="245" t="s">
        <v>25</v>
      </c>
      <c r="Q86" s="245" t="s">
        <v>25</v>
      </c>
      <c r="R86" s="201" t="s">
        <v>30</v>
      </c>
    </row>
    <row r="87" spans="4:18" s="202" customFormat="1" ht="15" customHeight="1" x14ac:dyDescent="0.2">
      <c r="D87" s="231" t="s">
        <v>130</v>
      </c>
      <c r="E87" s="242" t="s">
        <v>190</v>
      </c>
      <c r="F87" s="243"/>
      <c r="G87" s="272" t="s">
        <v>25</v>
      </c>
      <c r="H87" s="236" t="s">
        <v>25</v>
      </c>
      <c r="I87" s="237" t="s">
        <v>26</v>
      </c>
      <c r="J87" s="238" t="s">
        <v>25</v>
      </c>
      <c r="K87" s="238" t="s">
        <v>25</v>
      </c>
      <c r="L87" s="245" t="s">
        <v>25</v>
      </c>
      <c r="M87" s="245" t="s">
        <v>25</v>
      </c>
      <c r="N87" s="245" t="s">
        <v>25</v>
      </c>
      <c r="O87" s="245" t="s">
        <v>25</v>
      </c>
      <c r="P87" s="245" t="s">
        <v>25</v>
      </c>
      <c r="Q87" s="245" t="s">
        <v>25</v>
      </c>
      <c r="R87" s="201" t="s">
        <v>30</v>
      </c>
    </row>
    <row r="88" spans="4:18" s="202" customFormat="1" ht="15" customHeight="1" x14ac:dyDescent="0.2">
      <c r="D88" s="231" t="s">
        <v>130</v>
      </c>
      <c r="E88" s="242" t="s">
        <v>192</v>
      </c>
      <c r="F88" s="243"/>
      <c r="G88" s="272" t="s">
        <v>25</v>
      </c>
      <c r="H88" s="236" t="s">
        <v>25</v>
      </c>
      <c r="I88" s="237" t="s">
        <v>26</v>
      </c>
      <c r="J88" s="238" t="s">
        <v>25</v>
      </c>
      <c r="K88" s="238" t="s">
        <v>25</v>
      </c>
      <c r="L88" s="245" t="s">
        <v>25</v>
      </c>
      <c r="M88" s="245" t="s">
        <v>25</v>
      </c>
      <c r="N88" s="245" t="s">
        <v>25</v>
      </c>
      <c r="O88" s="245" t="s">
        <v>25</v>
      </c>
      <c r="P88" s="245" t="s">
        <v>25</v>
      </c>
      <c r="Q88" s="245" t="s">
        <v>25</v>
      </c>
      <c r="R88" s="201" t="s">
        <v>423</v>
      </c>
    </row>
    <row r="89" spans="4:18" s="202" customFormat="1" ht="15" customHeight="1" x14ac:dyDescent="0.2">
      <c r="D89" s="231" t="s">
        <v>195</v>
      </c>
      <c r="E89" s="242" t="s">
        <v>196</v>
      </c>
      <c r="F89" s="243"/>
      <c r="G89" s="272" t="s">
        <v>25</v>
      </c>
      <c r="H89" s="236" t="s">
        <v>25</v>
      </c>
      <c r="I89" s="237" t="s">
        <v>26</v>
      </c>
      <c r="J89" s="238" t="s">
        <v>25</v>
      </c>
      <c r="K89" s="238" t="s">
        <v>25</v>
      </c>
      <c r="L89" s="245" t="s">
        <v>25</v>
      </c>
      <c r="M89" s="245" t="s">
        <v>25</v>
      </c>
      <c r="N89" s="245" t="s">
        <v>25</v>
      </c>
      <c r="O89" s="245" t="s">
        <v>25</v>
      </c>
      <c r="P89" s="245" t="s">
        <v>25</v>
      </c>
      <c r="Q89" s="245" t="s">
        <v>25</v>
      </c>
      <c r="R89" s="201" t="s">
        <v>30</v>
      </c>
    </row>
    <row r="90" spans="4:18" s="202" customFormat="1" ht="15" customHeight="1" x14ac:dyDescent="0.2">
      <c r="D90" s="231" t="s">
        <v>195</v>
      </c>
      <c r="E90" s="242" t="s">
        <v>198</v>
      </c>
      <c r="F90" s="243"/>
      <c r="G90" s="272" t="s">
        <v>25</v>
      </c>
      <c r="H90" s="236" t="s">
        <v>25</v>
      </c>
      <c r="I90" s="237" t="s">
        <v>26</v>
      </c>
      <c r="J90" s="238" t="s">
        <v>25</v>
      </c>
      <c r="K90" s="238" t="s">
        <v>25</v>
      </c>
      <c r="L90" s="245" t="s">
        <v>25</v>
      </c>
      <c r="M90" s="245" t="s">
        <v>25</v>
      </c>
      <c r="N90" s="245" t="s">
        <v>25</v>
      </c>
      <c r="O90" s="245" t="s">
        <v>25</v>
      </c>
      <c r="P90" s="245" t="s">
        <v>25</v>
      </c>
      <c r="Q90" s="245" t="s">
        <v>25</v>
      </c>
      <c r="R90" s="201" t="s">
        <v>423</v>
      </c>
    </row>
    <row r="91" spans="4:18" s="202" customFormat="1" ht="15" customHeight="1" x14ac:dyDescent="0.2">
      <c r="D91" s="231" t="s">
        <v>195</v>
      </c>
      <c r="E91" s="242" t="s">
        <v>200</v>
      </c>
      <c r="F91" s="243"/>
      <c r="G91" s="272" t="s">
        <v>25</v>
      </c>
      <c r="H91" s="236" t="s">
        <v>25</v>
      </c>
      <c r="I91" s="237" t="s">
        <v>26</v>
      </c>
      <c r="J91" s="238" t="s">
        <v>25</v>
      </c>
      <c r="K91" s="238" t="s">
        <v>25</v>
      </c>
      <c r="L91" s="245" t="s">
        <v>25</v>
      </c>
      <c r="M91" s="245" t="s">
        <v>25</v>
      </c>
      <c r="N91" s="245" t="s">
        <v>25</v>
      </c>
      <c r="O91" s="245" t="s">
        <v>25</v>
      </c>
      <c r="P91" s="245" t="s">
        <v>25</v>
      </c>
      <c r="Q91" s="245" t="s">
        <v>25</v>
      </c>
      <c r="R91" s="201" t="s">
        <v>30</v>
      </c>
    </row>
    <row r="92" spans="4:18" s="202" customFormat="1" ht="15" customHeight="1" x14ac:dyDescent="0.2">
      <c r="D92" s="231" t="s">
        <v>195</v>
      </c>
      <c r="E92" s="242" t="s">
        <v>202</v>
      </c>
      <c r="F92" s="243"/>
      <c r="G92" s="272" t="s">
        <v>25</v>
      </c>
      <c r="H92" s="236" t="s">
        <v>25</v>
      </c>
      <c r="I92" s="237" t="s">
        <v>26</v>
      </c>
      <c r="J92" s="238" t="s">
        <v>25</v>
      </c>
      <c r="K92" s="238" t="s">
        <v>25</v>
      </c>
      <c r="L92" s="245" t="s">
        <v>25</v>
      </c>
      <c r="M92" s="245" t="s">
        <v>25</v>
      </c>
      <c r="N92" s="245" t="s">
        <v>25</v>
      </c>
      <c r="O92" s="245" t="s">
        <v>25</v>
      </c>
      <c r="P92" s="245" t="s">
        <v>25</v>
      </c>
      <c r="Q92" s="245" t="s">
        <v>25</v>
      </c>
      <c r="R92" s="201" t="s">
        <v>30</v>
      </c>
    </row>
    <row r="93" spans="4:18" s="202" customFormat="1" ht="15" customHeight="1" x14ac:dyDescent="0.2">
      <c r="D93" s="231" t="s">
        <v>195</v>
      </c>
      <c r="E93" s="242" t="s">
        <v>204</v>
      </c>
      <c r="F93" s="243"/>
      <c r="G93" s="272" t="s">
        <v>25</v>
      </c>
      <c r="H93" s="236" t="s">
        <v>25</v>
      </c>
      <c r="I93" s="237" t="s">
        <v>26</v>
      </c>
      <c r="J93" s="238" t="s">
        <v>25</v>
      </c>
      <c r="K93" s="238" t="s">
        <v>25</v>
      </c>
      <c r="L93" s="245" t="s">
        <v>25</v>
      </c>
      <c r="M93" s="245" t="s">
        <v>25</v>
      </c>
      <c r="N93" s="245" t="s">
        <v>25</v>
      </c>
      <c r="O93" s="245" t="s">
        <v>25</v>
      </c>
      <c r="P93" s="245" t="s">
        <v>25</v>
      </c>
      <c r="Q93" s="245" t="s">
        <v>25</v>
      </c>
      <c r="R93" s="201" t="s">
        <v>423</v>
      </c>
    </row>
    <row r="94" spans="4:18" s="202" customFormat="1" ht="15" customHeight="1" x14ac:dyDescent="0.2">
      <c r="D94" s="231" t="s">
        <v>195</v>
      </c>
      <c r="E94" s="242" t="s">
        <v>206</v>
      </c>
      <c r="F94" s="243"/>
      <c r="G94" s="272" t="s">
        <v>25</v>
      </c>
      <c r="H94" s="236" t="s">
        <v>25</v>
      </c>
      <c r="I94" s="237" t="s">
        <v>26</v>
      </c>
      <c r="J94" s="238" t="s">
        <v>25</v>
      </c>
      <c r="K94" s="238" t="s">
        <v>25</v>
      </c>
      <c r="L94" s="245" t="s">
        <v>25</v>
      </c>
      <c r="M94" s="245" t="s">
        <v>25</v>
      </c>
      <c r="N94" s="245" t="s">
        <v>25</v>
      </c>
      <c r="O94" s="245" t="s">
        <v>25</v>
      </c>
      <c r="P94" s="245" t="s">
        <v>25</v>
      </c>
      <c r="Q94" s="245" t="s">
        <v>25</v>
      </c>
      <c r="R94" s="201" t="s">
        <v>30</v>
      </c>
    </row>
    <row r="95" spans="4:18" s="202" customFormat="1" ht="15" customHeight="1" x14ac:dyDescent="0.2">
      <c r="D95" s="231" t="s">
        <v>195</v>
      </c>
      <c r="E95" s="242" t="s">
        <v>208</v>
      </c>
      <c r="F95" s="243"/>
      <c r="G95" s="272" t="s">
        <v>25</v>
      </c>
      <c r="H95" s="236" t="s">
        <v>25</v>
      </c>
      <c r="I95" s="237" t="s">
        <v>26</v>
      </c>
      <c r="J95" s="238" t="s">
        <v>25</v>
      </c>
      <c r="K95" s="238" t="s">
        <v>25</v>
      </c>
      <c r="L95" s="245" t="s">
        <v>25</v>
      </c>
      <c r="M95" s="245" t="s">
        <v>25</v>
      </c>
      <c r="N95" s="245" t="s">
        <v>25</v>
      </c>
      <c r="O95" s="245" t="s">
        <v>25</v>
      </c>
      <c r="P95" s="245" t="s">
        <v>25</v>
      </c>
      <c r="Q95" s="245" t="s">
        <v>25</v>
      </c>
      <c r="R95" s="201" t="s">
        <v>30</v>
      </c>
    </row>
    <row r="96" spans="4:18" s="202" customFormat="1" ht="15" customHeight="1" x14ac:dyDescent="0.2">
      <c r="D96" s="231" t="s">
        <v>195</v>
      </c>
      <c r="E96" s="242" t="s">
        <v>210</v>
      </c>
      <c r="F96" s="243"/>
      <c r="G96" s="272" t="s">
        <v>25</v>
      </c>
      <c r="H96" s="236" t="s">
        <v>25</v>
      </c>
      <c r="I96" s="237" t="s">
        <v>26</v>
      </c>
      <c r="J96" s="238" t="s">
        <v>25</v>
      </c>
      <c r="K96" s="238" t="s">
        <v>25</v>
      </c>
      <c r="L96" s="245" t="s">
        <v>25</v>
      </c>
      <c r="M96" s="245" t="s">
        <v>25</v>
      </c>
      <c r="N96" s="245" t="s">
        <v>25</v>
      </c>
      <c r="O96" s="245" t="s">
        <v>25</v>
      </c>
      <c r="P96" s="245" t="s">
        <v>25</v>
      </c>
      <c r="Q96" s="245" t="s">
        <v>25</v>
      </c>
      <c r="R96" s="201" t="s">
        <v>423</v>
      </c>
    </row>
    <row r="97" spans="4:18" s="202" customFormat="1" ht="15" customHeight="1" x14ac:dyDescent="0.2">
      <c r="D97" s="231" t="s">
        <v>195</v>
      </c>
      <c r="E97" s="242" t="s">
        <v>212</v>
      </c>
      <c r="F97" s="243"/>
      <c r="G97" s="272" t="s">
        <v>25</v>
      </c>
      <c r="H97" s="236" t="s">
        <v>25</v>
      </c>
      <c r="I97" s="237" t="s">
        <v>26</v>
      </c>
      <c r="J97" s="238" t="s">
        <v>25</v>
      </c>
      <c r="K97" s="238" t="s">
        <v>25</v>
      </c>
      <c r="L97" s="245" t="s">
        <v>25</v>
      </c>
      <c r="M97" s="245" t="s">
        <v>25</v>
      </c>
      <c r="N97" s="245" t="s">
        <v>25</v>
      </c>
      <c r="O97" s="245" t="s">
        <v>25</v>
      </c>
      <c r="P97" s="245" t="s">
        <v>25</v>
      </c>
      <c r="Q97" s="245" t="s">
        <v>25</v>
      </c>
      <c r="R97" s="201" t="s">
        <v>423</v>
      </c>
    </row>
    <row r="98" spans="4:18" s="202" customFormat="1" ht="15" customHeight="1" x14ac:dyDescent="0.2">
      <c r="D98" s="231" t="s">
        <v>195</v>
      </c>
      <c r="E98" s="242" t="s">
        <v>214</v>
      </c>
      <c r="F98" s="243"/>
      <c r="G98" s="272" t="s">
        <v>25</v>
      </c>
      <c r="H98" s="236" t="s">
        <v>25</v>
      </c>
      <c r="I98" s="237" t="s">
        <v>26</v>
      </c>
      <c r="J98" s="238" t="s">
        <v>25</v>
      </c>
      <c r="K98" s="238" t="s">
        <v>25</v>
      </c>
      <c r="L98" s="245" t="s">
        <v>25</v>
      </c>
      <c r="M98" s="245" t="s">
        <v>25</v>
      </c>
      <c r="N98" s="245" t="s">
        <v>25</v>
      </c>
      <c r="O98" s="245" t="s">
        <v>25</v>
      </c>
      <c r="P98" s="245" t="s">
        <v>25</v>
      </c>
      <c r="Q98" s="245" t="s">
        <v>25</v>
      </c>
      <c r="R98" s="201" t="s">
        <v>423</v>
      </c>
    </row>
    <row r="99" spans="4:18" s="202" customFormat="1" ht="15" customHeight="1" x14ac:dyDescent="0.2">
      <c r="D99" s="231" t="s">
        <v>195</v>
      </c>
      <c r="E99" s="242" t="s">
        <v>216</v>
      </c>
      <c r="F99" s="243"/>
      <c r="G99" s="272" t="s">
        <v>25</v>
      </c>
      <c r="H99" s="236" t="s">
        <v>25</v>
      </c>
      <c r="I99" s="237" t="s">
        <v>26</v>
      </c>
      <c r="J99" s="238" t="s">
        <v>25</v>
      </c>
      <c r="K99" s="238" t="s">
        <v>25</v>
      </c>
      <c r="L99" s="245" t="s">
        <v>25</v>
      </c>
      <c r="M99" s="245" t="s">
        <v>25</v>
      </c>
      <c r="N99" s="245" t="s">
        <v>25</v>
      </c>
      <c r="O99" s="245" t="s">
        <v>25</v>
      </c>
      <c r="P99" s="245" t="s">
        <v>25</v>
      </c>
      <c r="Q99" s="245" t="s">
        <v>25</v>
      </c>
      <c r="R99" s="201" t="s">
        <v>30</v>
      </c>
    </row>
    <row r="100" spans="4:18" s="202" customFormat="1" ht="15" customHeight="1" x14ac:dyDescent="0.2">
      <c r="D100" s="231" t="s">
        <v>195</v>
      </c>
      <c r="E100" s="242" t="s">
        <v>218</v>
      </c>
      <c r="F100" s="243" t="s">
        <v>106</v>
      </c>
      <c r="G100" s="272" t="s">
        <v>25</v>
      </c>
      <c r="H100" s="236" t="s">
        <v>25</v>
      </c>
      <c r="I100" s="237" t="s">
        <v>26</v>
      </c>
      <c r="J100" s="238" t="s">
        <v>25</v>
      </c>
      <c r="K100" s="238" t="s">
        <v>25</v>
      </c>
      <c r="L100" s="245" t="s">
        <v>25</v>
      </c>
      <c r="M100" s="245" t="s">
        <v>25</v>
      </c>
      <c r="N100" s="245" t="s">
        <v>25</v>
      </c>
      <c r="O100" s="245" t="s">
        <v>25</v>
      </c>
      <c r="P100" s="245" t="s">
        <v>25</v>
      </c>
      <c r="Q100" s="245" t="s">
        <v>25</v>
      </c>
      <c r="R100" s="201" t="s">
        <v>423</v>
      </c>
    </row>
    <row r="101" spans="4:18" s="202" customFormat="1" ht="15" customHeight="1" x14ac:dyDescent="0.2">
      <c r="D101" s="231" t="s">
        <v>195</v>
      </c>
      <c r="E101" s="242" t="s">
        <v>221</v>
      </c>
      <c r="F101" s="243"/>
      <c r="G101" s="272" t="s">
        <v>51</v>
      </c>
      <c r="H101" s="236" t="s">
        <v>51</v>
      </c>
      <c r="I101" s="237" t="s">
        <v>51</v>
      </c>
      <c r="J101" s="238" t="s">
        <v>51</v>
      </c>
      <c r="K101" s="238" t="s">
        <v>51</v>
      </c>
      <c r="L101" s="245" t="s">
        <v>51</v>
      </c>
      <c r="M101" s="245" t="s">
        <v>51</v>
      </c>
      <c r="N101" s="245" t="s">
        <v>51</v>
      </c>
      <c r="O101" s="245" t="s">
        <v>51</v>
      </c>
      <c r="P101" s="245" t="s">
        <v>51</v>
      </c>
      <c r="Q101" s="245" t="s">
        <v>51</v>
      </c>
      <c r="R101" s="201" t="s">
        <v>423</v>
      </c>
    </row>
    <row r="102" spans="4:18" s="202" customFormat="1" ht="15" customHeight="1" x14ac:dyDescent="0.2">
      <c r="D102" s="231" t="s">
        <v>195</v>
      </c>
      <c r="E102" s="242" t="s">
        <v>223</v>
      </c>
      <c r="F102" s="243"/>
      <c r="G102" s="272" t="s">
        <v>25</v>
      </c>
      <c r="H102" s="236" t="s">
        <v>25</v>
      </c>
      <c r="I102" s="237" t="s">
        <v>26</v>
      </c>
      <c r="J102" s="238" t="s">
        <v>25</v>
      </c>
      <c r="K102" s="238" t="s">
        <v>25</v>
      </c>
      <c r="L102" s="245" t="s">
        <v>25</v>
      </c>
      <c r="M102" s="245" t="s">
        <v>25</v>
      </c>
      <c r="N102" s="245" t="s">
        <v>25</v>
      </c>
      <c r="O102" s="245" t="s">
        <v>25</v>
      </c>
      <c r="P102" s="245" t="s">
        <v>25</v>
      </c>
      <c r="Q102" s="245" t="s">
        <v>25</v>
      </c>
      <c r="R102" s="201" t="s">
        <v>30</v>
      </c>
    </row>
    <row r="103" spans="4:18" s="202" customFormat="1" ht="15" customHeight="1" x14ac:dyDescent="0.2">
      <c r="D103" s="231" t="s">
        <v>195</v>
      </c>
      <c r="E103" s="242" t="s">
        <v>225</v>
      </c>
      <c r="F103" s="243"/>
      <c r="G103" s="272" t="s">
        <v>25</v>
      </c>
      <c r="H103" s="236" t="s">
        <v>25</v>
      </c>
      <c r="I103" s="237" t="s">
        <v>26</v>
      </c>
      <c r="J103" s="238" t="s">
        <v>25</v>
      </c>
      <c r="K103" s="238" t="s">
        <v>25</v>
      </c>
      <c r="L103" s="245" t="s">
        <v>25</v>
      </c>
      <c r="M103" s="245" t="s">
        <v>25</v>
      </c>
      <c r="N103" s="245" t="s">
        <v>25</v>
      </c>
      <c r="O103" s="245" t="s">
        <v>25</v>
      </c>
      <c r="P103" s="245" t="s">
        <v>25</v>
      </c>
      <c r="Q103" s="245" t="s">
        <v>25</v>
      </c>
      <c r="R103" s="201" t="s">
        <v>30</v>
      </c>
    </row>
    <row r="104" spans="4:18" s="202" customFormat="1" ht="15" customHeight="1" x14ac:dyDescent="0.2">
      <c r="D104" s="231" t="s">
        <v>195</v>
      </c>
      <c r="E104" s="242" t="s">
        <v>227</v>
      </c>
      <c r="F104" s="243"/>
      <c r="G104" s="272" t="s">
        <v>25</v>
      </c>
      <c r="H104" s="236" t="s">
        <v>25</v>
      </c>
      <c r="I104" s="237" t="s">
        <v>26</v>
      </c>
      <c r="J104" s="238" t="s">
        <v>25</v>
      </c>
      <c r="K104" s="238" t="s">
        <v>25</v>
      </c>
      <c r="L104" s="245" t="s">
        <v>25</v>
      </c>
      <c r="M104" s="245" t="s">
        <v>25</v>
      </c>
      <c r="N104" s="245" t="s">
        <v>25</v>
      </c>
      <c r="O104" s="245" t="s">
        <v>25</v>
      </c>
      <c r="P104" s="245" t="s">
        <v>25</v>
      </c>
      <c r="Q104" s="245" t="s">
        <v>25</v>
      </c>
      <c r="R104" s="201" t="s">
        <v>30</v>
      </c>
    </row>
    <row r="105" spans="4:18" s="202" customFormat="1" ht="15" customHeight="1" x14ac:dyDescent="0.2">
      <c r="D105" s="231" t="s">
        <v>195</v>
      </c>
      <c r="E105" s="242" t="s">
        <v>229</v>
      </c>
      <c r="F105" s="243"/>
      <c r="G105" s="272" t="s">
        <v>25</v>
      </c>
      <c r="H105" s="236" t="s">
        <v>25</v>
      </c>
      <c r="I105" s="237" t="s">
        <v>26</v>
      </c>
      <c r="J105" s="238" t="s">
        <v>25</v>
      </c>
      <c r="K105" s="238" t="s">
        <v>25</v>
      </c>
      <c r="L105" s="245" t="s">
        <v>25</v>
      </c>
      <c r="M105" s="245" t="s">
        <v>25</v>
      </c>
      <c r="N105" s="245" t="s">
        <v>25</v>
      </c>
      <c r="O105" s="245" t="s">
        <v>25</v>
      </c>
      <c r="P105" s="245" t="s">
        <v>25</v>
      </c>
      <c r="Q105" s="245" t="s">
        <v>25</v>
      </c>
      <c r="R105" s="201" t="s">
        <v>30</v>
      </c>
    </row>
    <row r="106" spans="4:18" s="202" customFormat="1" ht="15" customHeight="1" x14ac:dyDescent="0.2">
      <c r="D106" s="231" t="s">
        <v>195</v>
      </c>
      <c r="E106" s="242" t="s">
        <v>231</v>
      </c>
      <c r="F106" s="243"/>
      <c r="G106" s="272" t="s">
        <v>25</v>
      </c>
      <c r="H106" s="236" t="s">
        <v>25</v>
      </c>
      <c r="I106" s="237" t="s">
        <v>26</v>
      </c>
      <c r="J106" s="238" t="s">
        <v>25</v>
      </c>
      <c r="K106" s="238" t="s">
        <v>25</v>
      </c>
      <c r="L106" s="245" t="s">
        <v>25</v>
      </c>
      <c r="M106" s="245" t="s">
        <v>25</v>
      </c>
      <c r="N106" s="245" t="s">
        <v>25</v>
      </c>
      <c r="O106" s="245" t="s">
        <v>25</v>
      </c>
      <c r="P106" s="245" t="s">
        <v>25</v>
      </c>
      <c r="Q106" s="245" t="s">
        <v>25</v>
      </c>
      <c r="R106" s="201" t="s">
        <v>423</v>
      </c>
    </row>
    <row r="107" spans="4:18" s="202" customFormat="1" ht="15" customHeight="1" x14ac:dyDescent="0.2">
      <c r="D107" s="231" t="s">
        <v>195</v>
      </c>
      <c r="E107" s="242" t="s">
        <v>233</v>
      </c>
      <c r="F107" s="243"/>
      <c r="G107" s="272" t="s">
        <v>25</v>
      </c>
      <c r="H107" s="236" t="s">
        <v>25</v>
      </c>
      <c r="I107" s="237" t="s">
        <v>26</v>
      </c>
      <c r="J107" s="238" t="s">
        <v>25</v>
      </c>
      <c r="K107" s="238" t="s">
        <v>25</v>
      </c>
      <c r="L107" s="245" t="s">
        <v>25</v>
      </c>
      <c r="M107" s="245" t="s">
        <v>25</v>
      </c>
      <c r="N107" s="245" t="s">
        <v>25</v>
      </c>
      <c r="O107" s="245" t="s">
        <v>25</v>
      </c>
      <c r="P107" s="245" t="s">
        <v>25</v>
      </c>
      <c r="Q107" s="245" t="s">
        <v>25</v>
      </c>
      <c r="R107" s="201" t="s">
        <v>30</v>
      </c>
    </row>
    <row r="108" spans="4:18" s="202" customFormat="1" ht="15" customHeight="1" x14ac:dyDescent="0.2">
      <c r="D108" s="231" t="s">
        <v>195</v>
      </c>
      <c r="E108" s="242" t="s">
        <v>235</v>
      </c>
      <c r="F108" s="243"/>
      <c r="G108" s="272" t="s">
        <v>25</v>
      </c>
      <c r="H108" s="236" t="s">
        <v>25</v>
      </c>
      <c r="I108" s="237" t="s">
        <v>26</v>
      </c>
      <c r="J108" s="238" t="s">
        <v>25</v>
      </c>
      <c r="K108" s="238" t="s">
        <v>25</v>
      </c>
      <c r="L108" s="245" t="s">
        <v>25</v>
      </c>
      <c r="M108" s="245" t="s">
        <v>25</v>
      </c>
      <c r="N108" s="245" t="s">
        <v>25</v>
      </c>
      <c r="O108" s="245" t="s">
        <v>25</v>
      </c>
      <c r="P108" s="245" t="s">
        <v>25</v>
      </c>
      <c r="Q108" s="245" t="s">
        <v>25</v>
      </c>
      <c r="R108" s="201" t="s">
        <v>30</v>
      </c>
    </row>
    <row r="109" spans="4:18" s="202" customFormat="1" ht="15" customHeight="1" x14ac:dyDescent="0.2">
      <c r="D109" s="231" t="s">
        <v>195</v>
      </c>
      <c r="E109" s="242" t="s">
        <v>237</v>
      </c>
      <c r="F109" s="243"/>
      <c r="G109" s="272" t="s">
        <v>25</v>
      </c>
      <c r="H109" s="236" t="s">
        <v>25</v>
      </c>
      <c r="I109" s="237" t="s">
        <v>26</v>
      </c>
      <c r="J109" s="238" t="s">
        <v>25</v>
      </c>
      <c r="K109" s="238" t="s">
        <v>25</v>
      </c>
      <c r="L109" s="245" t="s">
        <v>25</v>
      </c>
      <c r="M109" s="245" t="s">
        <v>25</v>
      </c>
      <c r="N109" s="245" t="s">
        <v>25</v>
      </c>
      <c r="O109" s="245" t="s">
        <v>25</v>
      </c>
      <c r="P109" s="245" t="s">
        <v>25</v>
      </c>
      <c r="Q109" s="245" t="s">
        <v>25</v>
      </c>
      <c r="R109" s="201" t="s">
        <v>423</v>
      </c>
    </row>
    <row r="110" spans="4:18" s="202" customFormat="1" ht="15" customHeight="1" x14ac:dyDescent="0.2">
      <c r="D110" s="231" t="s">
        <v>195</v>
      </c>
      <c r="E110" s="242" t="s">
        <v>239</v>
      </c>
      <c r="F110" s="243"/>
      <c r="G110" s="272" t="s">
        <v>25</v>
      </c>
      <c r="H110" s="236" t="s">
        <v>25</v>
      </c>
      <c r="I110" s="237" t="s">
        <v>26</v>
      </c>
      <c r="J110" s="238" t="s">
        <v>25</v>
      </c>
      <c r="K110" s="238" t="s">
        <v>25</v>
      </c>
      <c r="L110" s="245" t="s">
        <v>25</v>
      </c>
      <c r="M110" s="245" t="s">
        <v>25</v>
      </c>
      <c r="N110" s="245" t="s">
        <v>25</v>
      </c>
      <c r="O110" s="245" t="s">
        <v>25</v>
      </c>
      <c r="P110" s="245" t="s">
        <v>25</v>
      </c>
      <c r="Q110" s="245" t="s">
        <v>25</v>
      </c>
      <c r="R110" s="201" t="s">
        <v>423</v>
      </c>
    </row>
    <row r="111" spans="4:18" s="202" customFormat="1" ht="15" customHeight="1" x14ac:dyDescent="0.2">
      <c r="D111" s="231" t="s">
        <v>241</v>
      </c>
      <c r="E111" s="242" t="s">
        <v>242</v>
      </c>
      <c r="F111" s="243"/>
      <c r="G111" s="272" t="s">
        <v>25</v>
      </c>
      <c r="H111" s="236" t="s">
        <v>25</v>
      </c>
      <c r="I111" s="237" t="s">
        <v>26</v>
      </c>
      <c r="J111" s="238" t="s">
        <v>25</v>
      </c>
      <c r="K111" s="238" t="s">
        <v>25</v>
      </c>
      <c r="L111" s="245" t="s">
        <v>25</v>
      </c>
      <c r="M111" s="245" t="s">
        <v>25</v>
      </c>
      <c r="N111" s="245" t="s">
        <v>25</v>
      </c>
      <c r="O111" s="245" t="s">
        <v>25</v>
      </c>
      <c r="P111" s="245" t="s">
        <v>25</v>
      </c>
      <c r="Q111" s="245" t="s">
        <v>25</v>
      </c>
      <c r="R111" s="201" t="s">
        <v>423</v>
      </c>
    </row>
    <row r="112" spans="4:18" s="202" customFormat="1" ht="15" customHeight="1" x14ac:dyDescent="0.2">
      <c r="D112" s="231" t="s">
        <v>241</v>
      </c>
      <c r="E112" s="242" t="s">
        <v>244</v>
      </c>
      <c r="F112" s="243"/>
      <c r="G112" s="272" t="s">
        <v>448</v>
      </c>
      <c r="H112" s="236">
        <v>8</v>
      </c>
      <c r="I112" s="237" t="s">
        <v>241</v>
      </c>
      <c r="J112" s="238">
        <v>13.157894736842106</v>
      </c>
      <c r="K112" s="238">
        <v>8.6624000000000034</v>
      </c>
      <c r="L112" s="245">
        <v>2.5000000000000001E-3</v>
      </c>
      <c r="M112" s="245">
        <v>0</v>
      </c>
      <c r="N112" s="245">
        <v>4.3062200956937802E-2</v>
      </c>
      <c r="O112" s="245">
        <v>0.11375</v>
      </c>
      <c r="P112" s="245">
        <v>0</v>
      </c>
      <c r="Q112" s="245">
        <v>0.15931220095693782</v>
      </c>
      <c r="R112" s="201" t="s">
        <v>423</v>
      </c>
    </row>
    <row r="113" spans="4:18" s="202" customFormat="1" ht="15" customHeight="1" x14ac:dyDescent="0.2">
      <c r="D113" s="231" t="s">
        <v>241</v>
      </c>
      <c r="E113" s="242" t="s">
        <v>246</v>
      </c>
      <c r="F113" s="243"/>
      <c r="G113" s="272" t="s">
        <v>25</v>
      </c>
      <c r="H113" s="236" t="s">
        <v>25</v>
      </c>
      <c r="I113" s="237" t="s">
        <v>26</v>
      </c>
      <c r="J113" s="238" t="s">
        <v>25</v>
      </c>
      <c r="K113" s="238" t="s">
        <v>25</v>
      </c>
      <c r="L113" s="245" t="s">
        <v>25</v>
      </c>
      <c r="M113" s="245" t="s">
        <v>25</v>
      </c>
      <c r="N113" s="245" t="s">
        <v>25</v>
      </c>
      <c r="O113" s="245" t="s">
        <v>25</v>
      </c>
      <c r="P113" s="245" t="s">
        <v>25</v>
      </c>
      <c r="Q113" s="245" t="s">
        <v>25</v>
      </c>
      <c r="R113" s="201" t="s">
        <v>30</v>
      </c>
    </row>
    <row r="114" spans="4:18" s="202" customFormat="1" ht="15" customHeight="1" x14ac:dyDescent="0.2">
      <c r="D114" s="231" t="s">
        <v>241</v>
      </c>
      <c r="E114" s="242" t="s">
        <v>248</v>
      </c>
      <c r="F114" s="243"/>
      <c r="G114" s="272" t="s">
        <v>25</v>
      </c>
      <c r="H114" s="236" t="s">
        <v>25</v>
      </c>
      <c r="I114" s="237" t="s">
        <v>26</v>
      </c>
      <c r="J114" s="238" t="s">
        <v>25</v>
      </c>
      <c r="K114" s="238" t="s">
        <v>25</v>
      </c>
      <c r="L114" s="245" t="s">
        <v>25</v>
      </c>
      <c r="M114" s="245" t="s">
        <v>25</v>
      </c>
      <c r="N114" s="245" t="s">
        <v>25</v>
      </c>
      <c r="O114" s="245" t="s">
        <v>25</v>
      </c>
      <c r="P114" s="245" t="s">
        <v>25</v>
      </c>
      <c r="Q114" s="245" t="s">
        <v>25</v>
      </c>
      <c r="R114" s="201" t="s">
        <v>423</v>
      </c>
    </row>
    <row r="115" spans="4:18" s="202" customFormat="1" ht="15" customHeight="1" x14ac:dyDescent="0.2">
      <c r="D115" s="231" t="s">
        <v>241</v>
      </c>
      <c r="E115" s="242" t="s">
        <v>249</v>
      </c>
      <c r="F115" s="243"/>
      <c r="G115" s="272" t="s">
        <v>25</v>
      </c>
      <c r="H115" s="236" t="s">
        <v>25</v>
      </c>
      <c r="I115" s="237" t="s">
        <v>26</v>
      </c>
      <c r="J115" s="238" t="s">
        <v>25</v>
      </c>
      <c r="K115" s="238" t="s">
        <v>25</v>
      </c>
      <c r="L115" s="245" t="s">
        <v>25</v>
      </c>
      <c r="M115" s="245" t="s">
        <v>25</v>
      </c>
      <c r="N115" s="245" t="s">
        <v>25</v>
      </c>
      <c r="O115" s="245" t="s">
        <v>25</v>
      </c>
      <c r="P115" s="245" t="s">
        <v>25</v>
      </c>
      <c r="Q115" s="245" t="s">
        <v>25</v>
      </c>
      <c r="R115" s="201" t="s">
        <v>30</v>
      </c>
    </row>
    <row r="116" spans="4:18" s="202" customFormat="1" ht="15" customHeight="1" x14ac:dyDescent="0.2">
      <c r="D116" s="231" t="s">
        <v>241</v>
      </c>
      <c r="E116" s="242" t="s">
        <v>251</v>
      </c>
      <c r="F116" s="243"/>
      <c r="G116" s="272" t="s">
        <v>25</v>
      </c>
      <c r="H116" s="236" t="s">
        <v>25</v>
      </c>
      <c r="I116" s="237" t="s">
        <v>26</v>
      </c>
      <c r="J116" s="238" t="s">
        <v>25</v>
      </c>
      <c r="K116" s="238" t="s">
        <v>25</v>
      </c>
      <c r="L116" s="245" t="s">
        <v>25</v>
      </c>
      <c r="M116" s="245" t="s">
        <v>25</v>
      </c>
      <c r="N116" s="245" t="s">
        <v>25</v>
      </c>
      <c r="O116" s="245" t="s">
        <v>25</v>
      </c>
      <c r="P116" s="245" t="s">
        <v>25</v>
      </c>
      <c r="Q116" s="245" t="s">
        <v>25</v>
      </c>
      <c r="R116" s="201" t="s">
        <v>30</v>
      </c>
    </row>
    <row r="117" spans="4:18" s="202" customFormat="1" ht="15" customHeight="1" x14ac:dyDescent="0.2">
      <c r="D117" s="231" t="s">
        <v>241</v>
      </c>
      <c r="E117" s="242" t="s">
        <v>254</v>
      </c>
      <c r="F117" s="243"/>
      <c r="G117" s="272" t="s">
        <v>25</v>
      </c>
      <c r="H117" s="236" t="s">
        <v>25</v>
      </c>
      <c r="I117" s="237" t="s">
        <v>26</v>
      </c>
      <c r="J117" s="238" t="s">
        <v>25</v>
      </c>
      <c r="K117" s="238" t="s">
        <v>25</v>
      </c>
      <c r="L117" s="245" t="s">
        <v>25</v>
      </c>
      <c r="M117" s="245" t="s">
        <v>25</v>
      </c>
      <c r="N117" s="245" t="s">
        <v>25</v>
      </c>
      <c r="O117" s="245" t="s">
        <v>25</v>
      </c>
      <c r="P117" s="245" t="s">
        <v>25</v>
      </c>
      <c r="Q117" s="245" t="s">
        <v>25</v>
      </c>
      <c r="R117" s="201" t="s">
        <v>423</v>
      </c>
    </row>
    <row r="118" spans="4:18" s="202" customFormat="1" ht="15" customHeight="1" x14ac:dyDescent="0.2">
      <c r="D118" s="231" t="s">
        <v>241</v>
      </c>
      <c r="E118" s="242" t="s">
        <v>255</v>
      </c>
      <c r="F118" s="243"/>
      <c r="G118" s="272" t="s">
        <v>25</v>
      </c>
      <c r="H118" s="236" t="s">
        <v>25</v>
      </c>
      <c r="I118" s="237" t="s">
        <v>26</v>
      </c>
      <c r="J118" s="238" t="s">
        <v>25</v>
      </c>
      <c r="K118" s="238" t="s">
        <v>25</v>
      </c>
      <c r="L118" s="245" t="s">
        <v>25</v>
      </c>
      <c r="M118" s="245" t="s">
        <v>25</v>
      </c>
      <c r="N118" s="245" t="s">
        <v>25</v>
      </c>
      <c r="O118" s="245" t="s">
        <v>25</v>
      </c>
      <c r="P118" s="245" t="s">
        <v>25</v>
      </c>
      <c r="Q118" s="245" t="s">
        <v>25</v>
      </c>
      <c r="R118" s="201" t="s">
        <v>423</v>
      </c>
    </row>
    <row r="119" spans="4:18" s="202" customFormat="1" ht="15" customHeight="1" x14ac:dyDescent="0.2">
      <c r="D119" s="231" t="s">
        <v>241</v>
      </c>
      <c r="E119" s="242" t="s">
        <v>257</v>
      </c>
      <c r="F119" s="243"/>
      <c r="G119" s="272" t="s">
        <v>25</v>
      </c>
      <c r="H119" s="236" t="s">
        <v>25</v>
      </c>
      <c r="I119" s="237" t="s">
        <v>26</v>
      </c>
      <c r="J119" s="238" t="s">
        <v>25</v>
      </c>
      <c r="K119" s="238" t="s">
        <v>25</v>
      </c>
      <c r="L119" s="245" t="s">
        <v>25</v>
      </c>
      <c r="M119" s="245" t="s">
        <v>25</v>
      </c>
      <c r="N119" s="245" t="s">
        <v>25</v>
      </c>
      <c r="O119" s="245" t="s">
        <v>25</v>
      </c>
      <c r="P119" s="245" t="s">
        <v>25</v>
      </c>
      <c r="Q119" s="245" t="s">
        <v>25</v>
      </c>
      <c r="R119" s="201" t="s">
        <v>423</v>
      </c>
    </row>
    <row r="120" spans="4:18" s="202" customFormat="1" ht="15" customHeight="1" x14ac:dyDescent="0.2">
      <c r="D120" s="231" t="s">
        <v>241</v>
      </c>
      <c r="E120" s="242" t="s">
        <v>259</v>
      </c>
      <c r="F120" s="243"/>
      <c r="G120" s="272" t="s">
        <v>25</v>
      </c>
      <c r="H120" s="236" t="s">
        <v>25</v>
      </c>
      <c r="I120" s="237" t="s">
        <v>26</v>
      </c>
      <c r="J120" s="238" t="s">
        <v>25</v>
      </c>
      <c r="K120" s="238" t="s">
        <v>25</v>
      </c>
      <c r="L120" s="245" t="s">
        <v>25</v>
      </c>
      <c r="M120" s="245" t="s">
        <v>25</v>
      </c>
      <c r="N120" s="245" t="s">
        <v>25</v>
      </c>
      <c r="O120" s="245" t="s">
        <v>25</v>
      </c>
      <c r="P120" s="245" t="s">
        <v>25</v>
      </c>
      <c r="Q120" s="245" t="s">
        <v>25</v>
      </c>
      <c r="R120" s="201" t="s">
        <v>30</v>
      </c>
    </row>
    <row r="121" spans="4:18" s="202" customFormat="1" ht="15" customHeight="1" x14ac:dyDescent="0.2">
      <c r="D121" s="231" t="s">
        <v>241</v>
      </c>
      <c r="E121" s="242" t="s">
        <v>261</v>
      </c>
      <c r="F121" s="243"/>
      <c r="G121" s="272" t="s">
        <v>25</v>
      </c>
      <c r="H121" s="236" t="s">
        <v>25</v>
      </c>
      <c r="I121" s="237" t="s">
        <v>26</v>
      </c>
      <c r="J121" s="238" t="s">
        <v>25</v>
      </c>
      <c r="K121" s="238" t="s">
        <v>25</v>
      </c>
      <c r="L121" s="245" t="s">
        <v>25</v>
      </c>
      <c r="M121" s="245" t="s">
        <v>25</v>
      </c>
      <c r="N121" s="245" t="s">
        <v>25</v>
      </c>
      <c r="O121" s="245" t="s">
        <v>25</v>
      </c>
      <c r="P121" s="245" t="s">
        <v>25</v>
      </c>
      <c r="Q121" s="245" t="s">
        <v>25</v>
      </c>
      <c r="R121" s="201" t="s">
        <v>30</v>
      </c>
    </row>
    <row r="122" spans="4:18" s="202" customFormat="1" ht="15" customHeight="1" x14ac:dyDescent="0.2">
      <c r="D122" s="231" t="s">
        <v>241</v>
      </c>
      <c r="E122" s="242" t="s">
        <v>262</v>
      </c>
      <c r="F122" s="243"/>
      <c r="G122" s="272" t="s">
        <v>25</v>
      </c>
      <c r="H122" s="236" t="s">
        <v>25</v>
      </c>
      <c r="I122" s="237" t="s">
        <v>26</v>
      </c>
      <c r="J122" s="238" t="s">
        <v>25</v>
      </c>
      <c r="K122" s="238" t="s">
        <v>25</v>
      </c>
      <c r="L122" s="245" t="s">
        <v>25</v>
      </c>
      <c r="M122" s="245" t="s">
        <v>25</v>
      </c>
      <c r="N122" s="245" t="s">
        <v>25</v>
      </c>
      <c r="O122" s="245" t="s">
        <v>25</v>
      </c>
      <c r="P122" s="245" t="s">
        <v>25</v>
      </c>
      <c r="Q122" s="245" t="s">
        <v>25</v>
      </c>
      <c r="R122" s="201" t="s">
        <v>423</v>
      </c>
    </row>
    <row r="123" spans="4:18" s="202" customFormat="1" ht="15" customHeight="1" x14ac:dyDescent="0.2">
      <c r="D123" s="231" t="s">
        <v>241</v>
      </c>
      <c r="E123" s="242" t="s">
        <v>264</v>
      </c>
      <c r="F123" s="243"/>
      <c r="G123" s="272" t="s">
        <v>25</v>
      </c>
      <c r="H123" s="236" t="s">
        <v>25</v>
      </c>
      <c r="I123" s="237" t="s">
        <v>26</v>
      </c>
      <c r="J123" s="238" t="s">
        <v>25</v>
      </c>
      <c r="K123" s="238" t="s">
        <v>25</v>
      </c>
      <c r="L123" s="245" t="s">
        <v>25</v>
      </c>
      <c r="M123" s="245" t="s">
        <v>25</v>
      </c>
      <c r="N123" s="245" t="s">
        <v>25</v>
      </c>
      <c r="O123" s="245" t="s">
        <v>25</v>
      </c>
      <c r="P123" s="245" t="s">
        <v>25</v>
      </c>
      <c r="Q123" s="245" t="s">
        <v>25</v>
      </c>
      <c r="R123" s="201" t="s">
        <v>30</v>
      </c>
    </row>
    <row r="124" spans="4:18" s="202" customFormat="1" ht="15" customHeight="1" x14ac:dyDescent="0.2">
      <c r="D124" s="231" t="s">
        <v>241</v>
      </c>
      <c r="E124" s="242" t="s">
        <v>266</v>
      </c>
      <c r="F124" s="243"/>
      <c r="G124" s="272" t="s">
        <v>25</v>
      </c>
      <c r="H124" s="236" t="s">
        <v>25</v>
      </c>
      <c r="I124" s="237" t="s">
        <v>26</v>
      </c>
      <c r="J124" s="238" t="s">
        <v>25</v>
      </c>
      <c r="K124" s="238" t="s">
        <v>25</v>
      </c>
      <c r="L124" s="245" t="s">
        <v>25</v>
      </c>
      <c r="M124" s="245" t="s">
        <v>25</v>
      </c>
      <c r="N124" s="245" t="s">
        <v>25</v>
      </c>
      <c r="O124" s="245" t="s">
        <v>25</v>
      </c>
      <c r="P124" s="245" t="s">
        <v>25</v>
      </c>
      <c r="Q124" s="245" t="s">
        <v>25</v>
      </c>
      <c r="R124" s="201" t="s">
        <v>423</v>
      </c>
    </row>
    <row r="125" spans="4:18" s="202" customFormat="1" ht="15" customHeight="1" x14ac:dyDescent="0.2">
      <c r="D125" s="231" t="s">
        <v>241</v>
      </c>
      <c r="E125" s="242" t="s">
        <v>268</v>
      </c>
      <c r="F125" s="243"/>
      <c r="G125" s="272" t="s">
        <v>25</v>
      </c>
      <c r="H125" s="236" t="s">
        <v>25</v>
      </c>
      <c r="I125" s="237" t="s">
        <v>26</v>
      </c>
      <c r="J125" s="238" t="s">
        <v>25</v>
      </c>
      <c r="K125" s="238" t="s">
        <v>25</v>
      </c>
      <c r="L125" s="245" t="s">
        <v>25</v>
      </c>
      <c r="M125" s="245" t="s">
        <v>25</v>
      </c>
      <c r="N125" s="245" t="s">
        <v>25</v>
      </c>
      <c r="O125" s="245" t="s">
        <v>25</v>
      </c>
      <c r="P125" s="245" t="s">
        <v>25</v>
      </c>
      <c r="Q125" s="245" t="s">
        <v>25</v>
      </c>
      <c r="R125" s="201" t="s">
        <v>30</v>
      </c>
    </row>
    <row r="126" spans="4:18" s="202" customFormat="1" ht="15" customHeight="1" x14ac:dyDescent="0.2">
      <c r="D126" s="231" t="s">
        <v>241</v>
      </c>
      <c r="E126" s="242" t="s">
        <v>269</v>
      </c>
      <c r="F126" s="243"/>
      <c r="G126" s="272" t="s">
        <v>25</v>
      </c>
      <c r="H126" s="236" t="s">
        <v>25</v>
      </c>
      <c r="I126" s="237" t="s">
        <v>26</v>
      </c>
      <c r="J126" s="238" t="s">
        <v>25</v>
      </c>
      <c r="K126" s="238" t="s">
        <v>25</v>
      </c>
      <c r="L126" s="245" t="s">
        <v>25</v>
      </c>
      <c r="M126" s="245" t="s">
        <v>25</v>
      </c>
      <c r="N126" s="245" t="s">
        <v>25</v>
      </c>
      <c r="O126" s="245" t="s">
        <v>25</v>
      </c>
      <c r="P126" s="245" t="s">
        <v>25</v>
      </c>
      <c r="Q126" s="245" t="s">
        <v>25</v>
      </c>
      <c r="R126" s="201" t="s">
        <v>423</v>
      </c>
    </row>
    <row r="127" spans="4:18" s="202" customFormat="1" ht="15" customHeight="1" x14ac:dyDescent="0.2">
      <c r="D127" s="231" t="s">
        <v>241</v>
      </c>
      <c r="E127" s="242" t="s">
        <v>270</v>
      </c>
      <c r="F127" s="243"/>
      <c r="G127" s="272" t="s">
        <v>25</v>
      </c>
      <c r="H127" s="236" t="s">
        <v>25</v>
      </c>
      <c r="I127" s="237" t="s">
        <v>26</v>
      </c>
      <c r="J127" s="238" t="s">
        <v>25</v>
      </c>
      <c r="K127" s="238" t="s">
        <v>25</v>
      </c>
      <c r="L127" s="245" t="s">
        <v>25</v>
      </c>
      <c r="M127" s="245" t="s">
        <v>25</v>
      </c>
      <c r="N127" s="245" t="s">
        <v>25</v>
      </c>
      <c r="O127" s="245" t="s">
        <v>25</v>
      </c>
      <c r="P127" s="245" t="s">
        <v>25</v>
      </c>
      <c r="Q127" s="245" t="s">
        <v>25</v>
      </c>
      <c r="R127" s="201" t="s">
        <v>30</v>
      </c>
    </row>
    <row r="128" spans="4:18" s="202" customFormat="1" ht="15" customHeight="1" x14ac:dyDescent="0.2">
      <c r="D128" s="231" t="s">
        <v>241</v>
      </c>
      <c r="E128" s="242" t="s">
        <v>272</v>
      </c>
      <c r="F128" s="243"/>
      <c r="G128" s="272" t="s">
        <v>25</v>
      </c>
      <c r="H128" s="236" t="s">
        <v>25</v>
      </c>
      <c r="I128" s="237" t="s">
        <v>26</v>
      </c>
      <c r="J128" s="238" t="s">
        <v>25</v>
      </c>
      <c r="K128" s="238" t="s">
        <v>25</v>
      </c>
      <c r="L128" s="245" t="s">
        <v>25</v>
      </c>
      <c r="M128" s="245" t="s">
        <v>25</v>
      </c>
      <c r="N128" s="245" t="s">
        <v>25</v>
      </c>
      <c r="O128" s="245" t="s">
        <v>25</v>
      </c>
      <c r="P128" s="245" t="s">
        <v>25</v>
      </c>
      <c r="Q128" s="245" t="s">
        <v>25</v>
      </c>
      <c r="R128" s="201" t="s">
        <v>30</v>
      </c>
    </row>
    <row r="129" spans="4:18" s="202" customFormat="1" ht="15" customHeight="1" x14ac:dyDescent="0.2">
      <c r="D129" s="231" t="s">
        <v>241</v>
      </c>
      <c r="E129" s="242" t="s">
        <v>273</v>
      </c>
      <c r="F129" s="243"/>
      <c r="G129" s="272" t="s">
        <v>25</v>
      </c>
      <c r="H129" s="236" t="s">
        <v>25</v>
      </c>
      <c r="I129" s="237" t="s">
        <v>26</v>
      </c>
      <c r="J129" s="238" t="s">
        <v>25</v>
      </c>
      <c r="K129" s="238" t="s">
        <v>25</v>
      </c>
      <c r="L129" s="245" t="s">
        <v>25</v>
      </c>
      <c r="M129" s="245" t="s">
        <v>25</v>
      </c>
      <c r="N129" s="245" t="s">
        <v>25</v>
      </c>
      <c r="O129" s="245" t="s">
        <v>25</v>
      </c>
      <c r="P129" s="245" t="s">
        <v>25</v>
      </c>
      <c r="Q129" s="245" t="s">
        <v>25</v>
      </c>
      <c r="R129" s="201" t="s">
        <v>30</v>
      </c>
    </row>
    <row r="130" spans="4:18" s="202" customFormat="1" ht="15" customHeight="1" x14ac:dyDescent="0.2">
      <c r="D130" s="231" t="s">
        <v>241</v>
      </c>
      <c r="E130" s="242" t="s">
        <v>274</v>
      </c>
      <c r="F130" s="243"/>
      <c r="G130" s="272" t="s">
        <v>446</v>
      </c>
      <c r="H130" s="236">
        <v>3000</v>
      </c>
      <c r="I130" s="237" t="s">
        <v>275</v>
      </c>
      <c r="J130" s="238">
        <v>16.419552403001493</v>
      </c>
      <c r="K130" s="238">
        <v>8.2047915982934043</v>
      </c>
      <c r="L130" s="245">
        <v>0.17306666666666701</v>
      </c>
      <c r="M130" s="245">
        <v>0</v>
      </c>
      <c r="N130" s="245">
        <v>0.21259842519684999</v>
      </c>
      <c r="O130" s="245">
        <v>0</v>
      </c>
      <c r="P130" s="245">
        <v>0</v>
      </c>
      <c r="Q130" s="245">
        <v>0.385665091863517</v>
      </c>
      <c r="R130" s="201" t="s">
        <v>30</v>
      </c>
    </row>
    <row r="131" spans="4:18" s="202" customFormat="1" ht="15" customHeight="1" x14ac:dyDescent="0.2">
      <c r="D131" s="231" t="s">
        <v>241</v>
      </c>
      <c r="E131" s="242" t="s">
        <v>276</v>
      </c>
      <c r="F131" s="243"/>
      <c r="G131" s="272" t="s">
        <v>449</v>
      </c>
      <c r="H131" s="236">
        <v>1707.6</v>
      </c>
      <c r="I131" s="237" t="s">
        <v>277</v>
      </c>
      <c r="J131" s="238">
        <v>11.220037846930193</v>
      </c>
      <c r="K131" s="238">
        <v>12.334585379947992</v>
      </c>
      <c r="L131" s="245">
        <v>0.39353478566409</v>
      </c>
      <c r="M131" s="245">
        <v>0</v>
      </c>
      <c r="N131" s="245">
        <v>0.19354838709677399</v>
      </c>
      <c r="O131" s="245">
        <v>0</v>
      </c>
      <c r="P131" s="245">
        <v>0</v>
      </c>
      <c r="Q131" s="245">
        <v>0.58708317276086397</v>
      </c>
      <c r="R131" s="201" t="s">
        <v>30</v>
      </c>
    </row>
    <row r="132" spans="4:18" s="202" customFormat="1" ht="15" customHeight="1" x14ac:dyDescent="0.2">
      <c r="D132" s="231" t="s">
        <v>241</v>
      </c>
      <c r="E132" s="242" t="s">
        <v>278</v>
      </c>
      <c r="F132" s="243"/>
      <c r="G132" s="272" t="s">
        <v>25</v>
      </c>
      <c r="H132" s="236" t="s">
        <v>25</v>
      </c>
      <c r="I132" s="237" t="s">
        <v>26</v>
      </c>
      <c r="J132" s="238" t="s">
        <v>25</v>
      </c>
      <c r="K132" s="238" t="s">
        <v>25</v>
      </c>
      <c r="L132" s="245" t="s">
        <v>25</v>
      </c>
      <c r="M132" s="245" t="s">
        <v>25</v>
      </c>
      <c r="N132" s="245" t="s">
        <v>25</v>
      </c>
      <c r="O132" s="245" t="s">
        <v>25</v>
      </c>
      <c r="P132" s="245" t="s">
        <v>25</v>
      </c>
      <c r="Q132" s="245" t="s">
        <v>25</v>
      </c>
      <c r="R132" s="201" t="s">
        <v>423</v>
      </c>
    </row>
    <row r="133" spans="4:18" s="202" customFormat="1" ht="15" customHeight="1" x14ac:dyDescent="0.2">
      <c r="D133" s="231" t="s">
        <v>241</v>
      </c>
      <c r="E133" s="242" t="s">
        <v>279</v>
      </c>
      <c r="F133" s="243"/>
      <c r="G133" s="272" t="s">
        <v>25</v>
      </c>
      <c r="H133" s="236" t="s">
        <v>25</v>
      </c>
      <c r="I133" s="237" t="s">
        <v>26</v>
      </c>
      <c r="J133" s="238" t="s">
        <v>25</v>
      </c>
      <c r="K133" s="238" t="s">
        <v>25</v>
      </c>
      <c r="L133" s="245" t="s">
        <v>25</v>
      </c>
      <c r="M133" s="245" t="s">
        <v>25</v>
      </c>
      <c r="N133" s="245" t="s">
        <v>25</v>
      </c>
      <c r="O133" s="245" t="s">
        <v>25</v>
      </c>
      <c r="P133" s="245" t="s">
        <v>25</v>
      </c>
      <c r="Q133" s="245" t="s">
        <v>25</v>
      </c>
      <c r="R133" s="201" t="s">
        <v>423</v>
      </c>
    </row>
    <row r="134" spans="4:18" s="202" customFormat="1" ht="15" customHeight="1" x14ac:dyDescent="0.2">
      <c r="D134" s="231" t="s">
        <v>241</v>
      </c>
      <c r="E134" s="242" t="s">
        <v>280</v>
      </c>
      <c r="F134" s="243"/>
      <c r="G134" s="272" t="s">
        <v>25</v>
      </c>
      <c r="H134" s="236" t="s">
        <v>25</v>
      </c>
      <c r="I134" s="237" t="s">
        <v>26</v>
      </c>
      <c r="J134" s="238" t="s">
        <v>25</v>
      </c>
      <c r="K134" s="238" t="s">
        <v>25</v>
      </c>
      <c r="L134" s="245" t="s">
        <v>25</v>
      </c>
      <c r="M134" s="245" t="s">
        <v>25</v>
      </c>
      <c r="N134" s="245" t="s">
        <v>25</v>
      </c>
      <c r="O134" s="245" t="s">
        <v>25</v>
      </c>
      <c r="P134" s="245" t="s">
        <v>25</v>
      </c>
      <c r="Q134" s="245" t="s">
        <v>25</v>
      </c>
      <c r="R134" s="201" t="s">
        <v>30</v>
      </c>
    </row>
    <row r="135" spans="4:18" s="202" customFormat="1" ht="15" customHeight="1" x14ac:dyDescent="0.2">
      <c r="D135" s="231" t="s">
        <v>241</v>
      </c>
      <c r="E135" s="242" t="s">
        <v>281</v>
      </c>
      <c r="F135" s="243"/>
      <c r="G135" s="272" t="s">
        <v>25</v>
      </c>
      <c r="H135" s="236" t="s">
        <v>25</v>
      </c>
      <c r="I135" s="237" t="s">
        <v>26</v>
      </c>
      <c r="J135" s="238" t="s">
        <v>25</v>
      </c>
      <c r="K135" s="238" t="s">
        <v>25</v>
      </c>
      <c r="L135" s="245" t="s">
        <v>25</v>
      </c>
      <c r="M135" s="245" t="s">
        <v>25</v>
      </c>
      <c r="N135" s="245" t="s">
        <v>25</v>
      </c>
      <c r="O135" s="245" t="s">
        <v>25</v>
      </c>
      <c r="P135" s="245" t="s">
        <v>25</v>
      </c>
      <c r="Q135" s="245" t="s">
        <v>25</v>
      </c>
      <c r="R135" s="201" t="s">
        <v>30</v>
      </c>
    </row>
    <row r="136" spans="4:18" s="202" customFormat="1" ht="15" customHeight="1" x14ac:dyDescent="0.2">
      <c r="D136" s="231" t="s">
        <v>241</v>
      </c>
      <c r="E136" s="242" t="s">
        <v>283</v>
      </c>
      <c r="F136" s="243"/>
      <c r="G136" s="272" t="s">
        <v>25</v>
      </c>
      <c r="H136" s="236" t="s">
        <v>25</v>
      </c>
      <c r="I136" s="237" t="s">
        <v>26</v>
      </c>
      <c r="J136" s="238" t="s">
        <v>25</v>
      </c>
      <c r="K136" s="238" t="s">
        <v>25</v>
      </c>
      <c r="L136" s="245" t="s">
        <v>25</v>
      </c>
      <c r="M136" s="245" t="s">
        <v>25</v>
      </c>
      <c r="N136" s="245" t="s">
        <v>25</v>
      </c>
      <c r="O136" s="245" t="s">
        <v>25</v>
      </c>
      <c r="P136" s="245" t="s">
        <v>25</v>
      </c>
      <c r="Q136" s="245" t="s">
        <v>25</v>
      </c>
      <c r="R136" s="201" t="s">
        <v>423</v>
      </c>
    </row>
    <row r="137" spans="4:18" s="202" customFormat="1" ht="15" customHeight="1" x14ac:dyDescent="0.2">
      <c r="D137" s="231" t="s">
        <v>241</v>
      </c>
      <c r="E137" s="242" t="s">
        <v>285</v>
      </c>
      <c r="F137" s="243"/>
      <c r="G137" s="272" t="s">
        <v>25</v>
      </c>
      <c r="H137" s="236" t="s">
        <v>25</v>
      </c>
      <c r="I137" s="237" t="s">
        <v>26</v>
      </c>
      <c r="J137" s="238" t="s">
        <v>25</v>
      </c>
      <c r="K137" s="238" t="s">
        <v>25</v>
      </c>
      <c r="L137" s="245" t="s">
        <v>25</v>
      </c>
      <c r="M137" s="245" t="s">
        <v>25</v>
      </c>
      <c r="N137" s="245" t="s">
        <v>25</v>
      </c>
      <c r="O137" s="245" t="s">
        <v>25</v>
      </c>
      <c r="P137" s="245" t="s">
        <v>25</v>
      </c>
      <c r="Q137" s="245" t="s">
        <v>25</v>
      </c>
      <c r="R137" s="201" t="s">
        <v>423</v>
      </c>
    </row>
    <row r="138" spans="4:18" s="202" customFormat="1" ht="15" customHeight="1" x14ac:dyDescent="0.2">
      <c r="D138" s="231" t="s">
        <v>241</v>
      </c>
      <c r="E138" s="242" t="s">
        <v>287</v>
      </c>
      <c r="F138" s="243"/>
      <c r="G138" s="272" t="s">
        <v>25</v>
      </c>
      <c r="H138" s="236" t="s">
        <v>25</v>
      </c>
      <c r="I138" s="237" t="s">
        <v>26</v>
      </c>
      <c r="J138" s="238" t="s">
        <v>25</v>
      </c>
      <c r="K138" s="238" t="s">
        <v>25</v>
      </c>
      <c r="L138" s="245" t="s">
        <v>25</v>
      </c>
      <c r="M138" s="245" t="s">
        <v>25</v>
      </c>
      <c r="N138" s="245" t="s">
        <v>25</v>
      </c>
      <c r="O138" s="245" t="s">
        <v>25</v>
      </c>
      <c r="P138" s="245" t="s">
        <v>25</v>
      </c>
      <c r="Q138" s="245" t="s">
        <v>25</v>
      </c>
      <c r="R138" s="201" t="s">
        <v>423</v>
      </c>
    </row>
    <row r="139" spans="4:18" s="202" customFormat="1" ht="15" customHeight="1" x14ac:dyDescent="0.2">
      <c r="D139" s="231" t="s">
        <v>241</v>
      </c>
      <c r="E139" s="242" t="s">
        <v>289</v>
      </c>
      <c r="F139" s="243"/>
      <c r="G139" s="272" t="s">
        <v>25</v>
      </c>
      <c r="H139" s="236" t="s">
        <v>25</v>
      </c>
      <c r="I139" s="237" t="s">
        <v>26</v>
      </c>
      <c r="J139" s="238" t="s">
        <v>25</v>
      </c>
      <c r="K139" s="238" t="s">
        <v>25</v>
      </c>
      <c r="L139" s="245" t="s">
        <v>25</v>
      </c>
      <c r="M139" s="245" t="s">
        <v>25</v>
      </c>
      <c r="N139" s="245" t="s">
        <v>25</v>
      </c>
      <c r="O139" s="245" t="s">
        <v>25</v>
      </c>
      <c r="P139" s="245" t="s">
        <v>25</v>
      </c>
      <c r="Q139" s="245" t="s">
        <v>25</v>
      </c>
      <c r="R139" s="201" t="s">
        <v>423</v>
      </c>
    </row>
    <row r="140" spans="4:18" s="202" customFormat="1" ht="15" customHeight="1" x14ac:dyDescent="0.2">
      <c r="D140" s="231" t="s">
        <v>241</v>
      </c>
      <c r="E140" s="242" t="s">
        <v>290</v>
      </c>
      <c r="F140" s="243"/>
      <c r="G140" s="272" t="s">
        <v>51</v>
      </c>
      <c r="H140" s="236" t="s">
        <v>51</v>
      </c>
      <c r="I140" s="237" t="s">
        <v>51</v>
      </c>
      <c r="J140" s="238" t="s">
        <v>51</v>
      </c>
      <c r="K140" s="238" t="s">
        <v>51</v>
      </c>
      <c r="L140" s="245" t="s">
        <v>51</v>
      </c>
      <c r="M140" s="245" t="s">
        <v>51</v>
      </c>
      <c r="N140" s="245" t="s">
        <v>51</v>
      </c>
      <c r="O140" s="245" t="s">
        <v>51</v>
      </c>
      <c r="P140" s="245">
        <v>0</v>
      </c>
      <c r="Q140" s="245" t="s">
        <v>51</v>
      </c>
      <c r="R140" s="201" t="s">
        <v>30</v>
      </c>
    </row>
    <row r="141" spans="4:18" s="202" customFormat="1" ht="15" customHeight="1" x14ac:dyDescent="0.2">
      <c r="D141" s="231" t="s">
        <v>241</v>
      </c>
      <c r="E141" s="242" t="s">
        <v>291</v>
      </c>
      <c r="F141" s="243"/>
      <c r="G141" s="272" t="s">
        <v>25</v>
      </c>
      <c r="H141" s="236" t="s">
        <v>25</v>
      </c>
      <c r="I141" s="237" t="s">
        <v>26</v>
      </c>
      <c r="J141" s="238" t="s">
        <v>25</v>
      </c>
      <c r="K141" s="238" t="s">
        <v>25</v>
      </c>
      <c r="L141" s="245" t="s">
        <v>25</v>
      </c>
      <c r="M141" s="245" t="s">
        <v>25</v>
      </c>
      <c r="N141" s="245" t="s">
        <v>25</v>
      </c>
      <c r="O141" s="245" t="s">
        <v>25</v>
      </c>
      <c r="P141" s="245" t="s">
        <v>25</v>
      </c>
      <c r="Q141" s="245" t="s">
        <v>25</v>
      </c>
      <c r="R141" s="201" t="s">
        <v>423</v>
      </c>
    </row>
    <row r="142" spans="4:18" s="202" customFormat="1" ht="15" customHeight="1" x14ac:dyDescent="0.2">
      <c r="D142" s="231" t="s">
        <v>241</v>
      </c>
      <c r="E142" s="242" t="s">
        <v>292</v>
      </c>
      <c r="F142" s="243"/>
      <c r="G142" s="272" t="s">
        <v>25</v>
      </c>
      <c r="H142" s="236" t="s">
        <v>25</v>
      </c>
      <c r="I142" s="237" t="s">
        <v>26</v>
      </c>
      <c r="J142" s="238" t="s">
        <v>25</v>
      </c>
      <c r="K142" s="238" t="s">
        <v>25</v>
      </c>
      <c r="L142" s="245" t="s">
        <v>25</v>
      </c>
      <c r="M142" s="245" t="s">
        <v>25</v>
      </c>
      <c r="N142" s="245" t="s">
        <v>25</v>
      </c>
      <c r="O142" s="245" t="s">
        <v>25</v>
      </c>
      <c r="P142" s="245" t="s">
        <v>25</v>
      </c>
      <c r="Q142" s="245" t="s">
        <v>25</v>
      </c>
      <c r="R142" s="201" t="s">
        <v>30</v>
      </c>
    </row>
    <row r="143" spans="4:18" s="202" customFormat="1" ht="15" customHeight="1" x14ac:dyDescent="0.2">
      <c r="D143" s="231" t="s">
        <v>241</v>
      </c>
      <c r="E143" s="242" t="s">
        <v>293</v>
      </c>
      <c r="F143" s="243"/>
      <c r="G143" s="272" t="s">
        <v>25</v>
      </c>
      <c r="H143" s="236" t="s">
        <v>25</v>
      </c>
      <c r="I143" s="237" t="s">
        <v>26</v>
      </c>
      <c r="J143" s="238" t="s">
        <v>25</v>
      </c>
      <c r="K143" s="238" t="s">
        <v>25</v>
      </c>
      <c r="L143" s="245" t="s">
        <v>25</v>
      </c>
      <c r="M143" s="245" t="s">
        <v>25</v>
      </c>
      <c r="N143" s="245" t="s">
        <v>25</v>
      </c>
      <c r="O143" s="245" t="s">
        <v>25</v>
      </c>
      <c r="P143" s="245" t="s">
        <v>25</v>
      </c>
      <c r="Q143" s="245" t="s">
        <v>25</v>
      </c>
      <c r="R143" s="201" t="s">
        <v>30</v>
      </c>
    </row>
    <row r="144" spans="4:18" s="202" customFormat="1" ht="15" customHeight="1" x14ac:dyDescent="0.2">
      <c r="D144" s="231" t="s">
        <v>241</v>
      </c>
      <c r="E144" s="242" t="s">
        <v>294</v>
      </c>
      <c r="F144" s="243"/>
      <c r="G144" s="272" t="s">
        <v>25</v>
      </c>
      <c r="H144" s="236" t="s">
        <v>25</v>
      </c>
      <c r="I144" s="237" t="s">
        <v>26</v>
      </c>
      <c r="J144" s="238" t="s">
        <v>25</v>
      </c>
      <c r="K144" s="238" t="s">
        <v>25</v>
      </c>
      <c r="L144" s="245" t="s">
        <v>25</v>
      </c>
      <c r="M144" s="245" t="s">
        <v>25</v>
      </c>
      <c r="N144" s="245" t="s">
        <v>25</v>
      </c>
      <c r="O144" s="245" t="s">
        <v>25</v>
      </c>
      <c r="P144" s="245" t="s">
        <v>25</v>
      </c>
      <c r="Q144" s="245" t="s">
        <v>25</v>
      </c>
      <c r="R144" s="201" t="s">
        <v>30</v>
      </c>
    </row>
    <row r="145" spans="4:18" s="202" customFormat="1" ht="15" customHeight="1" x14ac:dyDescent="0.2">
      <c r="D145" s="231" t="s">
        <v>241</v>
      </c>
      <c r="E145" s="242" t="s">
        <v>296</v>
      </c>
      <c r="F145" s="243"/>
      <c r="G145" s="272" t="s">
        <v>448</v>
      </c>
      <c r="H145" s="236">
        <v>43.761904761904773</v>
      </c>
      <c r="I145" s="237" t="s">
        <v>297</v>
      </c>
      <c r="J145" s="238">
        <v>4.8705514481808319</v>
      </c>
      <c r="K145" s="238">
        <v>4.0111736720352678</v>
      </c>
      <c r="L145" s="245">
        <v>0.443307943416757</v>
      </c>
      <c r="M145" s="245">
        <v>0</v>
      </c>
      <c r="N145" s="245">
        <v>0.2</v>
      </c>
      <c r="O145" s="245">
        <v>0</v>
      </c>
      <c r="P145" s="245">
        <v>0</v>
      </c>
      <c r="Q145" s="245">
        <v>0.64330794341675701</v>
      </c>
      <c r="R145" s="201" t="s">
        <v>423</v>
      </c>
    </row>
    <row r="146" spans="4:18" s="202" customFormat="1" ht="15" customHeight="1" x14ac:dyDescent="0.2">
      <c r="D146" s="231" t="s">
        <v>241</v>
      </c>
      <c r="E146" s="242" t="s">
        <v>298</v>
      </c>
      <c r="F146" s="243"/>
      <c r="G146" s="272" t="s">
        <v>25</v>
      </c>
      <c r="H146" s="236" t="s">
        <v>25</v>
      </c>
      <c r="I146" s="237" t="s">
        <v>26</v>
      </c>
      <c r="J146" s="238" t="s">
        <v>25</v>
      </c>
      <c r="K146" s="238" t="s">
        <v>25</v>
      </c>
      <c r="L146" s="245" t="s">
        <v>25</v>
      </c>
      <c r="M146" s="245" t="s">
        <v>25</v>
      </c>
      <c r="N146" s="245" t="s">
        <v>25</v>
      </c>
      <c r="O146" s="245" t="s">
        <v>25</v>
      </c>
      <c r="P146" s="245" t="s">
        <v>25</v>
      </c>
      <c r="Q146" s="245" t="s">
        <v>25</v>
      </c>
      <c r="R146" s="201" t="s">
        <v>30</v>
      </c>
    </row>
    <row r="147" spans="4:18" s="202" customFormat="1" ht="15" customHeight="1" x14ac:dyDescent="0.2">
      <c r="D147" s="231" t="s">
        <v>241</v>
      </c>
      <c r="E147" s="242" t="s">
        <v>300</v>
      </c>
      <c r="F147" s="243"/>
      <c r="G147" s="272" t="s">
        <v>25</v>
      </c>
      <c r="H147" s="236" t="s">
        <v>25</v>
      </c>
      <c r="I147" s="237" t="s">
        <v>26</v>
      </c>
      <c r="J147" s="238" t="s">
        <v>25</v>
      </c>
      <c r="K147" s="238" t="s">
        <v>25</v>
      </c>
      <c r="L147" s="245" t="s">
        <v>25</v>
      </c>
      <c r="M147" s="245" t="s">
        <v>25</v>
      </c>
      <c r="N147" s="245" t="s">
        <v>25</v>
      </c>
      <c r="O147" s="245" t="s">
        <v>25</v>
      </c>
      <c r="P147" s="245" t="s">
        <v>25</v>
      </c>
      <c r="Q147" s="245" t="s">
        <v>25</v>
      </c>
      <c r="R147" s="201" t="s">
        <v>423</v>
      </c>
    </row>
    <row r="148" spans="4:18" s="202" customFormat="1" ht="15" customHeight="1" x14ac:dyDescent="0.2">
      <c r="D148" s="231" t="s">
        <v>241</v>
      </c>
      <c r="E148" s="242" t="s">
        <v>301</v>
      </c>
      <c r="F148" s="243"/>
      <c r="G148" s="272" t="s">
        <v>25</v>
      </c>
      <c r="H148" s="236" t="s">
        <v>25</v>
      </c>
      <c r="I148" s="237" t="s">
        <v>26</v>
      </c>
      <c r="J148" s="238" t="s">
        <v>25</v>
      </c>
      <c r="K148" s="238" t="s">
        <v>25</v>
      </c>
      <c r="L148" s="245" t="s">
        <v>25</v>
      </c>
      <c r="M148" s="245" t="s">
        <v>25</v>
      </c>
      <c r="N148" s="245" t="s">
        <v>25</v>
      </c>
      <c r="O148" s="245" t="s">
        <v>25</v>
      </c>
      <c r="P148" s="245" t="s">
        <v>25</v>
      </c>
      <c r="Q148" s="245" t="s">
        <v>25</v>
      </c>
      <c r="R148" s="201" t="s">
        <v>423</v>
      </c>
    </row>
    <row r="149" spans="4:18" s="202" customFormat="1" ht="15" customHeight="1" x14ac:dyDescent="0.2">
      <c r="D149" s="231" t="s">
        <v>241</v>
      </c>
      <c r="E149" s="242" t="s">
        <v>303</v>
      </c>
      <c r="F149" s="243"/>
      <c r="G149" s="272" t="s">
        <v>25</v>
      </c>
      <c r="H149" s="236" t="s">
        <v>25</v>
      </c>
      <c r="I149" s="237" t="s">
        <v>26</v>
      </c>
      <c r="J149" s="238" t="s">
        <v>25</v>
      </c>
      <c r="K149" s="238" t="s">
        <v>25</v>
      </c>
      <c r="L149" s="245" t="s">
        <v>25</v>
      </c>
      <c r="M149" s="245" t="s">
        <v>25</v>
      </c>
      <c r="N149" s="245" t="s">
        <v>25</v>
      </c>
      <c r="O149" s="245" t="s">
        <v>25</v>
      </c>
      <c r="P149" s="245" t="s">
        <v>25</v>
      </c>
      <c r="Q149" s="245" t="s">
        <v>25</v>
      </c>
      <c r="R149" s="201" t="s">
        <v>30</v>
      </c>
    </row>
    <row r="150" spans="4:18" s="202" customFormat="1" ht="15" customHeight="1" x14ac:dyDescent="0.2">
      <c r="D150" s="231" t="s">
        <v>241</v>
      </c>
      <c r="E150" s="242" t="s">
        <v>305</v>
      </c>
      <c r="F150" s="243"/>
      <c r="G150" s="272" t="s">
        <v>446</v>
      </c>
      <c r="H150" s="236">
        <v>940</v>
      </c>
      <c r="I150" s="237" t="s">
        <v>306</v>
      </c>
      <c r="J150" s="238">
        <v>32.44735933724543</v>
      </c>
      <c r="K150" s="238">
        <v>10.962354807109204</v>
      </c>
      <c r="L150" s="245">
        <v>9.4638297872340404E-2</v>
      </c>
      <c r="M150" s="245">
        <v>0</v>
      </c>
      <c r="N150" s="245">
        <v>0.16666666666666699</v>
      </c>
      <c r="O150" s="245">
        <v>0</v>
      </c>
      <c r="P150" s="245">
        <v>0</v>
      </c>
      <c r="Q150" s="245">
        <v>0.26130496453900742</v>
      </c>
      <c r="R150" s="201" t="s">
        <v>30</v>
      </c>
    </row>
    <row r="151" spans="4:18" s="202" customFormat="1" ht="15" customHeight="1" x14ac:dyDescent="0.2">
      <c r="D151" s="231" t="s">
        <v>241</v>
      </c>
      <c r="E151" s="242" t="s">
        <v>307</v>
      </c>
      <c r="F151" s="243"/>
      <c r="G151" s="272" t="s">
        <v>25</v>
      </c>
      <c r="H151" s="236" t="s">
        <v>25</v>
      </c>
      <c r="I151" s="237" t="s">
        <v>26</v>
      </c>
      <c r="J151" s="238" t="s">
        <v>25</v>
      </c>
      <c r="K151" s="238" t="s">
        <v>25</v>
      </c>
      <c r="L151" s="245" t="s">
        <v>25</v>
      </c>
      <c r="M151" s="245" t="s">
        <v>25</v>
      </c>
      <c r="N151" s="245" t="s">
        <v>25</v>
      </c>
      <c r="O151" s="245" t="s">
        <v>25</v>
      </c>
      <c r="P151" s="245" t="s">
        <v>25</v>
      </c>
      <c r="Q151" s="245" t="s">
        <v>25</v>
      </c>
      <c r="R151" s="201" t="s">
        <v>30</v>
      </c>
    </row>
    <row r="152" spans="4:18" s="202" customFormat="1" ht="15" customHeight="1" x14ac:dyDescent="0.2">
      <c r="D152" s="231" t="s">
        <v>241</v>
      </c>
      <c r="E152" s="242" t="s">
        <v>308</v>
      </c>
      <c r="F152" s="243"/>
      <c r="G152" s="272" t="s">
        <v>25</v>
      </c>
      <c r="H152" s="236" t="s">
        <v>25</v>
      </c>
      <c r="I152" s="237" t="s">
        <v>26</v>
      </c>
      <c r="J152" s="238" t="s">
        <v>25</v>
      </c>
      <c r="K152" s="238" t="s">
        <v>25</v>
      </c>
      <c r="L152" s="245" t="s">
        <v>25</v>
      </c>
      <c r="M152" s="245" t="s">
        <v>25</v>
      </c>
      <c r="N152" s="245" t="s">
        <v>25</v>
      </c>
      <c r="O152" s="245" t="s">
        <v>25</v>
      </c>
      <c r="P152" s="245" t="s">
        <v>25</v>
      </c>
      <c r="Q152" s="245" t="s">
        <v>25</v>
      </c>
      <c r="R152" s="201" t="s">
        <v>423</v>
      </c>
    </row>
    <row r="153" spans="4:18" s="202" customFormat="1" ht="15" customHeight="1" x14ac:dyDescent="0.2">
      <c r="D153" s="231" t="s">
        <v>241</v>
      </c>
      <c r="E153" s="242" t="s">
        <v>310</v>
      </c>
      <c r="F153" s="243"/>
      <c r="G153" s="272" t="s">
        <v>25</v>
      </c>
      <c r="H153" s="236" t="s">
        <v>25</v>
      </c>
      <c r="I153" s="237" t="s">
        <v>26</v>
      </c>
      <c r="J153" s="238" t="s">
        <v>25</v>
      </c>
      <c r="K153" s="238" t="s">
        <v>25</v>
      </c>
      <c r="L153" s="245" t="s">
        <v>25</v>
      </c>
      <c r="M153" s="245" t="s">
        <v>25</v>
      </c>
      <c r="N153" s="245" t="s">
        <v>25</v>
      </c>
      <c r="O153" s="245" t="s">
        <v>25</v>
      </c>
      <c r="P153" s="245" t="s">
        <v>25</v>
      </c>
      <c r="Q153" s="245" t="s">
        <v>25</v>
      </c>
      <c r="R153" s="201" t="s">
        <v>423</v>
      </c>
    </row>
    <row r="154" spans="4:18" s="202" customFormat="1" ht="15" customHeight="1" x14ac:dyDescent="0.2">
      <c r="D154" s="231" t="s">
        <v>241</v>
      </c>
      <c r="E154" s="242" t="s">
        <v>311</v>
      </c>
      <c r="F154" s="243"/>
      <c r="G154" s="272" t="s">
        <v>25</v>
      </c>
      <c r="H154" s="236" t="s">
        <v>25</v>
      </c>
      <c r="I154" s="237" t="s">
        <v>26</v>
      </c>
      <c r="J154" s="238" t="s">
        <v>25</v>
      </c>
      <c r="K154" s="238" t="s">
        <v>25</v>
      </c>
      <c r="L154" s="245" t="s">
        <v>25</v>
      </c>
      <c r="M154" s="245" t="s">
        <v>25</v>
      </c>
      <c r="N154" s="245" t="s">
        <v>25</v>
      </c>
      <c r="O154" s="245" t="s">
        <v>25</v>
      </c>
      <c r="P154" s="245" t="s">
        <v>25</v>
      </c>
      <c r="Q154" s="245" t="s">
        <v>25</v>
      </c>
      <c r="R154" s="201" t="s">
        <v>423</v>
      </c>
    </row>
    <row r="155" spans="4:18" s="202" customFormat="1" ht="15" customHeight="1" x14ac:dyDescent="0.2">
      <c r="D155" s="231" t="s">
        <v>241</v>
      </c>
      <c r="E155" s="242" t="s">
        <v>312</v>
      </c>
      <c r="F155" s="243"/>
      <c r="G155" s="272" t="s">
        <v>25</v>
      </c>
      <c r="H155" s="236" t="s">
        <v>25</v>
      </c>
      <c r="I155" s="237" t="s">
        <v>26</v>
      </c>
      <c r="J155" s="238" t="s">
        <v>25</v>
      </c>
      <c r="K155" s="238" t="s">
        <v>25</v>
      </c>
      <c r="L155" s="245" t="s">
        <v>25</v>
      </c>
      <c r="M155" s="245" t="s">
        <v>25</v>
      </c>
      <c r="N155" s="245" t="s">
        <v>25</v>
      </c>
      <c r="O155" s="245" t="s">
        <v>25</v>
      </c>
      <c r="P155" s="245" t="s">
        <v>25</v>
      </c>
      <c r="Q155" s="245" t="s">
        <v>25</v>
      </c>
      <c r="R155" s="201" t="s">
        <v>423</v>
      </c>
    </row>
    <row r="156" spans="4:18" s="202" customFormat="1" ht="15" customHeight="1" x14ac:dyDescent="0.2">
      <c r="D156" s="231" t="s">
        <v>241</v>
      </c>
      <c r="E156" s="242" t="s">
        <v>313</v>
      </c>
      <c r="F156" s="243"/>
      <c r="G156" s="272" t="s">
        <v>25</v>
      </c>
      <c r="H156" s="236" t="s">
        <v>25</v>
      </c>
      <c r="I156" s="237" t="s">
        <v>26</v>
      </c>
      <c r="J156" s="238" t="s">
        <v>25</v>
      </c>
      <c r="K156" s="238" t="s">
        <v>25</v>
      </c>
      <c r="L156" s="245" t="s">
        <v>25</v>
      </c>
      <c r="M156" s="245" t="s">
        <v>25</v>
      </c>
      <c r="N156" s="245" t="s">
        <v>25</v>
      </c>
      <c r="O156" s="245" t="s">
        <v>25</v>
      </c>
      <c r="P156" s="245" t="s">
        <v>25</v>
      </c>
      <c r="Q156" s="245" t="s">
        <v>25</v>
      </c>
      <c r="R156" s="201" t="s">
        <v>30</v>
      </c>
    </row>
    <row r="157" spans="4:18" s="202" customFormat="1" ht="15" customHeight="1" x14ac:dyDescent="0.2">
      <c r="D157" s="231" t="s">
        <v>241</v>
      </c>
      <c r="E157" s="242" t="s">
        <v>315</v>
      </c>
      <c r="F157" s="243"/>
      <c r="G157" s="272" t="s">
        <v>450</v>
      </c>
      <c r="H157" s="236">
        <v>11.78571428571429</v>
      </c>
      <c r="I157" s="237" t="s">
        <v>316</v>
      </c>
      <c r="J157" s="238">
        <v>12.162759840778421</v>
      </c>
      <c r="K157" s="238">
        <v>13.374619026003506</v>
      </c>
      <c r="L157" s="245">
        <v>0</v>
      </c>
      <c r="M157" s="245">
        <v>0.06</v>
      </c>
      <c r="N157" s="245">
        <v>7.4930619796484702E-2</v>
      </c>
      <c r="O157" s="245">
        <v>1.07918787878788E-2</v>
      </c>
      <c r="P157" s="245">
        <v>0</v>
      </c>
      <c r="Q157" s="245">
        <v>0.14572249858436348</v>
      </c>
      <c r="R157" s="201" t="s">
        <v>423</v>
      </c>
    </row>
    <row r="158" spans="4:18" s="202" customFormat="1" ht="15" customHeight="1" x14ac:dyDescent="0.2">
      <c r="D158" s="231" t="s">
        <v>241</v>
      </c>
      <c r="E158" s="242" t="s">
        <v>317</v>
      </c>
      <c r="F158" s="243"/>
      <c r="G158" s="272" t="s">
        <v>25</v>
      </c>
      <c r="H158" s="236" t="s">
        <v>25</v>
      </c>
      <c r="I158" s="237" t="s">
        <v>26</v>
      </c>
      <c r="J158" s="238" t="s">
        <v>25</v>
      </c>
      <c r="K158" s="238" t="s">
        <v>25</v>
      </c>
      <c r="L158" s="245" t="s">
        <v>25</v>
      </c>
      <c r="M158" s="245" t="s">
        <v>25</v>
      </c>
      <c r="N158" s="245" t="s">
        <v>25</v>
      </c>
      <c r="O158" s="245" t="s">
        <v>25</v>
      </c>
      <c r="P158" s="245" t="s">
        <v>25</v>
      </c>
      <c r="Q158" s="245" t="s">
        <v>25</v>
      </c>
      <c r="R158" s="201" t="s">
        <v>423</v>
      </c>
    </row>
    <row r="159" spans="4:18" s="202" customFormat="1" ht="15" customHeight="1" x14ac:dyDescent="0.2">
      <c r="D159" s="231" t="s">
        <v>241</v>
      </c>
      <c r="E159" s="242" t="s">
        <v>319</v>
      </c>
      <c r="F159" s="243"/>
      <c r="G159" s="272" t="s">
        <v>25</v>
      </c>
      <c r="H159" s="236" t="s">
        <v>25</v>
      </c>
      <c r="I159" s="237" t="s">
        <v>26</v>
      </c>
      <c r="J159" s="238" t="s">
        <v>25</v>
      </c>
      <c r="K159" s="238" t="s">
        <v>25</v>
      </c>
      <c r="L159" s="245" t="s">
        <v>25</v>
      </c>
      <c r="M159" s="245" t="s">
        <v>25</v>
      </c>
      <c r="N159" s="245" t="s">
        <v>25</v>
      </c>
      <c r="O159" s="245" t="s">
        <v>25</v>
      </c>
      <c r="P159" s="245" t="s">
        <v>25</v>
      </c>
      <c r="Q159" s="245" t="s">
        <v>25</v>
      </c>
      <c r="R159" s="201" t="s">
        <v>30</v>
      </c>
    </row>
    <row r="160" spans="4:18" s="202" customFormat="1" ht="15" customHeight="1" x14ac:dyDescent="0.2">
      <c r="D160" s="231" t="s">
        <v>241</v>
      </c>
      <c r="E160" s="242" t="s">
        <v>321</v>
      </c>
      <c r="F160" s="243"/>
      <c r="G160" s="272" t="s">
        <v>25</v>
      </c>
      <c r="H160" s="236" t="s">
        <v>25</v>
      </c>
      <c r="I160" s="237" t="s">
        <v>26</v>
      </c>
      <c r="J160" s="238" t="s">
        <v>25</v>
      </c>
      <c r="K160" s="238" t="s">
        <v>25</v>
      </c>
      <c r="L160" s="245" t="s">
        <v>25</v>
      </c>
      <c r="M160" s="245" t="s">
        <v>25</v>
      </c>
      <c r="N160" s="245" t="s">
        <v>25</v>
      </c>
      <c r="O160" s="245" t="s">
        <v>25</v>
      </c>
      <c r="P160" s="245" t="s">
        <v>25</v>
      </c>
      <c r="Q160" s="245" t="s">
        <v>25</v>
      </c>
      <c r="R160" s="201" t="s">
        <v>30</v>
      </c>
    </row>
    <row r="161" spans="4:18" s="202" customFormat="1" ht="15" customHeight="1" x14ac:dyDescent="0.2">
      <c r="D161" s="231" t="s">
        <v>241</v>
      </c>
      <c r="E161" s="242" t="s">
        <v>324</v>
      </c>
      <c r="F161" s="243"/>
      <c r="G161" s="272" t="s">
        <v>25</v>
      </c>
      <c r="H161" s="236" t="s">
        <v>25</v>
      </c>
      <c r="I161" s="237" t="s">
        <v>26</v>
      </c>
      <c r="J161" s="238" t="s">
        <v>25</v>
      </c>
      <c r="K161" s="238" t="s">
        <v>25</v>
      </c>
      <c r="L161" s="245" t="s">
        <v>25</v>
      </c>
      <c r="M161" s="245" t="s">
        <v>25</v>
      </c>
      <c r="N161" s="245" t="s">
        <v>25</v>
      </c>
      <c r="O161" s="245" t="s">
        <v>25</v>
      </c>
      <c r="P161" s="245" t="s">
        <v>25</v>
      </c>
      <c r="Q161" s="245" t="s">
        <v>25</v>
      </c>
      <c r="R161" s="201" t="s">
        <v>30</v>
      </c>
    </row>
    <row r="162" spans="4:18" s="202" customFormat="1" ht="15" customHeight="1" x14ac:dyDescent="0.2">
      <c r="D162" s="231" t="s">
        <v>241</v>
      </c>
      <c r="E162" s="242" t="s">
        <v>326</v>
      </c>
      <c r="F162" s="243"/>
      <c r="G162" s="272" t="s">
        <v>25</v>
      </c>
      <c r="H162" s="236" t="s">
        <v>25</v>
      </c>
      <c r="I162" s="237" t="s">
        <v>26</v>
      </c>
      <c r="J162" s="238" t="s">
        <v>25</v>
      </c>
      <c r="K162" s="238" t="s">
        <v>25</v>
      </c>
      <c r="L162" s="245" t="s">
        <v>25</v>
      </c>
      <c r="M162" s="245" t="s">
        <v>25</v>
      </c>
      <c r="N162" s="245" t="s">
        <v>25</v>
      </c>
      <c r="O162" s="245" t="s">
        <v>25</v>
      </c>
      <c r="P162" s="245" t="s">
        <v>25</v>
      </c>
      <c r="Q162" s="245" t="s">
        <v>25</v>
      </c>
      <c r="R162" s="201" t="s">
        <v>30</v>
      </c>
    </row>
    <row r="163" spans="4:18" s="202" customFormat="1" ht="15" customHeight="1" x14ac:dyDescent="0.2">
      <c r="D163" s="231" t="s">
        <v>241</v>
      </c>
      <c r="E163" s="242" t="s">
        <v>328</v>
      </c>
      <c r="F163" s="243"/>
      <c r="G163" s="272" t="s">
        <v>25</v>
      </c>
      <c r="H163" s="236" t="s">
        <v>25</v>
      </c>
      <c r="I163" s="237" t="s">
        <v>26</v>
      </c>
      <c r="J163" s="238" t="s">
        <v>25</v>
      </c>
      <c r="K163" s="238" t="s">
        <v>25</v>
      </c>
      <c r="L163" s="245" t="s">
        <v>25</v>
      </c>
      <c r="M163" s="245" t="s">
        <v>25</v>
      </c>
      <c r="N163" s="245" t="s">
        <v>25</v>
      </c>
      <c r="O163" s="245" t="s">
        <v>25</v>
      </c>
      <c r="P163" s="245" t="s">
        <v>25</v>
      </c>
      <c r="Q163" s="245" t="s">
        <v>25</v>
      </c>
      <c r="R163" s="201" t="s">
        <v>30</v>
      </c>
    </row>
    <row r="164" spans="4:18" s="202" customFormat="1" ht="15" customHeight="1" x14ac:dyDescent="0.2">
      <c r="D164" s="231" t="s">
        <v>330</v>
      </c>
      <c r="E164" s="242" t="s">
        <v>331</v>
      </c>
      <c r="F164" s="243"/>
      <c r="G164" s="272" t="s">
        <v>446</v>
      </c>
      <c r="H164" s="236">
        <v>84</v>
      </c>
      <c r="I164" s="237" t="s">
        <v>332</v>
      </c>
      <c r="J164" s="238">
        <v>2.8113390675725425</v>
      </c>
      <c r="K164" s="238">
        <v>0.71186440677966101</v>
      </c>
      <c r="L164" s="245">
        <v>0</v>
      </c>
      <c r="M164" s="245">
        <v>0.55000000000000004</v>
      </c>
      <c r="N164" s="245">
        <v>0.15</v>
      </c>
      <c r="O164" s="245">
        <v>0</v>
      </c>
      <c r="P164" s="245">
        <v>0.01</v>
      </c>
      <c r="Q164" s="245">
        <v>0.71000000000000008</v>
      </c>
      <c r="R164" s="201" t="s">
        <v>30</v>
      </c>
    </row>
    <row r="165" spans="4:18" s="202" customFormat="1" ht="15" customHeight="1" x14ac:dyDescent="0.2">
      <c r="D165" s="231" t="s">
        <v>330</v>
      </c>
      <c r="E165" s="242" t="s">
        <v>333</v>
      </c>
      <c r="F165" s="243"/>
      <c r="G165" s="272" t="s">
        <v>451</v>
      </c>
      <c r="H165" s="236">
        <v>40</v>
      </c>
      <c r="I165" s="237" t="s">
        <v>334</v>
      </c>
      <c r="J165" s="238">
        <v>1.977261492832427</v>
      </c>
      <c r="K165" s="238">
        <v>0.47764615972487584</v>
      </c>
      <c r="L165" s="245">
        <v>0</v>
      </c>
      <c r="M165" s="245">
        <v>0.36581014855355698</v>
      </c>
      <c r="N165" s="245">
        <v>0</v>
      </c>
      <c r="O165" s="245">
        <v>3.6581014855355698E-2</v>
      </c>
      <c r="P165" s="245">
        <v>0</v>
      </c>
      <c r="Q165" s="245">
        <v>0.40239116340891268</v>
      </c>
      <c r="R165" s="201" t="s">
        <v>30</v>
      </c>
    </row>
    <row r="166" spans="4:18" s="202" customFormat="1" ht="15" customHeight="1" x14ac:dyDescent="0.2">
      <c r="D166" s="231" t="s">
        <v>330</v>
      </c>
      <c r="E166" s="242" t="s">
        <v>335</v>
      </c>
      <c r="F166" s="243"/>
      <c r="G166" s="272" t="s">
        <v>25</v>
      </c>
      <c r="H166" s="236" t="s">
        <v>25</v>
      </c>
      <c r="I166" s="237" t="s">
        <v>26</v>
      </c>
      <c r="J166" s="238" t="s">
        <v>25</v>
      </c>
      <c r="K166" s="238" t="s">
        <v>25</v>
      </c>
      <c r="L166" s="245" t="s">
        <v>25</v>
      </c>
      <c r="M166" s="245" t="s">
        <v>25</v>
      </c>
      <c r="N166" s="245" t="s">
        <v>25</v>
      </c>
      <c r="O166" s="245" t="s">
        <v>25</v>
      </c>
      <c r="P166" s="245" t="s">
        <v>25</v>
      </c>
      <c r="Q166" s="245" t="s">
        <v>25</v>
      </c>
      <c r="R166" s="201" t="s">
        <v>30</v>
      </c>
    </row>
    <row r="167" spans="4:18" s="202" customFormat="1" ht="15" customHeight="1" x14ac:dyDescent="0.2">
      <c r="D167" s="231" t="s">
        <v>330</v>
      </c>
      <c r="E167" s="242" t="s">
        <v>337</v>
      </c>
      <c r="F167" s="243"/>
      <c r="G167" s="272" t="s">
        <v>451</v>
      </c>
      <c r="H167" s="236">
        <v>11.111111111111111</v>
      </c>
      <c r="I167" s="237" t="s">
        <v>338</v>
      </c>
      <c r="J167" s="238">
        <v>0.54380927521099798</v>
      </c>
      <c r="K167" s="238">
        <v>0.1326794888124655</v>
      </c>
      <c r="L167" s="245">
        <v>0</v>
      </c>
      <c r="M167" s="245">
        <v>0.37817796610169502</v>
      </c>
      <c r="N167" s="245">
        <v>0.21875</v>
      </c>
      <c r="O167" s="245">
        <v>0</v>
      </c>
      <c r="P167" s="245">
        <v>0</v>
      </c>
      <c r="Q167" s="245">
        <v>0.59692796610169507</v>
      </c>
      <c r="R167" s="201" t="s">
        <v>423</v>
      </c>
    </row>
    <row r="168" spans="4:18" s="202" customFormat="1" ht="15" customHeight="1" x14ac:dyDescent="0.2">
      <c r="D168" s="231" t="s">
        <v>330</v>
      </c>
      <c r="E168" s="242" t="s">
        <v>339</v>
      </c>
      <c r="F168" s="243">
        <v>2</v>
      </c>
      <c r="G168" s="272" t="s">
        <v>25</v>
      </c>
      <c r="H168" s="236" t="s">
        <v>25</v>
      </c>
      <c r="I168" s="237" t="s">
        <v>26</v>
      </c>
      <c r="J168" s="238" t="s">
        <v>25</v>
      </c>
      <c r="K168" s="238" t="s">
        <v>25</v>
      </c>
      <c r="L168" s="245" t="s">
        <v>25</v>
      </c>
      <c r="M168" s="245" t="s">
        <v>25</v>
      </c>
      <c r="N168" s="245" t="s">
        <v>25</v>
      </c>
      <c r="O168" s="245" t="s">
        <v>25</v>
      </c>
      <c r="P168" s="245" t="s">
        <v>25</v>
      </c>
      <c r="Q168" s="245" t="s">
        <v>25</v>
      </c>
      <c r="R168" s="201" t="s">
        <v>30</v>
      </c>
    </row>
    <row r="169" spans="4:18" s="202" customFormat="1" ht="15" customHeight="1" x14ac:dyDescent="0.2">
      <c r="D169" s="231" t="s">
        <v>330</v>
      </c>
      <c r="E169" s="242" t="s">
        <v>341</v>
      </c>
      <c r="F169" s="243"/>
      <c r="G169" s="272" t="s">
        <v>446</v>
      </c>
      <c r="H169" s="236">
        <v>216.66666666666671</v>
      </c>
      <c r="I169" s="237" t="s">
        <v>342</v>
      </c>
      <c r="J169" s="238">
        <v>28.072903170078611</v>
      </c>
      <c r="K169" s="238">
        <v>14.060134112048456</v>
      </c>
      <c r="L169" s="245">
        <v>0</v>
      </c>
      <c r="M169" s="245">
        <v>0</v>
      </c>
      <c r="N169" s="245">
        <v>5.6603773584905599E-2</v>
      </c>
      <c r="O169" s="245">
        <v>0.14163715134673899</v>
      </c>
      <c r="P169" s="245">
        <v>0</v>
      </c>
      <c r="Q169" s="245">
        <v>0.19824092493164458</v>
      </c>
      <c r="R169" s="201" t="s">
        <v>423</v>
      </c>
    </row>
    <row r="170" spans="4:18" s="202" customFormat="1" ht="15" customHeight="1" x14ac:dyDescent="0.2">
      <c r="D170" s="231" t="s">
        <v>330</v>
      </c>
      <c r="E170" s="242" t="s">
        <v>343</v>
      </c>
      <c r="F170" s="243"/>
      <c r="G170" s="272" t="s">
        <v>25</v>
      </c>
      <c r="H170" s="236" t="s">
        <v>25</v>
      </c>
      <c r="I170" s="237" t="s">
        <v>26</v>
      </c>
      <c r="J170" s="238" t="s">
        <v>25</v>
      </c>
      <c r="K170" s="238" t="s">
        <v>25</v>
      </c>
      <c r="L170" s="245" t="s">
        <v>25</v>
      </c>
      <c r="M170" s="245" t="s">
        <v>25</v>
      </c>
      <c r="N170" s="245" t="s">
        <v>25</v>
      </c>
      <c r="O170" s="245" t="s">
        <v>25</v>
      </c>
      <c r="P170" s="245" t="s">
        <v>25</v>
      </c>
      <c r="Q170" s="245" t="s">
        <v>25</v>
      </c>
      <c r="R170" s="201" t="s">
        <v>30</v>
      </c>
    </row>
    <row r="171" spans="4:18" s="202" customFormat="1" ht="15" customHeight="1" x14ac:dyDescent="0.2">
      <c r="D171" s="231" t="s">
        <v>330</v>
      </c>
      <c r="E171" s="242" t="s">
        <v>345</v>
      </c>
      <c r="F171" s="243"/>
      <c r="G171" s="272" t="s">
        <v>25</v>
      </c>
      <c r="H171" s="236" t="s">
        <v>25</v>
      </c>
      <c r="I171" s="237" t="s">
        <v>26</v>
      </c>
      <c r="J171" s="238" t="s">
        <v>25</v>
      </c>
      <c r="K171" s="238" t="s">
        <v>25</v>
      </c>
      <c r="L171" s="245" t="s">
        <v>25</v>
      </c>
      <c r="M171" s="245" t="s">
        <v>25</v>
      </c>
      <c r="N171" s="245" t="s">
        <v>25</v>
      </c>
      <c r="O171" s="245" t="s">
        <v>25</v>
      </c>
      <c r="P171" s="245" t="s">
        <v>25</v>
      </c>
      <c r="Q171" s="245" t="s">
        <v>25</v>
      </c>
      <c r="R171" s="201" t="s">
        <v>30</v>
      </c>
    </row>
    <row r="172" spans="4:18" s="202" customFormat="1" ht="15" customHeight="1" x14ac:dyDescent="0.2">
      <c r="D172" s="231" t="s">
        <v>330</v>
      </c>
      <c r="E172" s="242" t="s">
        <v>347</v>
      </c>
      <c r="F172" s="243"/>
      <c r="G172" s="272" t="s">
        <v>25</v>
      </c>
      <c r="H172" s="236" t="s">
        <v>25</v>
      </c>
      <c r="I172" s="237" t="s">
        <v>26</v>
      </c>
      <c r="J172" s="238" t="s">
        <v>25</v>
      </c>
      <c r="K172" s="238" t="s">
        <v>25</v>
      </c>
      <c r="L172" s="245" t="s">
        <v>25</v>
      </c>
      <c r="M172" s="245" t="s">
        <v>25</v>
      </c>
      <c r="N172" s="245" t="s">
        <v>25</v>
      </c>
      <c r="O172" s="245" t="s">
        <v>25</v>
      </c>
      <c r="P172" s="245" t="s">
        <v>25</v>
      </c>
      <c r="Q172" s="245" t="s">
        <v>25</v>
      </c>
      <c r="R172" s="201" t="s">
        <v>423</v>
      </c>
    </row>
    <row r="173" spans="4:18" s="202" customFormat="1" ht="15" customHeight="1" x14ac:dyDescent="0.2">
      <c r="D173" s="231" t="s">
        <v>330</v>
      </c>
      <c r="E173" s="242" t="s">
        <v>349</v>
      </c>
      <c r="F173" s="243"/>
      <c r="G173" s="272" t="s">
        <v>25</v>
      </c>
      <c r="H173" s="236" t="s">
        <v>25</v>
      </c>
      <c r="I173" s="237" t="s">
        <v>26</v>
      </c>
      <c r="J173" s="238" t="s">
        <v>25</v>
      </c>
      <c r="K173" s="238" t="s">
        <v>25</v>
      </c>
      <c r="L173" s="245" t="s">
        <v>25</v>
      </c>
      <c r="M173" s="245" t="s">
        <v>25</v>
      </c>
      <c r="N173" s="245" t="s">
        <v>25</v>
      </c>
      <c r="O173" s="245" t="s">
        <v>25</v>
      </c>
      <c r="P173" s="245" t="s">
        <v>25</v>
      </c>
      <c r="Q173" s="245" t="s">
        <v>25</v>
      </c>
      <c r="R173" s="201" t="s">
        <v>30</v>
      </c>
    </row>
    <row r="174" spans="4:18" s="202" customFormat="1" ht="15" customHeight="1" x14ac:dyDescent="0.2">
      <c r="D174" s="231" t="s">
        <v>330</v>
      </c>
      <c r="E174" s="242" t="s">
        <v>351</v>
      </c>
      <c r="F174" s="243"/>
      <c r="G174" s="272" t="s">
        <v>25</v>
      </c>
      <c r="H174" s="236" t="s">
        <v>25</v>
      </c>
      <c r="I174" s="237" t="s">
        <v>26</v>
      </c>
      <c r="J174" s="238" t="s">
        <v>25</v>
      </c>
      <c r="K174" s="238" t="s">
        <v>25</v>
      </c>
      <c r="L174" s="245" t="s">
        <v>25</v>
      </c>
      <c r="M174" s="245" t="s">
        <v>25</v>
      </c>
      <c r="N174" s="245" t="s">
        <v>25</v>
      </c>
      <c r="O174" s="245" t="s">
        <v>25</v>
      </c>
      <c r="P174" s="245" t="s">
        <v>25</v>
      </c>
      <c r="Q174" s="245" t="s">
        <v>25</v>
      </c>
      <c r="R174" s="201" t="s">
        <v>30</v>
      </c>
    </row>
    <row r="175" spans="4:18" s="202" customFormat="1" ht="15" customHeight="1" x14ac:dyDescent="0.2">
      <c r="D175" s="231" t="s">
        <v>352</v>
      </c>
      <c r="E175" s="242" t="s">
        <v>353</v>
      </c>
      <c r="F175" s="243"/>
      <c r="G175" s="272" t="s">
        <v>51</v>
      </c>
      <c r="H175" s="236" t="s">
        <v>51</v>
      </c>
      <c r="I175" s="237" t="s">
        <v>51</v>
      </c>
      <c r="J175" s="238" t="s">
        <v>51</v>
      </c>
      <c r="K175" s="238" t="s">
        <v>51</v>
      </c>
      <c r="L175" s="245" t="s">
        <v>51</v>
      </c>
      <c r="M175" s="245" t="s">
        <v>51</v>
      </c>
      <c r="N175" s="245" t="s">
        <v>51</v>
      </c>
      <c r="O175" s="245" t="s">
        <v>51</v>
      </c>
      <c r="P175" s="245" t="s">
        <v>51</v>
      </c>
      <c r="Q175" s="245" t="s">
        <v>51</v>
      </c>
      <c r="R175" s="201" t="s">
        <v>423</v>
      </c>
    </row>
    <row r="176" spans="4:18" s="202" customFormat="1" ht="15" customHeight="1" x14ac:dyDescent="0.2">
      <c r="D176" s="231" t="s">
        <v>352</v>
      </c>
      <c r="E176" s="242" t="s">
        <v>355</v>
      </c>
      <c r="F176" s="243"/>
      <c r="G176" s="272" t="s">
        <v>51</v>
      </c>
      <c r="H176" s="236" t="s">
        <v>51</v>
      </c>
      <c r="I176" s="237" t="s">
        <v>51</v>
      </c>
      <c r="J176" s="238" t="s">
        <v>51</v>
      </c>
      <c r="K176" s="238" t="s">
        <v>51</v>
      </c>
      <c r="L176" s="245" t="s">
        <v>51</v>
      </c>
      <c r="M176" s="245" t="s">
        <v>51</v>
      </c>
      <c r="N176" s="245" t="s">
        <v>51</v>
      </c>
      <c r="O176" s="245" t="s">
        <v>51</v>
      </c>
      <c r="P176" s="245" t="s">
        <v>51</v>
      </c>
      <c r="Q176" s="245" t="s">
        <v>51</v>
      </c>
      <c r="R176" s="201" t="s">
        <v>423</v>
      </c>
    </row>
    <row r="177" spans="1:19" ht="15" customHeight="1" x14ac:dyDescent="0.2">
      <c r="A177" s="258"/>
      <c r="D177" s="231" t="s">
        <v>352</v>
      </c>
      <c r="E177" s="242" t="s">
        <v>357</v>
      </c>
      <c r="F177" s="243"/>
      <c r="G177" s="272" t="s">
        <v>25</v>
      </c>
      <c r="H177" s="236" t="s">
        <v>25</v>
      </c>
      <c r="I177" s="237" t="s">
        <v>26</v>
      </c>
      <c r="J177" s="238" t="s">
        <v>25</v>
      </c>
      <c r="K177" s="238" t="s">
        <v>25</v>
      </c>
      <c r="L177" s="245" t="s">
        <v>25</v>
      </c>
      <c r="M177" s="245" t="s">
        <v>25</v>
      </c>
      <c r="N177" s="245" t="s">
        <v>25</v>
      </c>
      <c r="O177" s="245" t="s">
        <v>25</v>
      </c>
      <c r="P177" s="245" t="s">
        <v>25</v>
      </c>
      <c r="Q177" s="245" t="s">
        <v>25</v>
      </c>
      <c r="R177" s="201" t="s">
        <v>30</v>
      </c>
    </row>
    <row r="178" spans="1:19" ht="15" customHeight="1" x14ac:dyDescent="0.2">
      <c r="B178" s="258"/>
      <c r="C178" s="258"/>
      <c r="D178" s="231" t="s">
        <v>352</v>
      </c>
      <c r="E178" s="242" t="s">
        <v>359</v>
      </c>
      <c r="F178" s="243"/>
      <c r="G178" s="272" t="s">
        <v>25</v>
      </c>
      <c r="H178" s="236" t="s">
        <v>25</v>
      </c>
      <c r="I178" s="237" t="s">
        <v>26</v>
      </c>
      <c r="J178" s="238" t="s">
        <v>25</v>
      </c>
      <c r="K178" s="238" t="s">
        <v>25</v>
      </c>
      <c r="L178" s="245" t="s">
        <v>25</v>
      </c>
      <c r="M178" s="245" t="s">
        <v>25</v>
      </c>
      <c r="N178" s="245" t="s">
        <v>25</v>
      </c>
      <c r="O178" s="245" t="s">
        <v>25</v>
      </c>
      <c r="P178" s="245" t="s">
        <v>25</v>
      </c>
      <c r="Q178" s="245" t="s">
        <v>25</v>
      </c>
      <c r="R178" s="201" t="s">
        <v>423</v>
      </c>
    </row>
    <row r="179" spans="1:19" ht="15" customHeight="1" x14ac:dyDescent="0.2">
      <c r="D179" s="231" t="s">
        <v>352</v>
      </c>
      <c r="E179" s="242" t="s">
        <v>361</v>
      </c>
      <c r="F179" s="243"/>
      <c r="G179" s="272" t="s">
        <v>25</v>
      </c>
      <c r="H179" s="236" t="s">
        <v>25</v>
      </c>
      <c r="I179" s="237" t="s">
        <v>26</v>
      </c>
      <c r="J179" s="238" t="s">
        <v>25</v>
      </c>
      <c r="K179" s="238" t="s">
        <v>25</v>
      </c>
      <c r="L179" s="245" t="s">
        <v>25</v>
      </c>
      <c r="M179" s="245" t="s">
        <v>25</v>
      </c>
      <c r="N179" s="245" t="s">
        <v>25</v>
      </c>
      <c r="O179" s="245" t="s">
        <v>25</v>
      </c>
      <c r="P179" s="245" t="s">
        <v>25</v>
      </c>
      <c r="Q179" s="245" t="s">
        <v>25</v>
      </c>
      <c r="R179" s="201" t="s">
        <v>423</v>
      </c>
    </row>
    <row r="180" spans="1:19" ht="15" customHeight="1" x14ac:dyDescent="0.2">
      <c r="D180" s="231" t="s">
        <v>352</v>
      </c>
      <c r="E180" s="242" t="s">
        <v>363</v>
      </c>
      <c r="F180" s="243"/>
      <c r="G180" s="272" t="s">
        <v>25</v>
      </c>
      <c r="H180" s="236" t="s">
        <v>25</v>
      </c>
      <c r="I180" s="237" t="s">
        <v>26</v>
      </c>
      <c r="J180" s="238" t="s">
        <v>25</v>
      </c>
      <c r="K180" s="238" t="s">
        <v>25</v>
      </c>
      <c r="L180" s="245" t="s">
        <v>25</v>
      </c>
      <c r="M180" s="245" t="s">
        <v>25</v>
      </c>
      <c r="N180" s="245" t="s">
        <v>25</v>
      </c>
      <c r="O180" s="245" t="s">
        <v>25</v>
      </c>
      <c r="P180" s="245" t="s">
        <v>25</v>
      </c>
      <c r="Q180" s="245" t="s">
        <v>25</v>
      </c>
      <c r="R180" s="201" t="s">
        <v>423</v>
      </c>
    </row>
    <row r="181" spans="1:19" ht="15" customHeight="1" x14ac:dyDescent="0.2">
      <c r="D181" s="231" t="s">
        <v>352</v>
      </c>
      <c r="E181" s="242" t="s">
        <v>365</v>
      </c>
      <c r="G181" s="272" t="s">
        <v>447</v>
      </c>
      <c r="H181" s="236">
        <v>1639.344262295082</v>
      </c>
      <c r="I181" s="237" t="s">
        <v>366</v>
      </c>
      <c r="J181" s="238">
        <v>17.566912369214339</v>
      </c>
      <c r="K181" s="238">
        <v>10.756852114797125</v>
      </c>
      <c r="L181" s="245">
        <v>9.2988399999999999E-2</v>
      </c>
      <c r="M181" s="245">
        <v>0</v>
      </c>
      <c r="N181" s="245">
        <v>9.0909090909090898E-2</v>
      </c>
      <c r="O181" s="245">
        <v>1.7109877800000001E-3</v>
      </c>
      <c r="P181" s="245">
        <v>0</v>
      </c>
      <c r="Q181" s="245">
        <v>0.18560847868909092</v>
      </c>
      <c r="R181" s="201" t="s">
        <v>30</v>
      </c>
    </row>
    <row r="182" spans="1:19" ht="15" customHeight="1" x14ac:dyDescent="0.2">
      <c r="D182" s="231" t="s">
        <v>352</v>
      </c>
      <c r="E182" s="242" t="s">
        <v>367</v>
      </c>
      <c r="F182" s="243"/>
      <c r="G182" s="272" t="s">
        <v>25</v>
      </c>
      <c r="H182" s="236" t="s">
        <v>25</v>
      </c>
      <c r="I182" s="237" t="s">
        <v>26</v>
      </c>
      <c r="J182" s="238" t="s">
        <v>25</v>
      </c>
      <c r="K182" s="238" t="s">
        <v>25</v>
      </c>
      <c r="L182" s="245" t="s">
        <v>25</v>
      </c>
      <c r="M182" s="245" t="s">
        <v>25</v>
      </c>
      <c r="N182" s="245" t="s">
        <v>25</v>
      </c>
      <c r="O182" s="245" t="s">
        <v>25</v>
      </c>
      <c r="P182" s="245" t="s">
        <v>25</v>
      </c>
      <c r="Q182" s="245" t="s">
        <v>25</v>
      </c>
      <c r="R182" s="201" t="s">
        <v>30</v>
      </c>
    </row>
    <row r="183" spans="1:19" ht="15" customHeight="1" x14ac:dyDescent="0.2">
      <c r="D183" s="231" t="s">
        <v>352</v>
      </c>
      <c r="E183" s="242" t="s">
        <v>368</v>
      </c>
      <c r="F183" s="243"/>
      <c r="G183" s="272" t="s">
        <v>25</v>
      </c>
      <c r="H183" s="236" t="s">
        <v>25</v>
      </c>
      <c r="I183" s="237" t="s">
        <v>26</v>
      </c>
      <c r="J183" s="238" t="s">
        <v>25</v>
      </c>
      <c r="K183" s="238" t="s">
        <v>25</v>
      </c>
      <c r="L183" s="245" t="s">
        <v>25</v>
      </c>
      <c r="M183" s="245" t="s">
        <v>25</v>
      </c>
      <c r="N183" s="245" t="s">
        <v>25</v>
      </c>
      <c r="O183" s="245" t="s">
        <v>25</v>
      </c>
      <c r="P183" s="245" t="s">
        <v>25</v>
      </c>
      <c r="Q183" s="245" t="s">
        <v>25</v>
      </c>
      <c r="R183" s="201" t="s">
        <v>423</v>
      </c>
    </row>
    <row r="184" spans="1:19" ht="15" customHeight="1" x14ac:dyDescent="0.2">
      <c r="D184" s="231" t="s">
        <v>352</v>
      </c>
      <c r="E184" s="242" t="s">
        <v>370</v>
      </c>
      <c r="F184" s="243"/>
      <c r="G184" s="272" t="s">
        <v>25</v>
      </c>
      <c r="H184" s="236" t="s">
        <v>25</v>
      </c>
      <c r="I184" s="237" t="s">
        <v>26</v>
      </c>
      <c r="J184" s="238" t="s">
        <v>25</v>
      </c>
      <c r="K184" s="238" t="s">
        <v>25</v>
      </c>
      <c r="L184" s="245" t="s">
        <v>25</v>
      </c>
      <c r="M184" s="245" t="s">
        <v>25</v>
      </c>
      <c r="N184" s="245" t="s">
        <v>25</v>
      </c>
      <c r="O184" s="245" t="s">
        <v>25</v>
      </c>
      <c r="P184" s="245" t="s">
        <v>25</v>
      </c>
      <c r="Q184" s="245" t="s">
        <v>25</v>
      </c>
      <c r="R184" s="201" t="s">
        <v>30</v>
      </c>
    </row>
    <row r="185" spans="1:19" ht="15" customHeight="1" x14ac:dyDescent="0.2">
      <c r="D185" s="231" t="s">
        <v>352</v>
      </c>
      <c r="E185" s="242" t="s">
        <v>372</v>
      </c>
      <c r="F185" s="243"/>
      <c r="G185" s="272" t="s">
        <v>25</v>
      </c>
      <c r="H185" s="236" t="s">
        <v>25</v>
      </c>
      <c r="I185" s="237" t="s">
        <v>26</v>
      </c>
      <c r="J185" s="238" t="s">
        <v>25</v>
      </c>
      <c r="K185" s="238" t="s">
        <v>25</v>
      </c>
      <c r="L185" s="245" t="s">
        <v>25</v>
      </c>
      <c r="M185" s="245" t="s">
        <v>25</v>
      </c>
      <c r="N185" s="245" t="s">
        <v>25</v>
      </c>
      <c r="O185" s="245" t="s">
        <v>25</v>
      </c>
      <c r="P185" s="245" t="s">
        <v>25</v>
      </c>
      <c r="Q185" s="245" t="s">
        <v>25</v>
      </c>
      <c r="R185" s="201" t="s">
        <v>30</v>
      </c>
    </row>
    <row r="186" spans="1:19" ht="15" customHeight="1" x14ac:dyDescent="0.2">
      <c r="D186" s="231" t="s">
        <v>352</v>
      </c>
      <c r="E186" s="242" t="s">
        <v>373</v>
      </c>
      <c r="F186" s="243"/>
      <c r="G186" s="272" t="s">
        <v>25</v>
      </c>
      <c r="H186" s="236" t="s">
        <v>25</v>
      </c>
      <c r="I186" s="237" t="s">
        <v>26</v>
      </c>
      <c r="J186" s="238" t="s">
        <v>25</v>
      </c>
      <c r="K186" s="238" t="s">
        <v>25</v>
      </c>
      <c r="L186" s="245" t="s">
        <v>25</v>
      </c>
      <c r="M186" s="245" t="s">
        <v>25</v>
      </c>
      <c r="N186" s="245" t="s">
        <v>25</v>
      </c>
      <c r="O186" s="245" t="s">
        <v>25</v>
      </c>
      <c r="P186" s="245" t="s">
        <v>25</v>
      </c>
      <c r="Q186" s="245" t="s">
        <v>25</v>
      </c>
      <c r="R186" s="201" t="s">
        <v>423</v>
      </c>
    </row>
    <row r="187" spans="1:19" ht="15" customHeight="1" x14ac:dyDescent="0.2">
      <c r="D187" s="231" t="s">
        <v>352</v>
      </c>
      <c r="E187" s="242" t="s">
        <v>374</v>
      </c>
      <c r="F187" s="243"/>
      <c r="G187" s="272" t="s">
        <v>25</v>
      </c>
      <c r="H187" s="236" t="s">
        <v>25</v>
      </c>
      <c r="I187" s="237" t="s">
        <v>26</v>
      </c>
      <c r="J187" s="238" t="s">
        <v>25</v>
      </c>
      <c r="K187" s="238" t="s">
        <v>25</v>
      </c>
      <c r="L187" s="245" t="s">
        <v>25</v>
      </c>
      <c r="M187" s="245" t="s">
        <v>25</v>
      </c>
      <c r="N187" s="245" t="s">
        <v>25</v>
      </c>
      <c r="O187" s="245" t="s">
        <v>25</v>
      </c>
      <c r="P187" s="245" t="s">
        <v>25</v>
      </c>
      <c r="Q187" s="245" t="s">
        <v>25</v>
      </c>
      <c r="R187" s="201" t="s">
        <v>30</v>
      </c>
    </row>
    <row r="188" spans="1:19" ht="15" customHeight="1" x14ac:dyDescent="0.2">
      <c r="D188" s="231" t="s">
        <v>352</v>
      </c>
      <c r="E188" s="242" t="s">
        <v>376</v>
      </c>
      <c r="F188" s="243"/>
      <c r="G188" s="272" t="s">
        <v>25</v>
      </c>
      <c r="H188" s="236" t="s">
        <v>25</v>
      </c>
      <c r="I188" s="237" t="s">
        <v>26</v>
      </c>
      <c r="J188" s="238" t="s">
        <v>25</v>
      </c>
      <c r="K188" s="238" t="s">
        <v>25</v>
      </c>
      <c r="L188" s="245" t="s">
        <v>25</v>
      </c>
      <c r="M188" s="245" t="s">
        <v>25</v>
      </c>
      <c r="N188" s="245" t="s">
        <v>25</v>
      </c>
      <c r="O188" s="245" t="s">
        <v>25</v>
      </c>
      <c r="P188" s="245" t="s">
        <v>25</v>
      </c>
      <c r="Q188" s="245" t="s">
        <v>25</v>
      </c>
      <c r="R188" s="201" t="s">
        <v>30</v>
      </c>
    </row>
    <row r="189" spans="1:19" ht="15" customHeight="1" x14ac:dyDescent="0.2">
      <c r="D189" s="231" t="s">
        <v>352</v>
      </c>
      <c r="E189" s="242" t="s">
        <v>377</v>
      </c>
      <c r="F189" s="243"/>
      <c r="G189" s="272" t="s">
        <v>25</v>
      </c>
      <c r="H189" s="236" t="s">
        <v>25</v>
      </c>
      <c r="I189" s="237" t="s">
        <v>26</v>
      </c>
      <c r="J189" s="238" t="s">
        <v>25</v>
      </c>
      <c r="K189" s="238" t="s">
        <v>25</v>
      </c>
      <c r="L189" s="245" t="s">
        <v>25</v>
      </c>
      <c r="M189" s="245" t="s">
        <v>25</v>
      </c>
      <c r="N189" s="245" t="s">
        <v>25</v>
      </c>
      <c r="O189" s="245" t="s">
        <v>25</v>
      </c>
      <c r="P189" s="245" t="s">
        <v>25</v>
      </c>
      <c r="Q189" s="245" t="s">
        <v>25</v>
      </c>
      <c r="R189" s="201" t="s">
        <v>30</v>
      </c>
    </row>
    <row r="190" spans="1:19" ht="15" customHeight="1" x14ac:dyDescent="0.2">
      <c r="D190" s="231" t="s">
        <v>352</v>
      </c>
      <c r="E190" s="242" t="s">
        <v>378</v>
      </c>
      <c r="F190" s="243"/>
      <c r="G190" s="272" t="s">
        <v>25</v>
      </c>
      <c r="H190" s="236" t="s">
        <v>25</v>
      </c>
      <c r="I190" s="237" t="s">
        <v>26</v>
      </c>
      <c r="J190" s="238" t="s">
        <v>25</v>
      </c>
      <c r="K190" s="238" t="s">
        <v>25</v>
      </c>
      <c r="L190" s="245" t="s">
        <v>25</v>
      </c>
      <c r="M190" s="245" t="s">
        <v>25</v>
      </c>
      <c r="N190" s="245" t="s">
        <v>25</v>
      </c>
      <c r="O190" s="245" t="s">
        <v>25</v>
      </c>
      <c r="P190" s="245" t="s">
        <v>25</v>
      </c>
      <c r="Q190" s="245" t="s">
        <v>25</v>
      </c>
      <c r="R190" s="201" t="s">
        <v>30</v>
      </c>
    </row>
    <row r="191" spans="1:19" ht="15" customHeight="1" x14ac:dyDescent="0.2">
      <c r="D191" s="231" t="s">
        <v>352</v>
      </c>
      <c r="E191" s="242" t="s">
        <v>379</v>
      </c>
      <c r="F191" s="243"/>
      <c r="G191" s="272" t="s">
        <v>25</v>
      </c>
      <c r="H191" s="236" t="s">
        <v>25</v>
      </c>
      <c r="I191" s="237" t="s">
        <v>26</v>
      </c>
      <c r="J191" s="238" t="s">
        <v>25</v>
      </c>
      <c r="K191" s="238" t="s">
        <v>25</v>
      </c>
      <c r="L191" s="245" t="s">
        <v>25</v>
      </c>
      <c r="M191" s="245" t="s">
        <v>25</v>
      </c>
      <c r="N191" s="245" t="s">
        <v>25</v>
      </c>
      <c r="O191" s="245" t="s">
        <v>25</v>
      </c>
      <c r="P191" s="245" t="s">
        <v>25</v>
      </c>
      <c r="Q191" s="245" t="s">
        <v>25</v>
      </c>
      <c r="R191" s="201" t="s">
        <v>30</v>
      </c>
    </row>
    <row r="192" spans="1:19" ht="15" customHeight="1" x14ac:dyDescent="0.2">
      <c r="D192" s="231" t="s">
        <v>352</v>
      </c>
      <c r="E192" s="242" t="s">
        <v>380</v>
      </c>
      <c r="F192" s="243"/>
      <c r="G192" s="272" t="s">
        <v>25</v>
      </c>
      <c r="H192" s="236" t="s">
        <v>25</v>
      </c>
      <c r="I192" s="237" t="s">
        <v>26</v>
      </c>
      <c r="J192" s="238" t="s">
        <v>25</v>
      </c>
      <c r="K192" s="238" t="s">
        <v>25</v>
      </c>
      <c r="L192" s="245" t="s">
        <v>25</v>
      </c>
      <c r="M192" s="245" t="s">
        <v>25</v>
      </c>
      <c r="N192" s="245" t="s">
        <v>25</v>
      </c>
      <c r="O192" s="245" t="s">
        <v>25</v>
      </c>
      <c r="P192" s="245" t="s">
        <v>25</v>
      </c>
      <c r="Q192" s="245" t="s">
        <v>25</v>
      </c>
      <c r="R192" s="201" t="s">
        <v>30</v>
      </c>
      <c r="S192" s="202">
        <v>4</v>
      </c>
    </row>
    <row r="193" spans="4:19" ht="15" customHeight="1" x14ac:dyDescent="0.2">
      <c r="D193" s="231" t="s">
        <v>352</v>
      </c>
      <c r="E193" s="242" t="s">
        <v>382</v>
      </c>
      <c r="F193" s="243"/>
      <c r="G193" s="272" t="s">
        <v>25</v>
      </c>
      <c r="H193" s="236" t="s">
        <v>25</v>
      </c>
      <c r="I193" s="237" t="s">
        <v>26</v>
      </c>
      <c r="J193" s="238" t="s">
        <v>25</v>
      </c>
      <c r="K193" s="238" t="s">
        <v>25</v>
      </c>
      <c r="L193" s="245" t="s">
        <v>25</v>
      </c>
      <c r="M193" s="245" t="s">
        <v>25</v>
      </c>
      <c r="N193" s="245" t="s">
        <v>25</v>
      </c>
      <c r="O193" s="245" t="s">
        <v>25</v>
      </c>
      <c r="P193" s="245" t="s">
        <v>25</v>
      </c>
      <c r="Q193" s="245" t="s">
        <v>25</v>
      </c>
      <c r="R193" s="201" t="s">
        <v>30</v>
      </c>
    </row>
    <row r="194" spans="4:19" ht="15" customHeight="1" x14ac:dyDescent="0.2">
      <c r="D194" s="231" t="s">
        <v>352</v>
      </c>
      <c r="E194" s="242" t="s">
        <v>384</v>
      </c>
      <c r="F194" s="243"/>
      <c r="G194" s="272" t="s">
        <v>25</v>
      </c>
      <c r="H194" s="236" t="s">
        <v>25</v>
      </c>
      <c r="I194" s="237" t="s">
        <v>26</v>
      </c>
      <c r="J194" s="238" t="s">
        <v>25</v>
      </c>
      <c r="K194" s="238" t="s">
        <v>25</v>
      </c>
      <c r="L194" s="245" t="s">
        <v>25</v>
      </c>
      <c r="M194" s="245" t="s">
        <v>25</v>
      </c>
      <c r="N194" s="245" t="s">
        <v>25</v>
      </c>
      <c r="O194" s="245" t="s">
        <v>25</v>
      </c>
      <c r="P194" s="245" t="s">
        <v>25</v>
      </c>
      <c r="Q194" s="245" t="s">
        <v>25</v>
      </c>
      <c r="R194" s="201" t="s">
        <v>30</v>
      </c>
    </row>
    <row r="195" spans="4:19" ht="15" customHeight="1" x14ac:dyDescent="0.2">
      <c r="D195" s="231" t="s">
        <v>352</v>
      </c>
      <c r="E195" s="242" t="s">
        <v>386</v>
      </c>
      <c r="F195" s="243"/>
      <c r="G195" s="272" t="s">
        <v>25</v>
      </c>
      <c r="H195" s="236" t="s">
        <v>25</v>
      </c>
      <c r="I195" s="237" t="s">
        <v>26</v>
      </c>
      <c r="J195" s="238" t="s">
        <v>25</v>
      </c>
      <c r="K195" s="238" t="s">
        <v>25</v>
      </c>
      <c r="L195" s="245" t="s">
        <v>25</v>
      </c>
      <c r="M195" s="245" t="s">
        <v>25</v>
      </c>
      <c r="N195" s="245" t="s">
        <v>25</v>
      </c>
      <c r="O195" s="245" t="s">
        <v>25</v>
      </c>
      <c r="P195" s="245" t="s">
        <v>25</v>
      </c>
      <c r="Q195" s="245" t="s">
        <v>25</v>
      </c>
      <c r="R195" s="201" t="s">
        <v>423</v>
      </c>
    </row>
    <row r="196" spans="4:19" ht="15" customHeight="1" x14ac:dyDescent="0.2">
      <c r="D196" s="231" t="s">
        <v>352</v>
      </c>
      <c r="E196" s="242" t="s">
        <v>388</v>
      </c>
      <c r="F196" s="243"/>
      <c r="G196" s="272" t="s">
        <v>25</v>
      </c>
      <c r="H196" s="236" t="s">
        <v>25</v>
      </c>
      <c r="I196" s="237" t="s">
        <v>26</v>
      </c>
      <c r="J196" s="238" t="s">
        <v>25</v>
      </c>
      <c r="K196" s="238" t="s">
        <v>25</v>
      </c>
      <c r="L196" s="245" t="s">
        <v>25</v>
      </c>
      <c r="M196" s="245" t="s">
        <v>25</v>
      </c>
      <c r="N196" s="245" t="s">
        <v>25</v>
      </c>
      <c r="O196" s="245" t="s">
        <v>25</v>
      </c>
      <c r="P196" s="245" t="s">
        <v>25</v>
      </c>
      <c r="Q196" s="245" t="s">
        <v>25</v>
      </c>
      <c r="R196" s="201" t="s">
        <v>423</v>
      </c>
    </row>
    <row r="197" spans="4:19" ht="15" customHeight="1" x14ac:dyDescent="0.2">
      <c r="D197" s="231" t="s">
        <v>352</v>
      </c>
      <c r="E197" s="242" t="s">
        <v>390</v>
      </c>
      <c r="F197" s="243"/>
      <c r="G197" s="272" t="s">
        <v>25</v>
      </c>
      <c r="H197" s="236" t="s">
        <v>25</v>
      </c>
      <c r="I197" s="237" t="s">
        <v>26</v>
      </c>
      <c r="J197" s="238" t="s">
        <v>25</v>
      </c>
      <c r="K197" s="238" t="s">
        <v>25</v>
      </c>
      <c r="L197" s="245" t="s">
        <v>25</v>
      </c>
      <c r="M197" s="245" t="s">
        <v>25</v>
      </c>
      <c r="N197" s="245" t="s">
        <v>25</v>
      </c>
      <c r="O197" s="245" t="s">
        <v>25</v>
      </c>
      <c r="P197" s="245" t="s">
        <v>25</v>
      </c>
      <c r="Q197" s="245" t="s">
        <v>25</v>
      </c>
      <c r="R197" s="201" t="s">
        <v>423</v>
      </c>
    </row>
    <row r="198" spans="4:19" ht="15" customHeight="1" x14ac:dyDescent="0.2">
      <c r="D198" s="231" t="s">
        <v>352</v>
      </c>
      <c r="E198" s="242" t="s">
        <v>392</v>
      </c>
      <c r="F198" s="243"/>
      <c r="G198" s="272" t="s">
        <v>25</v>
      </c>
      <c r="H198" s="236" t="s">
        <v>25</v>
      </c>
      <c r="I198" s="237" t="s">
        <v>26</v>
      </c>
      <c r="J198" s="238" t="s">
        <v>25</v>
      </c>
      <c r="K198" s="238" t="s">
        <v>25</v>
      </c>
      <c r="L198" s="245" t="s">
        <v>25</v>
      </c>
      <c r="M198" s="245" t="s">
        <v>25</v>
      </c>
      <c r="N198" s="245" t="s">
        <v>25</v>
      </c>
      <c r="O198" s="245" t="s">
        <v>25</v>
      </c>
      <c r="P198" s="245" t="s">
        <v>25</v>
      </c>
      <c r="Q198" s="245" t="s">
        <v>25</v>
      </c>
      <c r="R198" s="201" t="s">
        <v>423</v>
      </c>
      <c r="S198" s="202" t="s">
        <v>394</v>
      </c>
    </row>
    <row r="199" spans="4:19" ht="15" customHeight="1" x14ac:dyDescent="0.2">
      <c r="D199" s="231" t="s">
        <v>352</v>
      </c>
      <c r="E199" s="242" t="s">
        <v>395</v>
      </c>
      <c r="F199" s="243"/>
      <c r="G199" s="272" t="s">
        <v>25</v>
      </c>
      <c r="H199" s="236" t="s">
        <v>25</v>
      </c>
      <c r="I199" s="237" t="s">
        <v>26</v>
      </c>
      <c r="J199" s="238" t="s">
        <v>25</v>
      </c>
      <c r="K199" s="238" t="s">
        <v>25</v>
      </c>
      <c r="L199" s="245" t="s">
        <v>25</v>
      </c>
      <c r="M199" s="245" t="s">
        <v>25</v>
      </c>
      <c r="N199" s="245" t="s">
        <v>25</v>
      </c>
      <c r="O199" s="245" t="s">
        <v>25</v>
      </c>
      <c r="P199" s="245" t="s">
        <v>25</v>
      </c>
      <c r="Q199" s="245" t="s">
        <v>25</v>
      </c>
      <c r="R199" s="201" t="s">
        <v>423</v>
      </c>
    </row>
    <row r="200" spans="4:19" ht="15" customHeight="1" x14ac:dyDescent="0.2">
      <c r="D200" s="231" t="s">
        <v>352</v>
      </c>
      <c r="E200" s="242" t="s">
        <v>396</v>
      </c>
      <c r="F200" s="243"/>
      <c r="G200" s="272" t="s">
        <v>25</v>
      </c>
      <c r="H200" s="236" t="s">
        <v>25</v>
      </c>
      <c r="I200" s="237" t="s">
        <v>26</v>
      </c>
      <c r="J200" s="238" t="s">
        <v>25</v>
      </c>
      <c r="K200" s="238" t="s">
        <v>25</v>
      </c>
      <c r="L200" s="245" t="s">
        <v>25</v>
      </c>
      <c r="M200" s="245" t="s">
        <v>25</v>
      </c>
      <c r="N200" s="245" t="s">
        <v>25</v>
      </c>
      <c r="O200" s="245" t="s">
        <v>25</v>
      </c>
      <c r="P200" s="245" t="s">
        <v>25</v>
      </c>
      <c r="Q200" s="245" t="s">
        <v>25</v>
      </c>
      <c r="R200" s="201" t="s">
        <v>30</v>
      </c>
    </row>
    <row r="201" spans="4:19" ht="15" customHeight="1" x14ac:dyDescent="0.2">
      <c r="D201" s="231" t="s">
        <v>352</v>
      </c>
      <c r="E201" s="242" t="s">
        <v>398</v>
      </c>
      <c r="F201" s="243"/>
      <c r="G201" s="272" t="s">
        <v>25</v>
      </c>
      <c r="H201" s="236" t="s">
        <v>25</v>
      </c>
      <c r="I201" s="237" t="s">
        <v>26</v>
      </c>
      <c r="J201" s="238" t="s">
        <v>25</v>
      </c>
      <c r="K201" s="238" t="s">
        <v>25</v>
      </c>
      <c r="L201" s="245" t="s">
        <v>25</v>
      </c>
      <c r="M201" s="245" t="s">
        <v>25</v>
      </c>
      <c r="N201" s="245" t="s">
        <v>25</v>
      </c>
      <c r="O201" s="245" t="s">
        <v>25</v>
      </c>
      <c r="P201" s="245" t="s">
        <v>25</v>
      </c>
      <c r="Q201" s="245" t="s">
        <v>25</v>
      </c>
      <c r="R201" s="201" t="s">
        <v>423</v>
      </c>
    </row>
    <row r="202" spans="4:19" ht="14.1" customHeight="1" x14ac:dyDescent="0.2"/>
    <row r="203" spans="4:19" ht="14.1" customHeight="1" x14ac:dyDescent="0.2"/>
  </sheetData>
  <mergeCells count="12">
    <mergeCell ref="B8:B9"/>
    <mergeCell ref="B11:B13"/>
    <mergeCell ref="B21:B23"/>
    <mergeCell ref="B25:B26"/>
    <mergeCell ref="D4:D6"/>
    <mergeCell ref="E4:F6"/>
    <mergeCell ref="G4:Q4"/>
    <mergeCell ref="A5:B5"/>
    <mergeCell ref="G5:G6"/>
    <mergeCell ref="H5:K5"/>
    <mergeCell ref="L5:Q5"/>
    <mergeCell ref="A6:B6"/>
  </mergeCells>
  <pageMargins left="0.75" right="0.75" top="1" bottom="1" header="0.5" footer="0.5"/>
  <pageSetup scale="3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FA30-9F5A-46E1-A156-D1782434C8E2}">
  <dimension ref="A1:T201"/>
  <sheetViews>
    <sheetView zoomScale="90" zoomScaleNormal="90" workbookViewId="0">
      <selection activeCell="A5" sqref="A5:B5"/>
    </sheetView>
  </sheetViews>
  <sheetFormatPr defaultRowHeight="15" x14ac:dyDescent="0.25"/>
  <cols>
    <col min="1" max="1" width="4.7109375" style="169" customWidth="1"/>
    <col min="2" max="2" width="48.7109375" style="169" customWidth="1"/>
    <col min="3" max="3" width="1.7109375" style="169" customWidth="1"/>
    <col min="4" max="4" width="8.7109375" style="169" customWidth="1"/>
    <col min="5" max="5" width="48.7109375" style="169" customWidth="1"/>
    <col min="6" max="6" width="3.140625" style="169" customWidth="1"/>
    <col min="7" max="8" width="12" style="171" customWidth="1"/>
    <col min="9" max="9" width="15.85546875" style="171" customWidth="1"/>
    <col min="10" max="10" width="16.7109375" style="171" customWidth="1"/>
    <col min="11" max="11" width="11.28515625" style="171" customWidth="1"/>
    <col min="12" max="12" width="9.7109375" style="171" customWidth="1"/>
    <col min="13" max="13" width="11" style="171" customWidth="1"/>
    <col min="14" max="14" width="9.7109375" style="171" customWidth="1"/>
    <col min="15" max="15" width="12.42578125" style="171" customWidth="1"/>
    <col min="16" max="16" width="12.7109375" style="171" customWidth="1"/>
    <col min="17" max="16384" width="9.140625" style="274"/>
  </cols>
  <sheetData>
    <row r="1" spans="1:20" ht="48" customHeight="1" x14ac:dyDescent="0.25"/>
    <row r="4" spans="1:20" ht="21" customHeight="1" x14ac:dyDescent="0.25">
      <c r="A4" s="172"/>
      <c r="B4" s="172"/>
      <c r="C4" s="172"/>
      <c r="D4" s="275" t="s">
        <v>0</v>
      </c>
      <c r="E4" s="276" t="s">
        <v>452</v>
      </c>
      <c r="F4" s="277"/>
      <c r="G4" s="259">
        <v>2024</v>
      </c>
      <c r="H4" s="260"/>
      <c r="I4" s="260"/>
      <c r="J4" s="260"/>
      <c r="K4" s="260"/>
      <c r="L4" s="260"/>
      <c r="M4" s="260"/>
      <c r="N4" s="260"/>
      <c r="O4" s="260"/>
      <c r="P4" s="173"/>
      <c r="R4" s="278"/>
      <c r="S4" s="279"/>
      <c r="T4" s="279"/>
    </row>
    <row r="5" spans="1:20" ht="45.75" customHeight="1" x14ac:dyDescent="0.25">
      <c r="A5" s="174" t="s">
        <v>453</v>
      </c>
      <c r="B5" s="174"/>
      <c r="C5" s="280"/>
      <c r="D5" s="281"/>
      <c r="E5" s="282"/>
      <c r="F5" s="283"/>
      <c r="G5" s="284" t="s">
        <v>454</v>
      </c>
      <c r="H5" s="285"/>
      <c r="I5" s="285"/>
      <c r="J5" s="286"/>
      <c r="K5" s="287" t="s">
        <v>455</v>
      </c>
      <c r="L5" s="285"/>
      <c r="M5" s="285"/>
      <c r="N5" s="285"/>
      <c r="O5" s="285"/>
      <c r="P5" s="286"/>
      <c r="R5" s="278"/>
      <c r="S5" s="279"/>
      <c r="T5" s="279"/>
    </row>
    <row r="6" spans="1:20" ht="39.75" customHeight="1" x14ac:dyDescent="0.25">
      <c r="A6" s="288" t="s">
        <v>456</v>
      </c>
      <c r="B6" s="288"/>
      <c r="C6" s="278"/>
      <c r="D6" s="289"/>
      <c r="E6" s="290"/>
      <c r="F6" s="291"/>
      <c r="G6" s="292" t="s">
        <v>6</v>
      </c>
      <c r="H6" s="292" t="s">
        <v>7</v>
      </c>
      <c r="I6" s="292" t="s">
        <v>8</v>
      </c>
      <c r="J6" s="292" t="s">
        <v>9</v>
      </c>
      <c r="K6" s="293" t="s">
        <v>10</v>
      </c>
      <c r="L6" s="293" t="s">
        <v>11</v>
      </c>
      <c r="M6" s="293" t="s">
        <v>12</v>
      </c>
      <c r="N6" s="293" t="s">
        <v>13</v>
      </c>
      <c r="O6" s="293" t="s">
        <v>14</v>
      </c>
      <c r="P6" s="293" t="s">
        <v>15</v>
      </c>
      <c r="R6" s="278"/>
      <c r="S6" s="279"/>
      <c r="T6" s="279"/>
    </row>
    <row r="7" spans="1:20" ht="15.75" customHeight="1" x14ac:dyDescent="0.25">
      <c r="A7" s="171"/>
      <c r="B7" s="177"/>
      <c r="D7" s="294" t="s">
        <v>17</v>
      </c>
      <c r="E7" s="184" t="s">
        <v>18</v>
      </c>
      <c r="F7" s="295"/>
      <c r="G7" s="181" t="s">
        <v>25</v>
      </c>
      <c r="H7" s="180" t="s">
        <v>26</v>
      </c>
      <c r="I7" s="181" t="s">
        <v>25</v>
      </c>
      <c r="J7" s="181" t="s">
        <v>25</v>
      </c>
      <c r="K7" s="185" t="s">
        <v>25</v>
      </c>
      <c r="L7" s="185" t="s">
        <v>25</v>
      </c>
      <c r="M7" s="185" t="s">
        <v>25</v>
      </c>
      <c r="N7" s="185" t="s">
        <v>25</v>
      </c>
      <c r="O7" s="185" t="s">
        <v>25</v>
      </c>
      <c r="P7" s="185" t="s">
        <v>25</v>
      </c>
      <c r="R7" s="169"/>
      <c r="S7" s="169"/>
      <c r="T7" s="170"/>
    </row>
    <row r="8" spans="1:20" ht="15" customHeight="1" x14ac:dyDescent="0.25">
      <c r="A8" s="182" t="s">
        <v>422</v>
      </c>
      <c r="B8" s="183" t="s">
        <v>22</v>
      </c>
      <c r="D8" s="178" t="s">
        <v>17</v>
      </c>
      <c r="E8" s="184" t="s">
        <v>23</v>
      </c>
      <c r="F8" s="295"/>
      <c r="G8" s="181" t="s">
        <v>25</v>
      </c>
      <c r="H8" s="180" t="s">
        <v>26</v>
      </c>
      <c r="I8" s="181" t="s">
        <v>25</v>
      </c>
      <c r="J8" s="181" t="s">
        <v>25</v>
      </c>
      <c r="K8" s="185" t="s">
        <v>25</v>
      </c>
      <c r="L8" s="185" t="s">
        <v>25</v>
      </c>
      <c r="M8" s="185" t="s">
        <v>25</v>
      </c>
      <c r="N8" s="185" t="s">
        <v>25</v>
      </c>
      <c r="O8" s="185" t="s">
        <v>25</v>
      </c>
      <c r="P8" s="185" t="s">
        <v>25</v>
      </c>
      <c r="R8" s="169"/>
      <c r="S8" s="169"/>
      <c r="T8" s="170"/>
    </row>
    <row r="9" spans="1:20" ht="15" customHeight="1" x14ac:dyDescent="0.25">
      <c r="A9" s="186"/>
      <c r="B9" s="183"/>
      <c r="D9" s="178" t="s">
        <v>17</v>
      </c>
      <c r="E9" s="184" t="s">
        <v>27</v>
      </c>
      <c r="F9" s="295"/>
      <c r="G9" s="181" t="s">
        <v>25</v>
      </c>
      <c r="H9" s="180" t="s">
        <v>26</v>
      </c>
      <c r="I9" s="181" t="s">
        <v>25</v>
      </c>
      <c r="J9" s="181" t="s">
        <v>25</v>
      </c>
      <c r="K9" s="185" t="s">
        <v>25</v>
      </c>
      <c r="L9" s="185" t="s">
        <v>25</v>
      </c>
      <c r="M9" s="185" t="s">
        <v>25</v>
      </c>
      <c r="N9" s="185" t="s">
        <v>25</v>
      </c>
      <c r="O9" s="185" t="s">
        <v>25</v>
      </c>
      <c r="P9" s="185" t="s">
        <v>25</v>
      </c>
      <c r="R9" s="169"/>
      <c r="S9" s="169"/>
      <c r="T9" s="170"/>
    </row>
    <row r="10" spans="1:20" ht="17.25" x14ac:dyDescent="0.25">
      <c r="A10" s="186"/>
      <c r="B10" s="187"/>
      <c r="D10" s="178" t="s">
        <v>17</v>
      </c>
      <c r="E10" s="184" t="s">
        <v>29</v>
      </c>
      <c r="F10" s="295"/>
      <c r="G10" s="181" t="s">
        <v>25</v>
      </c>
      <c r="H10" s="180" t="s">
        <v>26</v>
      </c>
      <c r="I10" s="181" t="s">
        <v>25</v>
      </c>
      <c r="J10" s="181" t="s">
        <v>25</v>
      </c>
      <c r="K10" s="185" t="s">
        <v>25</v>
      </c>
      <c r="L10" s="185" t="s">
        <v>25</v>
      </c>
      <c r="M10" s="185" t="s">
        <v>25</v>
      </c>
      <c r="N10" s="185" t="s">
        <v>25</v>
      </c>
      <c r="O10" s="185" t="s">
        <v>25</v>
      </c>
      <c r="P10" s="185" t="s">
        <v>25</v>
      </c>
      <c r="R10" s="169"/>
      <c r="S10" s="169"/>
      <c r="T10" s="170"/>
    </row>
    <row r="11" spans="1:20" ht="15" customHeight="1" x14ac:dyDescent="0.25">
      <c r="A11" s="176" t="s">
        <v>404</v>
      </c>
      <c r="B11" s="188" t="s">
        <v>33</v>
      </c>
      <c r="D11" s="178" t="s">
        <v>17</v>
      </c>
      <c r="E11" s="184" t="s">
        <v>34</v>
      </c>
      <c r="F11" s="295"/>
      <c r="G11" s="181" t="s">
        <v>25</v>
      </c>
      <c r="H11" s="180" t="s">
        <v>26</v>
      </c>
      <c r="I11" s="181" t="s">
        <v>25</v>
      </c>
      <c r="J11" s="181" t="s">
        <v>25</v>
      </c>
      <c r="K11" s="185" t="s">
        <v>25</v>
      </c>
      <c r="L11" s="185" t="s">
        <v>25</v>
      </c>
      <c r="M11" s="185" t="s">
        <v>25</v>
      </c>
      <c r="N11" s="185" t="s">
        <v>25</v>
      </c>
      <c r="O11" s="185" t="s">
        <v>25</v>
      </c>
      <c r="P11" s="185" t="s">
        <v>25</v>
      </c>
      <c r="R11" s="169"/>
      <c r="S11" s="169"/>
      <c r="T11" s="170"/>
    </row>
    <row r="12" spans="1:20" ht="15" customHeight="1" x14ac:dyDescent="0.25">
      <c r="A12" s="190"/>
      <c r="B12" s="188"/>
      <c r="D12" s="178" t="s">
        <v>17</v>
      </c>
      <c r="E12" s="184" t="s">
        <v>35</v>
      </c>
      <c r="F12" s="295"/>
      <c r="G12" s="181" t="s">
        <v>25</v>
      </c>
      <c r="H12" s="180" t="s">
        <v>26</v>
      </c>
      <c r="I12" s="181" t="s">
        <v>25</v>
      </c>
      <c r="J12" s="181" t="s">
        <v>25</v>
      </c>
      <c r="K12" s="185" t="s">
        <v>25</v>
      </c>
      <c r="L12" s="185" t="s">
        <v>25</v>
      </c>
      <c r="M12" s="185" t="s">
        <v>25</v>
      </c>
      <c r="N12" s="185" t="s">
        <v>25</v>
      </c>
      <c r="O12" s="185" t="s">
        <v>25</v>
      </c>
      <c r="P12" s="185" t="s">
        <v>25</v>
      </c>
      <c r="R12" s="169"/>
      <c r="S12" s="169"/>
      <c r="T12" s="170"/>
    </row>
    <row r="13" spans="1:20" ht="17.25" x14ac:dyDescent="0.25">
      <c r="A13" s="190"/>
      <c r="B13" s="188"/>
      <c r="D13" s="178" t="s">
        <v>17</v>
      </c>
      <c r="E13" s="184" t="s">
        <v>37</v>
      </c>
      <c r="F13" s="295"/>
      <c r="G13" s="181" t="s">
        <v>25</v>
      </c>
      <c r="H13" s="180" t="s">
        <v>26</v>
      </c>
      <c r="I13" s="181" t="s">
        <v>25</v>
      </c>
      <c r="J13" s="181" t="s">
        <v>25</v>
      </c>
      <c r="K13" s="185" t="s">
        <v>25</v>
      </c>
      <c r="L13" s="185" t="s">
        <v>25</v>
      </c>
      <c r="M13" s="185" t="s">
        <v>25</v>
      </c>
      <c r="N13" s="185" t="s">
        <v>25</v>
      </c>
      <c r="O13" s="185" t="s">
        <v>25</v>
      </c>
      <c r="P13" s="185" t="s">
        <v>25</v>
      </c>
      <c r="R13" s="169"/>
      <c r="S13" s="169"/>
      <c r="T13" s="170"/>
    </row>
    <row r="14" spans="1:20" ht="17.25" x14ac:dyDescent="0.25">
      <c r="A14" s="191"/>
      <c r="B14" s="177"/>
      <c r="D14" s="178" t="s">
        <v>17</v>
      </c>
      <c r="E14" s="179" t="s">
        <v>39</v>
      </c>
      <c r="F14" s="296"/>
      <c r="G14" s="181" t="s">
        <v>25</v>
      </c>
      <c r="H14" s="180" t="s">
        <v>26</v>
      </c>
      <c r="I14" s="181" t="s">
        <v>25</v>
      </c>
      <c r="J14" s="181" t="s">
        <v>25</v>
      </c>
      <c r="K14" s="185" t="s">
        <v>25</v>
      </c>
      <c r="L14" s="185" t="s">
        <v>25</v>
      </c>
      <c r="M14" s="185" t="s">
        <v>25</v>
      </c>
      <c r="N14" s="185" t="s">
        <v>25</v>
      </c>
      <c r="O14" s="185" t="s">
        <v>25</v>
      </c>
      <c r="P14" s="185" t="s">
        <v>25</v>
      </c>
      <c r="R14" s="169"/>
      <c r="S14" s="169"/>
      <c r="T14" s="170"/>
    </row>
    <row r="15" spans="1:20" ht="17.25" x14ac:dyDescent="0.25">
      <c r="A15" s="192" t="s">
        <v>424</v>
      </c>
      <c r="B15" s="177" t="s">
        <v>47</v>
      </c>
      <c r="D15" s="178" t="s">
        <v>17</v>
      </c>
      <c r="E15" s="184" t="s">
        <v>42</v>
      </c>
      <c r="F15" s="295"/>
      <c r="G15" s="181" t="s">
        <v>25</v>
      </c>
      <c r="H15" s="180" t="s">
        <v>26</v>
      </c>
      <c r="I15" s="181" t="s">
        <v>25</v>
      </c>
      <c r="J15" s="181" t="s">
        <v>25</v>
      </c>
      <c r="K15" s="185" t="s">
        <v>25</v>
      </c>
      <c r="L15" s="185" t="s">
        <v>25</v>
      </c>
      <c r="M15" s="185" t="s">
        <v>25</v>
      </c>
      <c r="N15" s="185" t="s">
        <v>25</v>
      </c>
      <c r="O15" s="185" t="s">
        <v>25</v>
      </c>
      <c r="P15" s="185" t="s">
        <v>25</v>
      </c>
      <c r="R15" s="169"/>
      <c r="S15" s="169"/>
      <c r="T15" s="170"/>
    </row>
    <row r="16" spans="1:20" ht="17.25" x14ac:dyDescent="0.25">
      <c r="A16" s="191"/>
      <c r="B16" s="177"/>
      <c r="D16" s="178" t="s">
        <v>17</v>
      </c>
      <c r="E16" s="184" t="s">
        <v>43</v>
      </c>
      <c r="F16" s="295"/>
      <c r="G16" s="181" t="s">
        <v>25</v>
      </c>
      <c r="H16" s="180" t="s">
        <v>26</v>
      </c>
      <c r="I16" s="181" t="s">
        <v>25</v>
      </c>
      <c r="J16" s="181" t="s">
        <v>25</v>
      </c>
      <c r="K16" s="185" t="s">
        <v>25</v>
      </c>
      <c r="L16" s="185" t="s">
        <v>25</v>
      </c>
      <c r="M16" s="185" t="s">
        <v>25</v>
      </c>
      <c r="N16" s="185" t="s">
        <v>25</v>
      </c>
      <c r="O16" s="185" t="s">
        <v>25</v>
      </c>
      <c r="P16" s="185" t="s">
        <v>25</v>
      </c>
      <c r="R16" s="169"/>
      <c r="S16" s="169"/>
      <c r="T16" s="170"/>
    </row>
    <row r="17" spans="1:20" ht="17.25" x14ac:dyDescent="0.25">
      <c r="A17" s="191" t="s">
        <v>51</v>
      </c>
      <c r="B17" s="261" t="s">
        <v>457</v>
      </c>
      <c r="D17" s="178" t="s">
        <v>17</v>
      </c>
      <c r="E17" s="184" t="s">
        <v>44</v>
      </c>
      <c r="F17" s="295"/>
      <c r="G17" s="181" t="s">
        <v>25</v>
      </c>
      <c r="H17" s="180" t="s">
        <v>26</v>
      </c>
      <c r="I17" s="181" t="s">
        <v>25</v>
      </c>
      <c r="J17" s="181" t="s">
        <v>25</v>
      </c>
      <c r="K17" s="185" t="s">
        <v>25</v>
      </c>
      <c r="L17" s="185" t="s">
        <v>25</v>
      </c>
      <c r="M17" s="185" t="s">
        <v>25</v>
      </c>
      <c r="N17" s="185" t="s">
        <v>25</v>
      </c>
      <c r="O17" s="185" t="s">
        <v>25</v>
      </c>
      <c r="P17" s="185" t="s">
        <v>25</v>
      </c>
      <c r="R17" s="169"/>
      <c r="S17" s="169"/>
      <c r="T17" s="170"/>
    </row>
    <row r="18" spans="1:20" ht="17.25" x14ac:dyDescent="0.25">
      <c r="A18" s="191"/>
      <c r="B18" s="177"/>
      <c r="D18" s="178" t="s">
        <v>17</v>
      </c>
      <c r="E18" s="184" t="s">
        <v>46</v>
      </c>
      <c r="F18" s="295"/>
      <c r="G18" s="181" t="s">
        <v>25</v>
      </c>
      <c r="H18" s="180" t="s">
        <v>26</v>
      </c>
      <c r="I18" s="181" t="s">
        <v>25</v>
      </c>
      <c r="J18" s="181" t="s">
        <v>25</v>
      </c>
      <c r="K18" s="185" t="s">
        <v>25</v>
      </c>
      <c r="L18" s="185" t="s">
        <v>25</v>
      </c>
      <c r="M18" s="185" t="s">
        <v>25</v>
      </c>
      <c r="N18" s="185" t="s">
        <v>25</v>
      </c>
      <c r="O18" s="185" t="s">
        <v>25</v>
      </c>
      <c r="P18" s="185" t="s">
        <v>25</v>
      </c>
      <c r="R18" s="169"/>
      <c r="S18" s="169"/>
      <c r="T18" s="170"/>
    </row>
    <row r="19" spans="1:20" ht="15" customHeight="1" x14ac:dyDescent="0.25">
      <c r="A19" s="193">
        <v>1</v>
      </c>
      <c r="B19" s="194" t="s">
        <v>117</v>
      </c>
      <c r="D19" s="178" t="s">
        <v>17</v>
      </c>
      <c r="E19" s="184" t="s">
        <v>48</v>
      </c>
      <c r="F19" s="295"/>
      <c r="G19" s="181">
        <v>4000</v>
      </c>
      <c r="H19" s="180" t="s">
        <v>28</v>
      </c>
      <c r="I19" s="181">
        <v>18.52477920778782</v>
      </c>
      <c r="J19" s="181">
        <v>6.602871834586721</v>
      </c>
      <c r="K19" s="185">
        <v>0</v>
      </c>
      <c r="L19" s="185">
        <v>8.4000000000000005E-2</v>
      </c>
      <c r="M19" s="185">
        <v>0.152542372881356</v>
      </c>
      <c r="N19" s="185">
        <v>0</v>
      </c>
      <c r="O19" s="185">
        <v>0</v>
      </c>
      <c r="P19" s="185">
        <v>0.23654237288135599</v>
      </c>
      <c r="R19" s="169"/>
      <c r="S19" s="169"/>
      <c r="T19" s="170"/>
    </row>
    <row r="20" spans="1:20" ht="15" customHeight="1" x14ac:dyDescent="0.25">
      <c r="B20" s="194"/>
      <c r="D20" s="178" t="s">
        <v>17</v>
      </c>
      <c r="E20" s="184" t="s">
        <v>49</v>
      </c>
      <c r="F20" s="295"/>
      <c r="G20" s="181" t="s">
        <v>25</v>
      </c>
      <c r="H20" s="180" t="s">
        <v>26</v>
      </c>
      <c r="I20" s="181" t="s">
        <v>25</v>
      </c>
      <c r="J20" s="181" t="s">
        <v>25</v>
      </c>
      <c r="K20" s="185" t="s">
        <v>25</v>
      </c>
      <c r="L20" s="185" t="s">
        <v>25</v>
      </c>
      <c r="M20" s="185" t="s">
        <v>25</v>
      </c>
      <c r="N20" s="185" t="s">
        <v>25</v>
      </c>
      <c r="O20" s="185" t="s">
        <v>25</v>
      </c>
      <c r="P20" s="185" t="s">
        <v>25</v>
      </c>
      <c r="R20" s="169"/>
      <c r="S20" s="169"/>
      <c r="T20" s="170"/>
    </row>
    <row r="21" spans="1:20" ht="17.25" x14ac:dyDescent="0.25">
      <c r="B21" s="194"/>
      <c r="D21" s="178" t="s">
        <v>17</v>
      </c>
      <c r="E21" s="184" t="s">
        <v>53</v>
      </c>
      <c r="F21" s="295"/>
      <c r="G21" s="181" t="s">
        <v>25</v>
      </c>
      <c r="H21" s="180" t="s">
        <v>26</v>
      </c>
      <c r="I21" s="181" t="s">
        <v>25</v>
      </c>
      <c r="J21" s="181" t="s">
        <v>25</v>
      </c>
      <c r="K21" s="185" t="s">
        <v>25</v>
      </c>
      <c r="L21" s="185" t="s">
        <v>25</v>
      </c>
      <c r="M21" s="185" t="s">
        <v>25</v>
      </c>
      <c r="N21" s="185" t="s">
        <v>25</v>
      </c>
      <c r="O21" s="185" t="s">
        <v>25</v>
      </c>
      <c r="P21" s="185" t="s">
        <v>25</v>
      </c>
      <c r="R21" s="169"/>
      <c r="S21" s="169"/>
      <c r="T21" s="170"/>
    </row>
    <row r="22" spans="1:20" ht="17.25" x14ac:dyDescent="0.25">
      <c r="D22" s="178" t="s">
        <v>17</v>
      </c>
      <c r="E22" s="184" t="s">
        <v>54</v>
      </c>
      <c r="F22" s="295"/>
      <c r="G22" s="181" t="s">
        <v>25</v>
      </c>
      <c r="H22" s="180" t="s">
        <v>26</v>
      </c>
      <c r="I22" s="181" t="s">
        <v>25</v>
      </c>
      <c r="J22" s="181" t="s">
        <v>25</v>
      </c>
      <c r="K22" s="185" t="s">
        <v>25</v>
      </c>
      <c r="L22" s="185" t="s">
        <v>25</v>
      </c>
      <c r="M22" s="185" t="s">
        <v>25</v>
      </c>
      <c r="N22" s="185" t="s">
        <v>25</v>
      </c>
      <c r="O22" s="185" t="s">
        <v>25</v>
      </c>
      <c r="P22" s="185" t="s">
        <v>25</v>
      </c>
      <c r="R22" s="169"/>
      <c r="S22" s="169"/>
      <c r="T22" s="170"/>
    </row>
    <row r="23" spans="1:20" ht="17.25" x14ac:dyDescent="0.25">
      <c r="A23" s="195" t="s">
        <v>106</v>
      </c>
      <c r="B23" s="188" t="s">
        <v>107</v>
      </c>
      <c r="D23" s="178" t="s">
        <v>17</v>
      </c>
      <c r="E23" s="184" t="s">
        <v>57</v>
      </c>
      <c r="F23" s="295"/>
      <c r="G23" s="181" t="s">
        <v>25</v>
      </c>
      <c r="H23" s="180" t="s">
        <v>26</v>
      </c>
      <c r="I23" s="181" t="s">
        <v>25</v>
      </c>
      <c r="J23" s="181" t="s">
        <v>25</v>
      </c>
      <c r="K23" s="185" t="s">
        <v>25</v>
      </c>
      <c r="L23" s="185" t="s">
        <v>25</v>
      </c>
      <c r="M23" s="185" t="s">
        <v>25</v>
      </c>
      <c r="N23" s="185" t="s">
        <v>25</v>
      </c>
      <c r="O23" s="185" t="s">
        <v>25</v>
      </c>
      <c r="P23" s="185" t="s">
        <v>25</v>
      </c>
      <c r="R23" s="169"/>
      <c r="S23" s="169"/>
      <c r="T23" s="170"/>
    </row>
    <row r="24" spans="1:20" ht="15" customHeight="1" x14ac:dyDescent="0.25">
      <c r="A24" s="171"/>
      <c r="B24" s="188"/>
      <c r="D24" s="178" t="s">
        <v>17</v>
      </c>
      <c r="E24" s="184" t="s">
        <v>59</v>
      </c>
      <c r="F24" s="295"/>
      <c r="G24" s="181" t="s">
        <v>25</v>
      </c>
      <c r="H24" s="180" t="s">
        <v>26</v>
      </c>
      <c r="I24" s="181" t="s">
        <v>25</v>
      </c>
      <c r="J24" s="181" t="s">
        <v>25</v>
      </c>
      <c r="K24" s="185" t="s">
        <v>25</v>
      </c>
      <c r="L24" s="185" t="s">
        <v>25</v>
      </c>
      <c r="M24" s="185" t="s">
        <v>25</v>
      </c>
      <c r="N24" s="185" t="s">
        <v>25</v>
      </c>
      <c r="O24" s="185" t="s">
        <v>25</v>
      </c>
      <c r="P24" s="185" t="s">
        <v>25</v>
      </c>
      <c r="R24" s="169"/>
      <c r="S24" s="169"/>
      <c r="T24" s="170"/>
    </row>
    <row r="25" spans="1:20" ht="17.25" x14ac:dyDescent="0.25">
      <c r="A25" s="171"/>
      <c r="D25" s="178" t="s">
        <v>17</v>
      </c>
      <c r="E25" s="184" t="s">
        <v>61</v>
      </c>
      <c r="F25" s="295"/>
      <c r="G25" s="181" t="s">
        <v>25</v>
      </c>
      <c r="H25" s="180" t="s">
        <v>26</v>
      </c>
      <c r="I25" s="181" t="s">
        <v>25</v>
      </c>
      <c r="J25" s="181" t="s">
        <v>25</v>
      </c>
      <c r="K25" s="185" t="s">
        <v>25</v>
      </c>
      <c r="L25" s="185" t="s">
        <v>25</v>
      </c>
      <c r="M25" s="185" t="s">
        <v>25</v>
      </c>
      <c r="N25" s="185" t="s">
        <v>25</v>
      </c>
      <c r="O25" s="185" t="s">
        <v>25</v>
      </c>
      <c r="P25" s="185" t="s">
        <v>25</v>
      </c>
      <c r="R25" s="169"/>
      <c r="S25" s="169"/>
      <c r="T25" s="170"/>
    </row>
    <row r="26" spans="1:20" ht="17.25" x14ac:dyDescent="0.25">
      <c r="A26" s="171"/>
      <c r="D26" s="178" t="s">
        <v>17</v>
      </c>
      <c r="E26" s="184" t="s">
        <v>63</v>
      </c>
      <c r="F26" s="295"/>
      <c r="G26" s="181" t="s">
        <v>51</v>
      </c>
      <c r="H26" s="180" t="s">
        <v>51</v>
      </c>
      <c r="I26" s="181" t="s">
        <v>51</v>
      </c>
      <c r="J26" s="181" t="s">
        <v>51</v>
      </c>
      <c r="K26" s="185" t="s">
        <v>51</v>
      </c>
      <c r="L26" s="185" t="s">
        <v>51</v>
      </c>
      <c r="M26" s="185" t="s">
        <v>51</v>
      </c>
      <c r="N26" s="185" t="s">
        <v>51</v>
      </c>
      <c r="O26" s="185" t="s">
        <v>51</v>
      </c>
      <c r="P26" s="185" t="s">
        <v>51</v>
      </c>
      <c r="R26" s="169"/>
      <c r="S26" s="169"/>
      <c r="T26" s="170"/>
    </row>
    <row r="27" spans="1:20" ht="17.25" x14ac:dyDescent="0.25">
      <c r="A27" s="171"/>
      <c r="D27" s="178" t="s">
        <v>17</v>
      </c>
      <c r="E27" s="184" t="s">
        <v>65</v>
      </c>
      <c r="F27" s="295"/>
      <c r="G27" s="181" t="s">
        <v>25</v>
      </c>
      <c r="H27" s="180" t="s">
        <v>26</v>
      </c>
      <c r="I27" s="181" t="s">
        <v>25</v>
      </c>
      <c r="J27" s="181" t="s">
        <v>25</v>
      </c>
      <c r="K27" s="185" t="s">
        <v>25</v>
      </c>
      <c r="L27" s="185" t="s">
        <v>25</v>
      </c>
      <c r="M27" s="185" t="s">
        <v>25</v>
      </c>
      <c r="N27" s="185" t="s">
        <v>25</v>
      </c>
      <c r="O27" s="185" t="s">
        <v>25</v>
      </c>
      <c r="P27" s="185" t="s">
        <v>25</v>
      </c>
      <c r="R27" s="169"/>
      <c r="S27" s="169"/>
      <c r="T27" s="170"/>
    </row>
    <row r="28" spans="1:20" ht="17.25" x14ac:dyDescent="0.25">
      <c r="A28" s="171"/>
      <c r="D28" s="178" t="s">
        <v>17</v>
      </c>
      <c r="E28" s="184" t="s">
        <v>67</v>
      </c>
      <c r="F28" s="295"/>
      <c r="G28" s="181" t="s">
        <v>25</v>
      </c>
      <c r="H28" s="180" t="s">
        <v>26</v>
      </c>
      <c r="I28" s="181" t="s">
        <v>25</v>
      </c>
      <c r="J28" s="181" t="s">
        <v>25</v>
      </c>
      <c r="K28" s="185" t="s">
        <v>25</v>
      </c>
      <c r="L28" s="185" t="s">
        <v>25</v>
      </c>
      <c r="M28" s="185" t="s">
        <v>25</v>
      </c>
      <c r="N28" s="185" t="s">
        <v>25</v>
      </c>
      <c r="O28" s="185" t="s">
        <v>25</v>
      </c>
      <c r="P28" s="185" t="s">
        <v>25</v>
      </c>
      <c r="R28" s="169"/>
      <c r="S28" s="169"/>
      <c r="T28" s="170"/>
    </row>
    <row r="29" spans="1:20" ht="17.25" x14ac:dyDescent="0.25">
      <c r="A29" s="171"/>
      <c r="D29" s="178" t="s">
        <v>17</v>
      </c>
      <c r="E29" s="184" t="s">
        <v>70</v>
      </c>
      <c r="F29" s="295"/>
      <c r="G29" s="181" t="s">
        <v>25</v>
      </c>
      <c r="H29" s="180" t="s">
        <v>26</v>
      </c>
      <c r="I29" s="181" t="s">
        <v>25</v>
      </c>
      <c r="J29" s="181" t="s">
        <v>25</v>
      </c>
      <c r="K29" s="185" t="s">
        <v>25</v>
      </c>
      <c r="L29" s="185" t="s">
        <v>25</v>
      </c>
      <c r="M29" s="185" t="s">
        <v>25</v>
      </c>
      <c r="N29" s="185" t="s">
        <v>25</v>
      </c>
      <c r="O29" s="185" t="s">
        <v>25</v>
      </c>
      <c r="P29" s="185" t="s">
        <v>25</v>
      </c>
      <c r="R29" s="169"/>
      <c r="S29" s="169"/>
      <c r="T29" s="170"/>
    </row>
    <row r="30" spans="1:20" ht="17.25" x14ac:dyDescent="0.25">
      <c r="A30" s="171"/>
      <c r="D30" s="178" t="s">
        <v>17</v>
      </c>
      <c r="E30" s="184" t="s">
        <v>71</v>
      </c>
      <c r="F30" s="295"/>
      <c r="G30" s="181" t="s">
        <v>25</v>
      </c>
      <c r="H30" s="180" t="s">
        <v>26</v>
      </c>
      <c r="I30" s="181" t="s">
        <v>25</v>
      </c>
      <c r="J30" s="181" t="s">
        <v>25</v>
      </c>
      <c r="K30" s="185" t="s">
        <v>25</v>
      </c>
      <c r="L30" s="185" t="s">
        <v>25</v>
      </c>
      <c r="M30" s="185" t="s">
        <v>25</v>
      </c>
      <c r="N30" s="185" t="s">
        <v>25</v>
      </c>
      <c r="O30" s="185" t="s">
        <v>25</v>
      </c>
      <c r="P30" s="185" t="s">
        <v>25</v>
      </c>
      <c r="R30" s="169"/>
      <c r="S30" s="169"/>
      <c r="T30" s="170"/>
    </row>
    <row r="31" spans="1:20" ht="17.25" x14ac:dyDescent="0.25">
      <c r="A31" s="171"/>
      <c r="D31" s="178" t="s">
        <v>17</v>
      </c>
      <c r="E31" s="184" t="s">
        <v>73</v>
      </c>
      <c r="F31" s="295"/>
      <c r="G31" s="181" t="s">
        <v>25</v>
      </c>
      <c r="H31" s="180" t="s">
        <v>26</v>
      </c>
      <c r="I31" s="181" t="s">
        <v>25</v>
      </c>
      <c r="J31" s="181" t="s">
        <v>25</v>
      </c>
      <c r="K31" s="185" t="s">
        <v>25</v>
      </c>
      <c r="L31" s="185" t="s">
        <v>25</v>
      </c>
      <c r="M31" s="185" t="s">
        <v>25</v>
      </c>
      <c r="N31" s="185" t="s">
        <v>25</v>
      </c>
      <c r="O31" s="185" t="s">
        <v>25</v>
      </c>
      <c r="P31" s="185" t="s">
        <v>25</v>
      </c>
      <c r="R31" s="169"/>
      <c r="S31" s="169"/>
      <c r="T31" s="170"/>
    </row>
    <row r="32" spans="1:20" ht="17.25" x14ac:dyDescent="0.25">
      <c r="A32" s="171"/>
      <c r="D32" s="178" t="s">
        <v>17</v>
      </c>
      <c r="E32" s="184" t="s">
        <v>75</v>
      </c>
      <c r="F32" s="295"/>
      <c r="G32" s="181" t="s">
        <v>25</v>
      </c>
      <c r="H32" s="180" t="s">
        <v>26</v>
      </c>
      <c r="I32" s="181" t="s">
        <v>25</v>
      </c>
      <c r="J32" s="181" t="s">
        <v>25</v>
      </c>
      <c r="K32" s="185" t="s">
        <v>25</v>
      </c>
      <c r="L32" s="185" t="s">
        <v>25</v>
      </c>
      <c r="M32" s="185" t="s">
        <v>25</v>
      </c>
      <c r="N32" s="185" t="s">
        <v>25</v>
      </c>
      <c r="O32" s="185" t="s">
        <v>25</v>
      </c>
      <c r="P32" s="185" t="s">
        <v>25</v>
      </c>
      <c r="R32" s="169"/>
      <c r="S32" s="169"/>
      <c r="T32" s="170"/>
    </row>
    <row r="33" spans="1:20" ht="17.25" x14ac:dyDescent="0.25">
      <c r="A33" s="171"/>
      <c r="D33" s="178" t="s">
        <v>17</v>
      </c>
      <c r="E33" s="184" t="s">
        <v>77</v>
      </c>
      <c r="F33" s="295"/>
      <c r="G33" s="181" t="s">
        <v>25</v>
      </c>
      <c r="H33" s="180" t="s">
        <v>26</v>
      </c>
      <c r="I33" s="181" t="s">
        <v>25</v>
      </c>
      <c r="J33" s="181" t="s">
        <v>25</v>
      </c>
      <c r="K33" s="185" t="s">
        <v>25</v>
      </c>
      <c r="L33" s="185" t="s">
        <v>25</v>
      </c>
      <c r="M33" s="185" t="s">
        <v>25</v>
      </c>
      <c r="N33" s="185" t="s">
        <v>25</v>
      </c>
      <c r="O33" s="185" t="s">
        <v>25</v>
      </c>
      <c r="P33" s="185" t="s">
        <v>25</v>
      </c>
      <c r="R33" s="169"/>
      <c r="S33" s="169"/>
      <c r="T33" s="170"/>
    </row>
    <row r="34" spans="1:20" ht="17.25" x14ac:dyDescent="0.25">
      <c r="A34" s="171"/>
      <c r="D34" s="178" t="s">
        <v>17</v>
      </c>
      <c r="E34" s="184" t="s">
        <v>80</v>
      </c>
      <c r="F34" s="295"/>
      <c r="G34" s="181" t="s">
        <v>25</v>
      </c>
      <c r="H34" s="180" t="s">
        <v>26</v>
      </c>
      <c r="I34" s="181" t="s">
        <v>25</v>
      </c>
      <c r="J34" s="181" t="s">
        <v>25</v>
      </c>
      <c r="K34" s="185" t="s">
        <v>25</v>
      </c>
      <c r="L34" s="185" t="s">
        <v>25</v>
      </c>
      <c r="M34" s="185" t="s">
        <v>25</v>
      </c>
      <c r="N34" s="185" t="s">
        <v>25</v>
      </c>
      <c r="O34" s="185" t="s">
        <v>25</v>
      </c>
      <c r="P34" s="185" t="s">
        <v>25</v>
      </c>
      <c r="R34" s="169"/>
      <c r="S34" s="169"/>
      <c r="T34" s="170"/>
    </row>
    <row r="35" spans="1:20" ht="17.25" x14ac:dyDescent="0.25">
      <c r="A35" s="171"/>
      <c r="D35" s="178" t="s">
        <v>17</v>
      </c>
      <c r="E35" s="184" t="s">
        <v>82</v>
      </c>
      <c r="F35" s="295"/>
      <c r="G35" s="181" t="s">
        <v>25</v>
      </c>
      <c r="H35" s="180" t="s">
        <v>26</v>
      </c>
      <c r="I35" s="181" t="s">
        <v>25</v>
      </c>
      <c r="J35" s="181" t="s">
        <v>25</v>
      </c>
      <c r="K35" s="185" t="s">
        <v>25</v>
      </c>
      <c r="L35" s="185" t="s">
        <v>25</v>
      </c>
      <c r="M35" s="185" t="s">
        <v>25</v>
      </c>
      <c r="N35" s="185" t="s">
        <v>25</v>
      </c>
      <c r="O35" s="185" t="s">
        <v>25</v>
      </c>
      <c r="P35" s="185" t="s">
        <v>25</v>
      </c>
      <c r="R35" s="169"/>
      <c r="S35" s="169"/>
      <c r="T35" s="170"/>
    </row>
    <row r="36" spans="1:20" ht="17.25" x14ac:dyDescent="0.25">
      <c r="A36" s="171"/>
      <c r="D36" s="178" t="s">
        <v>17</v>
      </c>
      <c r="E36" s="184" t="s">
        <v>83</v>
      </c>
      <c r="F36" s="295"/>
      <c r="G36" s="181" t="s">
        <v>25</v>
      </c>
      <c r="H36" s="180" t="s">
        <v>26</v>
      </c>
      <c r="I36" s="181" t="s">
        <v>25</v>
      </c>
      <c r="J36" s="181" t="s">
        <v>25</v>
      </c>
      <c r="K36" s="185" t="s">
        <v>25</v>
      </c>
      <c r="L36" s="185" t="s">
        <v>25</v>
      </c>
      <c r="M36" s="185" t="s">
        <v>25</v>
      </c>
      <c r="N36" s="185" t="s">
        <v>25</v>
      </c>
      <c r="O36" s="185" t="s">
        <v>25</v>
      </c>
      <c r="P36" s="185" t="s">
        <v>25</v>
      </c>
      <c r="R36" s="169"/>
      <c r="S36" s="169"/>
      <c r="T36" s="170"/>
    </row>
    <row r="37" spans="1:20" ht="17.25" x14ac:dyDescent="0.25">
      <c r="A37" s="171"/>
      <c r="D37" s="178" t="s">
        <v>17</v>
      </c>
      <c r="E37" s="184" t="s">
        <v>87</v>
      </c>
      <c r="F37" s="295"/>
      <c r="G37" s="181" t="s">
        <v>51</v>
      </c>
      <c r="H37" s="180" t="s">
        <v>51</v>
      </c>
      <c r="I37" s="181" t="s">
        <v>51</v>
      </c>
      <c r="J37" s="181" t="s">
        <v>51</v>
      </c>
      <c r="K37" s="185" t="s">
        <v>51</v>
      </c>
      <c r="L37" s="185" t="s">
        <v>51</v>
      </c>
      <c r="M37" s="185" t="s">
        <v>51</v>
      </c>
      <c r="N37" s="185" t="s">
        <v>51</v>
      </c>
      <c r="O37" s="185" t="s">
        <v>51</v>
      </c>
      <c r="P37" s="185" t="s">
        <v>51</v>
      </c>
      <c r="R37" s="169"/>
      <c r="S37" s="169"/>
      <c r="T37" s="170"/>
    </row>
    <row r="38" spans="1:20" ht="17.25" x14ac:dyDescent="0.25">
      <c r="A38" s="171"/>
      <c r="D38" s="178" t="s">
        <v>17</v>
      </c>
      <c r="E38" s="184" t="s">
        <v>89</v>
      </c>
      <c r="F38" s="295"/>
      <c r="G38" s="181" t="s">
        <v>25</v>
      </c>
      <c r="H38" s="180" t="s">
        <v>26</v>
      </c>
      <c r="I38" s="181" t="s">
        <v>25</v>
      </c>
      <c r="J38" s="181" t="s">
        <v>25</v>
      </c>
      <c r="K38" s="185" t="s">
        <v>25</v>
      </c>
      <c r="L38" s="185" t="s">
        <v>25</v>
      </c>
      <c r="M38" s="185" t="s">
        <v>25</v>
      </c>
      <c r="N38" s="185" t="s">
        <v>25</v>
      </c>
      <c r="O38" s="185" t="s">
        <v>25</v>
      </c>
      <c r="P38" s="185" t="s">
        <v>25</v>
      </c>
      <c r="R38" s="169"/>
      <c r="S38" s="169"/>
      <c r="T38" s="170"/>
    </row>
    <row r="39" spans="1:20" ht="17.25" x14ac:dyDescent="0.25">
      <c r="A39" s="171"/>
      <c r="D39" s="178" t="s">
        <v>17</v>
      </c>
      <c r="E39" s="184" t="s">
        <v>91</v>
      </c>
      <c r="F39" s="295"/>
      <c r="G39" s="181" t="s">
        <v>25</v>
      </c>
      <c r="H39" s="180" t="s">
        <v>26</v>
      </c>
      <c r="I39" s="181" t="s">
        <v>25</v>
      </c>
      <c r="J39" s="181" t="s">
        <v>25</v>
      </c>
      <c r="K39" s="185" t="s">
        <v>25</v>
      </c>
      <c r="L39" s="185" t="s">
        <v>25</v>
      </c>
      <c r="M39" s="185" t="s">
        <v>25</v>
      </c>
      <c r="N39" s="185" t="s">
        <v>25</v>
      </c>
      <c r="O39" s="185" t="s">
        <v>25</v>
      </c>
      <c r="P39" s="185" t="s">
        <v>25</v>
      </c>
      <c r="R39" s="169"/>
      <c r="S39" s="169"/>
      <c r="T39" s="170"/>
    </row>
    <row r="40" spans="1:20" ht="17.25" x14ac:dyDescent="0.25">
      <c r="A40" s="171"/>
      <c r="D40" s="178" t="s">
        <v>17</v>
      </c>
      <c r="E40" s="184" t="s">
        <v>94</v>
      </c>
      <c r="F40" s="295"/>
      <c r="G40" s="181" t="s">
        <v>25</v>
      </c>
      <c r="H40" s="180" t="s">
        <v>26</v>
      </c>
      <c r="I40" s="181" t="s">
        <v>25</v>
      </c>
      <c r="J40" s="181" t="s">
        <v>25</v>
      </c>
      <c r="K40" s="185" t="s">
        <v>25</v>
      </c>
      <c r="L40" s="185" t="s">
        <v>25</v>
      </c>
      <c r="M40" s="185" t="s">
        <v>25</v>
      </c>
      <c r="N40" s="185" t="s">
        <v>25</v>
      </c>
      <c r="O40" s="185" t="s">
        <v>25</v>
      </c>
      <c r="P40" s="185" t="s">
        <v>25</v>
      </c>
      <c r="R40" s="169"/>
      <c r="S40" s="169"/>
      <c r="T40" s="170"/>
    </row>
    <row r="41" spans="1:20" ht="17.25" x14ac:dyDescent="0.25">
      <c r="A41" s="171"/>
      <c r="D41" s="178" t="s">
        <v>17</v>
      </c>
      <c r="E41" s="184" t="s">
        <v>95</v>
      </c>
      <c r="F41" s="295"/>
      <c r="G41" s="181" t="s">
        <v>25</v>
      </c>
      <c r="H41" s="180" t="s">
        <v>26</v>
      </c>
      <c r="I41" s="181" t="s">
        <v>25</v>
      </c>
      <c r="J41" s="181" t="s">
        <v>25</v>
      </c>
      <c r="K41" s="185" t="s">
        <v>25</v>
      </c>
      <c r="L41" s="185" t="s">
        <v>25</v>
      </c>
      <c r="M41" s="185" t="s">
        <v>25</v>
      </c>
      <c r="N41" s="185" t="s">
        <v>25</v>
      </c>
      <c r="O41" s="185" t="s">
        <v>25</v>
      </c>
      <c r="P41" s="185" t="s">
        <v>25</v>
      </c>
      <c r="R41" s="169"/>
      <c r="S41" s="169"/>
      <c r="T41" s="170"/>
    </row>
    <row r="42" spans="1:20" ht="17.25" x14ac:dyDescent="0.25">
      <c r="A42" s="171"/>
      <c r="D42" s="178" t="s">
        <v>17</v>
      </c>
      <c r="E42" s="184" t="s">
        <v>98</v>
      </c>
      <c r="F42" s="295"/>
      <c r="G42" s="181" t="s">
        <v>25</v>
      </c>
      <c r="H42" s="180" t="s">
        <v>26</v>
      </c>
      <c r="I42" s="181" t="s">
        <v>25</v>
      </c>
      <c r="J42" s="181" t="s">
        <v>25</v>
      </c>
      <c r="K42" s="185" t="s">
        <v>25</v>
      </c>
      <c r="L42" s="185" t="s">
        <v>25</v>
      </c>
      <c r="M42" s="185" t="s">
        <v>25</v>
      </c>
      <c r="N42" s="185" t="s">
        <v>25</v>
      </c>
      <c r="O42" s="185" t="s">
        <v>25</v>
      </c>
      <c r="P42" s="185" t="s">
        <v>25</v>
      </c>
      <c r="R42" s="169"/>
      <c r="S42" s="169"/>
      <c r="T42" s="170"/>
    </row>
    <row r="43" spans="1:20" ht="17.25" x14ac:dyDescent="0.25">
      <c r="D43" s="178" t="s">
        <v>17</v>
      </c>
      <c r="E43" s="184" t="s">
        <v>100</v>
      </c>
      <c r="F43" s="295"/>
      <c r="G43" s="181" t="s">
        <v>25</v>
      </c>
      <c r="H43" s="180" t="s">
        <v>26</v>
      </c>
      <c r="I43" s="181" t="s">
        <v>25</v>
      </c>
      <c r="J43" s="181" t="s">
        <v>25</v>
      </c>
      <c r="K43" s="185" t="s">
        <v>25</v>
      </c>
      <c r="L43" s="185" t="s">
        <v>25</v>
      </c>
      <c r="M43" s="185" t="s">
        <v>25</v>
      </c>
      <c r="N43" s="185" t="s">
        <v>25</v>
      </c>
      <c r="O43" s="185" t="s">
        <v>25</v>
      </c>
      <c r="P43" s="185" t="s">
        <v>25</v>
      </c>
      <c r="R43" s="169"/>
      <c r="S43" s="169"/>
      <c r="T43" s="170"/>
    </row>
    <row r="44" spans="1:20" ht="17.25" x14ac:dyDescent="0.25">
      <c r="D44" s="178" t="s">
        <v>17</v>
      </c>
      <c r="E44" s="184" t="s">
        <v>103</v>
      </c>
      <c r="F44" s="295"/>
      <c r="G44" s="181" t="s">
        <v>25</v>
      </c>
      <c r="H44" s="180" t="s">
        <v>26</v>
      </c>
      <c r="I44" s="181" t="s">
        <v>25</v>
      </c>
      <c r="J44" s="181" t="s">
        <v>25</v>
      </c>
      <c r="K44" s="185" t="s">
        <v>25</v>
      </c>
      <c r="L44" s="185" t="s">
        <v>25</v>
      </c>
      <c r="M44" s="185" t="s">
        <v>25</v>
      </c>
      <c r="N44" s="185" t="s">
        <v>25</v>
      </c>
      <c r="O44" s="185" t="s">
        <v>25</v>
      </c>
      <c r="P44" s="185" t="s">
        <v>25</v>
      </c>
      <c r="R44" s="169"/>
      <c r="S44" s="169"/>
      <c r="T44" s="170"/>
    </row>
    <row r="45" spans="1:20" ht="17.25" x14ac:dyDescent="0.25">
      <c r="D45" s="178" t="s">
        <v>17</v>
      </c>
      <c r="E45" s="184" t="s">
        <v>104</v>
      </c>
      <c r="F45" s="295"/>
      <c r="G45" s="181" t="s">
        <v>25</v>
      </c>
      <c r="H45" s="180" t="s">
        <v>26</v>
      </c>
      <c r="I45" s="181" t="s">
        <v>25</v>
      </c>
      <c r="J45" s="181" t="s">
        <v>25</v>
      </c>
      <c r="K45" s="185" t="s">
        <v>25</v>
      </c>
      <c r="L45" s="185" t="s">
        <v>25</v>
      </c>
      <c r="M45" s="185" t="s">
        <v>25</v>
      </c>
      <c r="N45" s="185" t="s">
        <v>25</v>
      </c>
      <c r="O45" s="185" t="s">
        <v>25</v>
      </c>
      <c r="P45" s="185" t="s">
        <v>25</v>
      </c>
      <c r="R45" s="169"/>
      <c r="S45" s="169"/>
      <c r="T45" s="170"/>
    </row>
    <row r="46" spans="1:20" ht="17.25" x14ac:dyDescent="0.25">
      <c r="D46" s="178" t="s">
        <v>17</v>
      </c>
      <c r="E46" s="184" t="s">
        <v>108</v>
      </c>
      <c r="F46" s="295"/>
      <c r="G46" s="181" t="s">
        <v>25</v>
      </c>
      <c r="H46" s="180" t="s">
        <v>26</v>
      </c>
      <c r="I46" s="181" t="s">
        <v>25</v>
      </c>
      <c r="J46" s="181" t="s">
        <v>25</v>
      </c>
      <c r="K46" s="185" t="s">
        <v>25</v>
      </c>
      <c r="L46" s="185" t="s">
        <v>25</v>
      </c>
      <c r="M46" s="185" t="s">
        <v>25</v>
      </c>
      <c r="N46" s="185" t="s">
        <v>25</v>
      </c>
      <c r="O46" s="185" t="s">
        <v>25</v>
      </c>
      <c r="P46" s="185" t="s">
        <v>25</v>
      </c>
      <c r="R46" s="169"/>
      <c r="S46" s="169"/>
      <c r="T46" s="170"/>
    </row>
    <row r="47" spans="1:20" ht="17.25" x14ac:dyDescent="0.25">
      <c r="D47" s="178" t="s">
        <v>17</v>
      </c>
      <c r="E47" s="184" t="s">
        <v>111</v>
      </c>
      <c r="F47" s="295"/>
      <c r="G47" s="181">
        <v>41.2</v>
      </c>
      <c r="H47" s="180" t="s">
        <v>112</v>
      </c>
      <c r="I47" s="181">
        <v>5.5563047875927181</v>
      </c>
      <c r="J47" s="181">
        <v>2.2590124799999969</v>
      </c>
      <c r="K47" s="185">
        <v>0.396116504854369</v>
      </c>
      <c r="L47" s="185">
        <v>0</v>
      </c>
      <c r="M47" s="185">
        <v>0.13043478260869601</v>
      </c>
      <c r="N47" s="185">
        <v>0.03</v>
      </c>
      <c r="O47" s="185">
        <v>0</v>
      </c>
      <c r="P47" s="185">
        <v>0.55655128746306504</v>
      </c>
      <c r="R47" s="169"/>
      <c r="S47" s="169"/>
      <c r="T47" s="170"/>
    </row>
    <row r="48" spans="1:20" ht="17.25" x14ac:dyDescent="0.25">
      <c r="D48" s="178" t="s">
        <v>17</v>
      </c>
      <c r="E48" s="184" t="s">
        <v>114</v>
      </c>
      <c r="F48" s="295"/>
      <c r="G48" s="181" t="s">
        <v>25</v>
      </c>
      <c r="H48" s="180" t="s">
        <v>26</v>
      </c>
      <c r="I48" s="181" t="s">
        <v>25</v>
      </c>
      <c r="J48" s="181" t="s">
        <v>25</v>
      </c>
      <c r="K48" s="185" t="s">
        <v>25</v>
      </c>
      <c r="L48" s="185" t="s">
        <v>25</v>
      </c>
      <c r="M48" s="185" t="s">
        <v>25</v>
      </c>
      <c r="N48" s="185" t="s">
        <v>25</v>
      </c>
      <c r="O48" s="185" t="s">
        <v>25</v>
      </c>
      <c r="P48" s="185" t="s">
        <v>25</v>
      </c>
      <c r="R48" s="169"/>
      <c r="S48" s="169"/>
      <c r="T48" s="170"/>
    </row>
    <row r="49" spans="4:20" ht="17.25" x14ac:dyDescent="0.25">
      <c r="D49" s="178" t="s">
        <v>17</v>
      </c>
      <c r="E49" s="184" t="s">
        <v>116</v>
      </c>
      <c r="F49" s="295"/>
      <c r="G49" s="181" t="s">
        <v>25</v>
      </c>
      <c r="H49" s="180" t="s">
        <v>26</v>
      </c>
      <c r="I49" s="181" t="s">
        <v>25</v>
      </c>
      <c r="J49" s="181" t="s">
        <v>25</v>
      </c>
      <c r="K49" s="185" t="s">
        <v>25</v>
      </c>
      <c r="L49" s="185" t="s">
        <v>25</v>
      </c>
      <c r="M49" s="185" t="s">
        <v>25</v>
      </c>
      <c r="N49" s="185" t="s">
        <v>25</v>
      </c>
      <c r="O49" s="185" t="s">
        <v>25</v>
      </c>
      <c r="P49" s="185" t="s">
        <v>25</v>
      </c>
      <c r="R49" s="169"/>
      <c r="S49" s="169"/>
      <c r="T49" s="170"/>
    </row>
    <row r="50" spans="4:20" ht="17.25" x14ac:dyDescent="0.25">
      <c r="D50" s="178" t="s">
        <v>17</v>
      </c>
      <c r="E50" s="184" t="s">
        <v>118</v>
      </c>
      <c r="F50" s="295"/>
      <c r="G50" s="181" t="s">
        <v>25</v>
      </c>
      <c r="H50" s="180" t="s">
        <v>26</v>
      </c>
      <c r="I50" s="181" t="s">
        <v>25</v>
      </c>
      <c r="J50" s="181" t="s">
        <v>25</v>
      </c>
      <c r="K50" s="185" t="s">
        <v>25</v>
      </c>
      <c r="L50" s="185" t="s">
        <v>25</v>
      </c>
      <c r="M50" s="185" t="s">
        <v>25</v>
      </c>
      <c r="N50" s="185" t="s">
        <v>25</v>
      </c>
      <c r="O50" s="185" t="s">
        <v>25</v>
      </c>
      <c r="P50" s="185" t="s">
        <v>25</v>
      </c>
      <c r="R50" s="169"/>
      <c r="S50" s="169"/>
      <c r="T50" s="170"/>
    </row>
    <row r="51" spans="4:20" ht="17.25" x14ac:dyDescent="0.25">
      <c r="D51" s="178" t="s">
        <v>17</v>
      </c>
      <c r="E51" s="184" t="s">
        <v>120</v>
      </c>
      <c r="F51" s="295"/>
      <c r="G51" s="181" t="s">
        <v>25</v>
      </c>
      <c r="H51" s="180" t="s">
        <v>26</v>
      </c>
      <c r="I51" s="181" t="s">
        <v>25</v>
      </c>
      <c r="J51" s="181" t="s">
        <v>25</v>
      </c>
      <c r="K51" s="185" t="s">
        <v>25</v>
      </c>
      <c r="L51" s="185" t="s">
        <v>25</v>
      </c>
      <c r="M51" s="185" t="s">
        <v>25</v>
      </c>
      <c r="N51" s="185" t="s">
        <v>25</v>
      </c>
      <c r="O51" s="185" t="s">
        <v>25</v>
      </c>
      <c r="P51" s="185" t="s">
        <v>25</v>
      </c>
      <c r="R51" s="169"/>
      <c r="S51" s="169"/>
      <c r="T51" s="170"/>
    </row>
    <row r="52" spans="4:20" ht="17.25" x14ac:dyDescent="0.25">
      <c r="D52" s="178" t="s">
        <v>17</v>
      </c>
      <c r="E52" s="184" t="s">
        <v>122</v>
      </c>
      <c r="F52" s="295"/>
      <c r="G52" s="181" t="s">
        <v>25</v>
      </c>
      <c r="H52" s="180" t="s">
        <v>26</v>
      </c>
      <c r="I52" s="181" t="s">
        <v>25</v>
      </c>
      <c r="J52" s="181" t="s">
        <v>25</v>
      </c>
      <c r="K52" s="185" t="s">
        <v>25</v>
      </c>
      <c r="L52" s="185" t="s">
        <v>25</v>
      </c>
      <c r="M52" s="185" t="s">
        <v>25</v>
      </c>
      <c r="N52" s="185" t="s">
        <v>25</v>
      </c>
      <c r="O52" s="185" t="s">
        <v>25</v>
      </c>
      <c r="P52" s="185" t="s">
        <v>25</v>
      </c>
      <c r="R52" s="169"/>
      <c r="S52" s="169"/>
      <c r="T52" s="170"/>
    </row>
    <row r="53" spans="4:20" ht="17.25" x14ac:dyDescent="0.25">
      <c r="D53" s="178" t="s">
        <v>17</v>
      </c>
      <c r="E53" s="184" t="s">
        <v>125</v>
      </c>
      <c r="F53" s="295"/>
      <c r="G53" s="181" t="s">
        <v>25</v>
      </c>
      <c r="H53" s="180" t="s">
        <v>26</v>
      </c>
      <c r="I53" s="181" t="s">
        <v>25</v>
      </c>
      <c r="J53" s="181" t="s">
        <v>25</v>
      </c>
      <c r="K53" s="185" t="s">
        <v>25</v>
      </c>
      <c r="L53" s="185" t="s">
        <v>25</v>
      </c>
      <c r="M53" s="185" t="s">
        <v>25</v>
      </c>
      <c r="N53" s="185" t="s">
        <v>25</v>
      </c>
      <c r="O53" s="185" t="s">
        <v>25</v>
      </c>
      <c r="P53" s="185" t="s">
        <v>25</v>
      </c>
      <c r="R53" s="169"/>
      <c r="S53" s="169"/>
      <c r="T53" s="170"/>
    </row>
    <row r="54" spans="4:20" ht="17.25" x14ac:dyDescent="0.25">
      <c r="D54" s="178" t="s">
        <v>130</v>
      </c>
      <c r="E54" s="184" t="s">
        <v>131</v>
      </c>
      <c r="F54" s="295"/>
      <c r="G54" s="181" t="s">
        <v>25</v>
      </c>
      <c r="H54" s="180" t="s">
        <v>26</v>
      </c>
      <c r="I54" s="181" t="s">
        <v>25</v>
      </c>
      <c r="J54" s="181" t="s">
        <v>25</v>
      </c>
      <c r="K54" s="185" t="s">
        <v>25</v>
      </c>
      <c r="L54" s="185" t="s">
        <v>25</v>
      </c>
      <c r="M54" s="185" t="s">
        <v>25</v>
      </c>
      <c r="N54" s="185" t="s">
        <v>25</v>
      </c>
      <c r="O54" s="185" t="s">
        <v>25</v>
      </c>
      <c r="P54" s="185" t="s">
        <v>25</v>
      </c>
      <c r="R54" s="169"/>
      <c r="S54" s="169"/>
      <c r="T54" s="170"/>
    </row>
    <row r="55" spans="4:20" ht="17.25" x14ac:dyDescent="0.25">
      <c r="D55" s="178" t="s">
        <v>130</v>
      </c>
      <c r="E55" s="184" t="s">
        <v>133</v>
      </c>
      <c r="F55" s="295"/>
      <c r="G55" s="181" t="s">
        <v>51</v>
      </c>
      <c r="H55" s="180" t="s">
        <v>51</v>
      </c>
      <c r="I55" s="181" t="s">
        <v>51</v>
      </c>
      <c r="J55" s="181" t="s">
        <v>51</v>
      </c>
      <c r="K55" s="185" t="s">
        <v>51</v>
      </c>
      <c r="L55" s="185" t="s">
        <v>51</v>
      </c>
      <c r="M55" s="185" t="s">
        <v>51</v>
      </c>
      <c r="N55" s="185" t="s">
        <v>51</v>
      </c>
      <c r="O55" s="185" t="s">
        <v>51</v>
      </c>
      <c r="P55" s="185" t="s">
        <v>51</v>
      </c>
      <c r="R55" s="169"/>
      <c r="S55" s="169"/>
      <c r="T55" s="170"/>
    </row>
    <row r="56" spans="4:20" ht="17.25" x14ac:dyDescent="0.25">
      <c r="D56" s="178" t="s">
        <v>130</v>
      </c>
      <c r="E56" s="184" t="s">
        <v>135</v>
      </c>
      <c r="F56" s="295"/>
      <c r="G56" s="181" t="s">
        <v>25</v>
      </c>
      <c r="H56" s="180" t="s">
        <v>26</v>
      </c>
      <c r="I56" s="181" t="s">
        <v>25</v>
      </c>
      <c r="J56" s="181" t="s">
        <v>25</v>
      </c>
      <c r="K56" s="185" t="s">
        <v>25</v>
      </c>
      <c r="L56" s="185" t="s">
        <v>25</v>
      </c>
      <c r="M56" s="185" t="s">
        <v>25</v>
      </c>
      <c r="N56" s="185" t="s">
        <v>25</v>
      </c>
      <c r="O56" s="185" t="s">
        <v>25</v>
      </c>
      <c r="P56" s="185" t="s">
        <v>25</v>
      </c>
      <c r="R56" s="169"/>
      <c r="S56" s="169"/>
      <c r="T56" s="170"/>
    </row>
    <row r="57" spans="4:20" ht="17.25" x14ac:dyDescent="0.25">
      <c r="D57" s="178" t="s">
        <v>130</v>
      </c>
      <c r="E57" s="184" t="s">
        <v>138</v>
      </c>
      <c r="F57" s="295"/>
      <c r="G57" s="181" t="s">
        <v>25</v>
      </c>
      <c r="H57" s="180" t="s">
        <v>26</v>
      </c>
      <c r="I57" s="181" t="s">
        <v>25</v>
      </c>
      <c r="J57" s="181" t="s">
        <v>25</v>
      </c>
      <c r="K57" s="185" t="s">
        <v>25</v>
      </c>
      <c r="L57" s="185" t="s">
        <v>25</v>
      </c>
      <c r="M57" s="185" t="s">
        <v>25</v>
      </c>
      <c r="N57" s="185" t="s">
        <v>25</v>
      </c>
      <c r="O57" s="185" t="s">
        <v>25</v>
      </c>
      <c r="P57" s="185" t="s">
        <v>25</v>
      </c>
      <c r="R57" s="169"/>
      <c r="S57" s="169"/>
      <c r="T57" s="170"/>
    </row>
    <row r="58" spans="4:20" ht="17.25" x14ac:dyDescent="0.25">
      <c r="D58" s="178" t="s">
        <v>130</v>
      </c>
      <c r="E58" s="184" t="s">
        <v>140</v>
      </c>
      <c r="F58" s="295"/>
      <c r="G58" s="181" t="s">
        <v>25</v>
      </c>
      <c r="H58" s="180" t="s">
        <v>26</v>
      </c>
      <c r="I58" s="181" t="s">
        <v>25</v>
      </c>
      <c r="J58" s="181" t="s">
        <v>25</v>
      </c>
      <c r="K58" s="185" t="s">
        <v>25</v>
      </c>
      <c r="L58" s="185" t="s">
        <v>25</v>
      </c>
      <c r="M58" s="185" t="s">
        <v>25</v>
      </c>
      <c r="N58" s="185" t="s">
        <v>25</v>
      </c>
      <c r="O58" s="185" t="s">
        <v>25</v>
      </c>
      <c r="P58" s="185" t="s">
        <v>25</v>
      </c>
      <c r="R58" s="169"/>
      <c r="S58" s="169"/>
      <c r="T58" s="170"/>
    </row>
    <row r="59" spans="4:20" ht="17.25" x14ac:dyDescent="0.25">
      <c r="D59" s="178" t="s">
        <v>130</v>
      </c>
      <c r="E59" s="184" t="s">
        <v>142</v>
      </c>
      <c r="F59" s="295"/>
      <c r="G59" s="181" t="s">
        <v>25</v>
      </c>
      <c r="H59" s="180" t="s">
        <v>26</v>
      </c>
      <c r="I59" s="181" t="s">
        <v>25</v>
      </c>
      <c r="J59" s="181" t="s">
        <v>25</v>
      </c>
      <c r="K59" s="185" t="s">
        <v>25</v>
      </c>
      <c r="L59" s="185" t="s">
        <v>25</v>
      </c>
      <c r="M59" s="185" t="s">
        <v>25</v>
      </c>
      <c r="N59" s="185" t="s">
        <v>25</v>
      </c>
      <c r="O59" s="185" t="s">
        <v>25</v>
      </c>
      <c r="P59" s="185" t="s">
        <v>25</v>
      </c>
      <c r="R59" s="169"/>
      <c r="S59" s="169"/>
      <c r="T59" s="170"/>
    </row>
    <row r="60" spans="4:20" ht="17.25" x14ac:dyDescent="0.25">
      <c r="D60" s="178" t="s">
        <v>130</v>
      </c>
      <c r="E60" s="184" t="s">
        <v>144</v>
      </c>
      <c r="F60" s="295"/>
      <c r="G60" s="181" t="s">
        <v>51</v>
      </c>
      <c r="H60" s="180" t="s">
        <v>51</v>
      </c>
      <c r="I60" s="181" t="s">
        <v>51</v>
      </c>
      <c r="J60" s="181" t="s">
        <v>51</v>
      </c>
      <c r="K60" s="185" t="s">
        <v>51</v>
      </c>
      <c r="L60" s="185" t="s">
        <v>51</v>
      </c>
      <c r="M60" s="185" t="s">
        <v>51</v>
      </c>
      <c r="N60" s="185" t="s">
        <v>51</v>
      </c>
      <c r="O60" s="185" t="s">
        <v>51</v>
      </c>
      <c r="P60" s="185" t="s">
        <v>51</v>
      </c>
      <c r="R60" s="169"/>
      <c r="S60" s="169"/>
      <c r="T60" s="170"/>
    </row>
    <row r="61" spans="4:20" ht="17.25" x14ac:dyDescent="0.25">
      <c r="D61" s="178" t="s">
        <v>130</v>
      </c>
      <c r="E61" s="184" t="s">
        <v>146</v>
      </c>
      <c r="F61" s="295"/>
      <c r="G61" s="181" t="s">
        <v>25</v>
      </c>
      <c r="H61" s="180" t="s">
        <v>26</v>
      </c>
      <c r="I61" s="181" t="s">
        <v>25</v>
      </c>
      <c r="J61" s="181" t="s">
        <v>25</v>
      </c>
      <c r="K61" s="185" t="s">
        <v>25</v>
      </c>
      <c r="L61" s="185" t="s">
        <v>25</v>
      </c>
      <c r="M61" s="185" t="s">
        <v>25</v>
      </c>
      <c r="N61" s="185" t="s">
        <v>25</v>
      </c>
      <c r="O61" s="185" t="s">
        <v>25</v>
      </c>
      <c r="P61" s="185" t="s">
        <v>25</v>
      </c>
      <c r="R61" s="169"/>
      <c r="S61" s="169"/>
      <c r="T61" s="170"/>
    </row>
    <row r="62" spans="4:20" ht="17.25" x14ac:dyDescent="0.25">
      <c r="D62" s="178" t="s">
        <v>130</v>
      </c>
      <c r="E62" s="184" t="s">
        <v>149</v>
      </c>
      <c r="F62" s="295"/>
      <c r="G62" s="181" t="s">
        <v>25</v>
      </c>
      <c r="H62" s="180" t="s">
        <v>26</v>
      </c>
      <c r="I62" s="181" t="s">
        <v>25</v>
      </c>
      <c r="J62" s="181" t="s">
        <v>25</v>
      </c>
      <c r="K62" s="185" t="s">
        <v>25</v>
      </c>
      <c r="L62" s="185" t="s">
        <v>25</v>
      </c>
      <c r="M62" s="185" t="s">
        <v>25</v>
      </c>
      <c r="N62" s="185" t="s">
        <v>25</v>
      </c>
      <c r="O62" s="185" t="s">
        <v>25</v>
      </c>
      <c r="P62" s="185" t="s">
        <v>25</v>
      </c>
      <c r="R62" s="169"/>
      <c r="S62" s="169"/>
      <c r="T62" s="170"/>
    </row>
    <row r="63" spans="4:20" ht="17.25" x14ac:dyDescent="0.25">
      <c r="D63" s="178" t="s">
        <v>130</v>
      </c>
      <c r="E63" s="184" t="s">
        <v>151</v>
      </c>
      <c r="F63" s="295"/>
      <c r="G63" s="181">
        <v>8313.363636363636</v>
      </c>
      <c r="H63" s="180" t="s">
        <v>152</v>
      </c>
      <c r="I63" s="181">
        <v>5.5215219927111105</v>
      </c>
      <c r="J63" s="181">
        <v>2.0330794772290961</v>
      </c>
      <c r="K63" s="185">
        <v>0.44807374763524199</v>
      </c>
      <c r="L63" s="185">
        <v>0.1</v>
      </c>
      <c r="M63" s="185">
        <v>8.8899601394682101E-2</v>
      </c>
      <c r="N63" s="185">
        <v>0</v>
      </c>
      <c r="O63" s="185">
        <v>0</v>
      </c>
      <c r="P63" s="185">
        <v>0.63697334902992409</v>
      </c>
      <c r="R63" s="169"/>
      <c r="S63" s="169"/>
      <c r="T63" s="170"/>
    </row>
    <row r="64" spans="4:20" ht="17.25" x14ac:dyDescent="0.25">
      <c r="D64" s="178" t="s">
        <v>130</v>
      </c>
      <c r="E64" s="184" t="s">
        <v>153</v>
      </c>
      <c r="F64" s="295"/>
      <c r="G64" s="181" t="s">
        <v>25</v>
      </c>
      <c r="H64" s="180" t="s">
        <v>26</v>
      </c>
      <c r="I64" s="181" t="s">
        <v>25</v>
      </c>
      <c r="J64" s="181" t="s">
        <v>25</v>
      </c>
      <c r="K64" s="185" t="s">
        <v>25</v>
      </c>
      <c r="L64" s="185" t="s">
        <v>25</v>
      </c>
      <c r="M64" s="185" t="s">
        <v>25</v>
      </c>
      <c r="N64" s="185" t="s">
        <v>25</v>
      </c>
      <c r="O64" s="185" t="s">
        <v>25</v>
      </c>
      <c r="P64" s="185" t="s">
        <v>25</v>
      </c>
      <c r="R64" s="169"/>
      <c r="S64" s="169"/>
      <c r="T64" s="170"/>
    </row>
    <row r="65" spans="4:20" ht="17.25" x14ac:dyDescent="0.25">
      <c r="D65" s="178" t="s">
        <v>130</v>
      </c>
      <c r="E65" s="184" t="s">
        <v>155</v>
      </c>
      <c r="F65" s="295"/>
      <c r="G65" s="181" t="s">
        <v>25</v>
      </c>
      <c r="H65" s="180" t="s">
        <v>26</v>
      </c>
      <c r="I65" s="181" t="s">
        <v>25</v>
      </c>
      <c r="J65" s="181" t="s">
        <v>25</v>
      </c>
      <c r="K65" s="185" t="s">
        <v>25</v>
      </c>
      <c r="L65" s="185" t="s">
        <v>25</v>
      </c>
      <c r="M65" s="185" t="s">
        <v>25</v>
      </c>
      <c r="N65" s="185" t="s">
        <v>25</v>
      </c>
      <c r="O65" s="185" t="s">
        <v>25</v>
      </c>
      <c r="P65" s="185" t="s">
        <v>25</v>
      </c>
      <c r="R65" s="169"/>
      <c r="S65" s="169"/>
      <c r="T65" s="170"/>
    </row>
    <row r="66" spans="4:20" ht="17.25" x14ac:dyDescent="0.25">
      <c r="D66" s="178" t="s">
        <v>130</v>
      </c>
      <c r="E66" s="184" t="s">
        <v>157</v>
      </c>
      <c r="F66" s="295"/>
      <c r="G66" s="181" t="s">
        <v>25</v>
      </c>
      <c r="H66" s="180" t="s">
        <v>26</v>
      </c>
      <c r="I66" s="181" t="s">
        <v>25</v>
      </c>
      <c r="J66" s="181" t="s">
        <v>25</v>
      </c>
      <c r="K66" s="185" t="s">
        <v>25</v>
      </c>
      <c r="L66" s="185" t="s">
        <v>25</v>
      </c>
      <c r="M66" s="185" t="s">
        <v>25</v>
      </c>
      <c r="N66" s="185" t="s">
        <v>25</v>
      </c>
      <c r="O66" s="185" t="s">
        <v>25</v>
      </c>
      <c r="P66" s="185" t="s">
        <v>25</v>
      </c>
      <c r="R66" s="169"/>
      <c r="S66" s="169"/>
      <c r="T66" s="170"/>
    </row>
    <row r="67" spans="4:20" ht="17.25" x14ac:dyDescent="0.25">
      <c r="D67" s="178" t="s">
        <v>130</v>
      </c>
      <c r="E67" s="184" t="s">
        <v>158</v>
      </c>
      <c r="F67" s="295"/>
      <c r="G67" s="181" t="s">
        <v>25</v>
      </c>
      <c r="H67" s="180" t="s">
        <v>26</v>
      </c>
      <c r="I67" s="181" t="s">
        <v>25</v>
      </c>
      <c r="J67" s="181" t="s">
        <v>25</v>
      </c>
      <c r="K67" s="185" t="s">
        <v>25</v>
      </c>
      <c r="L67" s="185" t="s">
        <v>25</v>
      </c>
      <c r="M67" s="185" t="s">
        <v>25</v>
      </c>
      <c r="N67" s="185" t="s">
        <v>25</v>
      </c>
      <c r="O67" s="185" t="s">
        <v>25</v>
      </c>
      <c r="P67" s="185" t="s">
        <v>25</v>
      </c>
      <c r="R67" s="169"/>
      <c r="S67" s="169"/>
      <c r="T67" s="170"/>
    </row>
    <row r="68" spans="4:20" ht="17.25" x14ac:dyDescent="0.25">
      <c r="D68" s="178" t="s">
        <v>130</v>
      </c>
      <c r="E68" s="184" t="s">
        <v>160</v>
      </c>
      <c r="F68" s="295"/>
      <c r="G68" s="181" t="s">
        <v>25</v>
      </c>
      <c r="H68" s="180" t="s">
        <v>26</v>
      </c>
      <c r="I68" s="181" t="s">
        <v>25</v>
      </c>
      <c r="J68" s="181" t="s">
        <v>25</v>
      </c>
      <c r="K68" s="185" t="s">
        <v>25</v>
      </c>
      <c r="L68" s="185" t="s">
        <v>25</v>
      </c>
      <c r="M68" s="185" t="s">
        <v>25</v>
      </c>
      <c r="N68" s="185" t="s">
        <v>25</v>
      </c>
      <c r="O68" s="185" t="s">
        <v>25</v>
      </c>
      <c r="P68" s="185" t="s">
        <v>25</v>
      </c>
      <c r="R68" s="169"/>
      <c r="S68" s="169"/>
      <c r="T68" s="170"/>
    </row>
    <row r="69" spans="4:20" ht="17.25" x14ac:dyDescent="0.25">
      <c r="D69" s="178" t="s">
        <v>130</v>
      </c>
      <c r="E69" s="184" t="s">
        <v>161</v>
      </c>
      <c r="F69" s="295"/>
      <c r="G69" s="181" t="s">
        <v>25</v>
      </c>
      <c r="H69" s="180" t="s">
        <v>26</v>
      </c>
      <c r="I69" s="181" t="s">
        <v>25</v>
      </c>
      <c r="J69" s="181" t="s">
        <v>25</v>
      </c>
      <c r="K69" s="185" t="s">
        <v>25</v>
      </c>
      <c r="L69" s="185" t="s">
        <v>25</v>
      </c>
      <c r="M69" s="185" t="s">
        <v>25</v>
      </c>
      <c r="N69" s="185" t="s">
        <v>25</v>
      </c>
      <c r="O69" s="185" t="s">
        <v>25</v>
      </c>
      <c r="P69" s="185" t="s">
        <v>25</v>
      </c>
      <c r="R69" s="169"/>
      <c r="S69" s="169"/>
      <c r="T69" s="170"/>
    </row>
    <row r="70" spans="4:20" ht="17.25" x14ac:dyDescent="0.25">
      <c r="D70" s="178" t="s">
        <v>130</v>
      </c>
      <c r="E70" s="184" t="s">
        <v>162</v>
      </c>
      <c r="F70" s="295"/>
      <c r="G70" s="181" t="s">
        <v>25</v>
      </c>
      <c r="H70" s="180" t="s">
        <v>26</v>
      </c>
      <c r="I70" s="181" t="s">
        <v>25</v>
      </c>
      <c r="J70" s="181" t="s">
        <v>25</v>
      </c>
      <c r="K70" s="185" t="s">
        <v>25</v>
      </c>
      <c r="L70" s="185" t="s">
        <v>25</v>
      </c>
      <c r="M70" s="185" t="s">
        <v>25</v>
      </c>
      <c r="N70" s="185" t="s">
        <v>25</v>
      </c>
      <c r="O70" s="185" t="s">
        <v>25</v>
      </c>
      <c r="P70" s="185" t="s">
        <v>25</v>
      </c>
      <c r="R70" s="169"/>
      <c r="S70" s="169"/>
      <c r="T70" s="170"/>
    </row>
    <row r="71" spans="4:20" ht="17.25" x14ac:dyDescent="0.25">
      <c r="D71" s="178" t="s">
        <v>130</v>
      </c>
      <c r="E71" s="184" t="s">
        <v>163</v>
      </c>
      <c r="F71" s="295"/>
      <c r="G71" s="181" t="s">
        <v>25</v>
      </c>
      <c r="H71" s="180" t="s">
        <v>26</v>
      </c>
      <c r="I71" s="181" t="s">
        <v>25</v>
      </c>
      <c r="J71" s="181" t="s">
        <v>25</v>
      </c>
      <c r="K71" s="185" t="s">
        <v>25</v>
      </c>
      <c r="L71" s="185" t="s">
        <v>25</v>
      </c>
      <c r="M71" s="185" t="s">
        <v>25</v>
      </c>
      <c r="N71" s="185" t="s">
        <v>25</v>
      </c>
      <c r="O71" s="185" t="s">
        <v>25</v>
      </c>
      <c r="P71" s="185" t="s">
        <v>25</v>
      </c>
      <c r="R71" s="169"/>
      <c r="S71" s="169"/>
      <c r="T71" s="170"/>
    </row>
    <row r="72" spans="4:20" ht="17.25" x14ac:dyDescent="0.25">
      <c r="D72" s="178" t="s">
        <v>130</v>
      </c>
      <c r="E72" s="184" t="s">
        <v>165</v>
      </c>
      <c r="F72" s="295"/>
      <c r="G72" s="181" t="s">
        <v>25</v>
      </c>
      <c r="H72" s="180" t="s">
        <v>26</v>
      </c>
      <c r="I72" s="181" t="s">
        <v>25</v>
      </c>
      <c r="J72" s="181" t="s">
        <v>25</v>
      </c>
      <c r="K72" s="185" t="s">
        <v>25</v>
      </c>
      <c r="L72" s="185" t="s">
        <v>25</v>
      </c>
      <c r="M72" s="185" t="s">
        <v>25</v>
      </c>
      <c r="N72" s="185" t="s">
        <v>25</v>
      </c>
      <c r="O72" s="185" t="s">
        <v>25</v>
      </c>
      <c r="P72" s="185" t="s">
        <v>25</v>
      </c>
      <c r="R72" s="169"/>
      <c r="S72" s="169"/>
      <c r="T72" s="170"/>
    </row>
    <row r="73" spans="4:20" ht="17.25" x14ac:dyDescent="0.25">
      <c r="D73" s="178" t="s">
        <v>130</v>
      </c>
      <c r="E73" s="184" t="s">
        <v>167</v>
      </c>
      <c r="F73" s="295"/>
      <c r="G73" s="181" t="s">
        <v>25</v>
      </c>
      <c r="H73" s="180" t="s">
        <v>26</v>
      </c>
      <c r="I73" s="181" t="s">
        <v>25</v>
      </c>
      <c r="J73" s="181" t="s">
        <v>25</v>
      </c>
      <c r="K73" s="185" t="s">
        <v>25</v>
      </c>
      <c r="L73" s="185" t="s">
        <v>25</v>
      </c>
      <c r="M73" s="185" t="s">
        <v>25</v>
      </c>
      <c r="N73" s="185" t="s">
        <v>25</v>
      </c>
      <c r="O73" s="185" t="s">
        <v>25</v>
      </c>
      <c r="P73" s="185" t="s">
        <v>25</v>
      </c>
      <c r="R73" s="169"/>
      <c r="S73" s="169"/>
      <c r="T73" s="170"/>
    </row>
    <row r="74" spans="4:20" ht="17.25" x14ac:dyDescent="0.25">
      <c r="D74" s="178" t="s">
        <v>130</v>
      </c>
      <c r="E74" s="184" t="s">
        <v>169</v>
      </c>
      <c r="F74" s="295"/>
      <c r="G74" s="181" t="s">
        <v>25</v>
      </c>
      <c r="H74" s="180" t="s">
        <v>26</v>
      </c>
      <c r="I74" s="181" t="s">
        <v>25</v>
      </c>
      <c r="J74" s="181" t="s">
        <v>25</v>
      </c>
      <c r="K74" s="185" t="s">
        <v>25</v>
      </c>
      <c r="L74" s="185" t="s">
        <v>25</v>
      </c>
      <c r="M74" s="185" t="s">
        <v>25</v>
      </c>
      <c r="N74" s="185" t="s">
        <v>25</v>
      </c>
      <c r="O74" s="185" t="s">
        <v>25</v>
      </c>
      <c r="P74" s="185" t="s">
        <v>25</v>
      </c>
      <c r="R74" s="169"/>
      <c r="S74" s="169"/>
      <c r="T74" s="170"/>
    </row>
    <row r="75" spans="4:20" ht="17.25" x14ac:dyDescent="0.25">
      <c r="D75" s="178" t="s">
        <v>130</v>
      </c>
      <c r="E75" s="184" t="s">
        <v>171</v>
      </c>
      <c r="F75" s="295"/>
      <c r="G75" s="181" t="s">
        <v>25</v>
      </c>
      <c r="H75" s="180" t="s">
        <v>26</v>
      </c>
      <c r="I75" s="181" t="s">
        <v>25</v>
      </c>
      <c r="J75" s="181" t="s">
        <v>25</v>
      </c>
      <c r="K75" s="185" t="s">
        <v>25</v>
      </c>
      <c r="L75" s="185" t="s">
        <v>25</v>
      </c>
      <c r="M75" s="185" t="s">
        <v>25</v>
      </c>
      <c r="N75" s="185" t="s">
        <v>25</v>
      </c>
      <c r="O75" s="185" t="s">
        <v>25</v>
      </c>
      <c r="P75" s="185" t="s">
        <v>25</v>
      </c>
      <c r="R75" s="169"/>
      <c r="S75" s="169"/>
      <c r="T75" s="170"/>
    </row>
    <row r="76" spans="4:20" ht="17.25" x14ac:dyDescent="0.25">
      <c r="D76" s="178" t="s">
        <v>130</v>
      </c>
      <c r="E76" s="184" t="s">
        <v>173</v>
      </c>
      <c r="F76" s="295"/>
      <c r="G76" s="181" t="s">
        <v>51</v>
      </c>
      <c r="H76" s="180" t="s">
        <v>51</v>
      </c>
      <c r="I76" s="181" t="s">
        <v>51</v>
      </c>
      <c r="J76" s="181" t="s">
        <v>51</v>
      </c>
      <c r="K76" s="185" t="s">
        <v>51</v>
      </c>
      <c r="L76" s="185" t="s">
        <v>51</v>
      </c>
      <c r="M76" s="185" t="s">
        <v>51</v>
      </c>
      <c r="N76" s="185" t="s">
        <v>51</v>
      </c>
      <c r="O76" s="185" t="s">
        <v>51</v>
      </c>
      <c r="P76" s="185" t="s">
        <v>51</v>
      </c>
      <c r="R76" s="169"/>
      <c r="S76" s="169"/>
      <c r="T76" s="170"/>
    </row>
    <row r="77" spans="4:20" ht="17.25" x14ac:dyDescent="0.25">
      <c r="D77" s="178" t="s">
        <v>130</v>
      </c>
      <c r="E77" s="184" t="s">
        <v>175</v>
      </c>
      <c r="F77" s="295"/>
      <c r="G77" s="181" t="s">
        <v>25</v>
      </c>
      <c r="H77" s="180" t="s">
        <v>26</v>
      </c>
      <c r="I77" s="181" t="s">
        <v>25</v>
      </c>
      <c r="J77" s="181" t="s">
        <v>25</v>
      </c>
      <c r="K77" s="185" t="s">
        <v>25</v>
      </c>
      <c r="L77" s="185" t="s">
        <v>25</v>
      </c>
      <c r="M77" s="185" t="s">
        <v>25</v>
      </c>
      <c r="N77" s="185" t="s">
        <v>25</v>
      </c>
      <c r="O77" s="185" t="s">
        <v>25</v>
      </c>
      <c r="P77" s="185" t="s">
        <v>25</v>
      </c>
      <c r="R77" s="169"/>
      <c r="S77" s="169"/>
      <c r="T77" s="170"/>
    </row>
    <row r="78" spans="4:20" ht="17.25" x14ac:dyDescent="0.25">
      <c r="D78" s="178" t="s">
        <v>130</v>
      </c>
      <c r="E78" s="184" t="s">
        <v>176</v>
      </c>
      <c r="F78" s="295"/>
      <c r="G78" s="181" t="s">
        <v>51</v>
      </c>
      <c r="H78" s="180" t="s">
        <v>51</v>
      </c>
      <c r="I78" s="181" t="s">
        <v>51</v>
      </c>
      <c r="J78" s="181" t="s">
        <v>51</v>
      </c>
      <c r="K78" s="185" t="s">
        <v>51</v>
      </c>
      <c r="L78" s="185" t="s">
        <v>51</v>
      </c>
      <c r="M78" s="185" t="s">
        <v>51</v>
      </c>
      <c r="N78" s="185" t="s">
        <v>51</v>
      </c>
      <c r="O78" s="185" t="s">
        <v>51</v>
      </c>
      <c r="P78" s="185" t="s">
        <v>51</v>
      </c>
      <c r="R78" s="169"/>
      <c r="S78" s="169"/>
      <c r="T78" s="170"/>
    </row>
    <row r="79" spans="4:20" ht="17.25" x14ac:dyDescent="0.25">
      <c r="D79" s="178" t="s">
        <v>130</v>
      </c>
      <c r="E79" s="184" t="s">
        <v>178</v>
      </c>
      <c r="F79" s="295"/>
      <c r="G79" s="181" t="s">
        <v>25</v>
      </c>
      <c r="H79" s="180" t="s">
        <v>26</v>
      </c>
      <c r="I79" s="181" t="s">
        <v>25</v>
      </c>
      <c r="J79" s="181" t="s">
        <v>25</v>
      </c>
      <c r="K79" s="185" t="s">
        <v>25</v>
      </c>
      <c r="L79" s="185" t="s">
        <v>25</v>
      </c>
      <c r="M79" s="185" t="s">
        <v>25</v>
      </c>
      <c r="N79" s="185" t="s">
        <v>25</v>
      </c>
      <c r="O79" s="185" t="s">
        <v>25</v>
      </c>
      <c r="P79" s="185" t="s">
        <v>25</v>
      </c>
      <c r="R79" s="169"/>
      <c r="S79" s="169"/>
      <c r="T79" s="170"/>
    </row>
    <row r="80" spans="4:20" ht="17.25" x14ac:dyDescent="0.25">
      <c r="D80" s="178" t="s">
        <v>130</v>
      </c>
      <c r="E80" s="184" t="s">
        <v>180</v>
      </c>
      <c r="F80" s="295"/>
      <c r="G80" s="181" t="s">
        <v>25</v>
      </c>
      <c r="H80" s="180" t="s">
        <v>26</v>
      </c>
      <c r="I80" s="181" t="s">
        <v>25</v>
      </c>
      <c r="J80" s="181" t="s">
        <v>25</v>
      </c>
      <c r="K80" s="185" t="s">
        <v>25</v>
      </c>
      <c r="L80" s="185" t="s">
        <v>25</v>
      </c>
      <c r="M80" s="185" t="s">
        <v>25</v>
      </c>
      <c r="N80" s="185" t="s">
        <v>25</v>
      </c>
      <c r="O80" s="185" t="s">
        <v>25</v>
      </c>
      <c r="P80" s="185" t="s">
        <v>25</v>
      </c>
      <c r="R80" s="169"/>
      <c r="S80" s="169"/>
      <c r="T80" s="170"/>
    </row>
    <row r="81" spans="4:20" ht="17.25" x14ac:dyDescent="0.25">
      <c r="D81" s="178" t="s">
        <v>130</v>
      </c>
      <c r="E81" s="184" t="s">
        <v>182</v>
      </c>
      <c r="F81" s="295"/>
      <c r="G81" s="181" t="s">
        <v>25</v>
      </c>
      <c r="H81" s="180" t="s">
        <v>26</v>
      </c>
      <c r="I81" s="181" t="s">
        <v>25</v>
      </c>
      <c r="J81" s="181" t="s">
        <v>25</v>
      </c>
      <c r="K81" s="185" t="s">
        <v>25</v>
      </c>
      <c r="L81" s="185" t="s">
        <v>25</v>
      </c>
      <c r="M81" s="185" t="s">
        <v>25</v>
      </c>
      <c r="N81" s="185" t="s">
        <v>25</v>
      </c>
      <c r="O81" s="185" t="s">
        <v>25</v>
      </c>
      <c r="P81" s="185" t="s">
        <v>25</v>
      </c>
      <c r="R81" s="169"/>
      <c r="S81" s="169"/>
      <c r="T81" s="170"/>
    </row>
    <row r="82" spans="4:20" ht="17.25" x14ac:dyDescent="0.25">
      <c r="D82" s="178" t="s">
        <v>130</v>
      </c>
      <c r="E82" s="184" t="s">
        <v>183</v>
      </c>
      <c r="F82" s="295"/>
      <c r="G82" s="181" t="s">
        <v>25</v>
      </c>
      <c r="H82" s="180" t="s">
        <v>26</v>
      </c>
      <c r="I82" s="181" t="s">
        <v>25</v>
      </c>
      <c r="J82" s="181" t="s">
        <v>25</v>
      </c>
      <c r="K82" s="185" t="s">
        <v>25</v>
      </c>
      <c r="L82" s="185" t="s">
        <v>25</v>
      </c>
      <c r="M82" s="185" t="s">
        <v>25</v>
      </c>
      <c r="N82" s="185" t="s">
        <v>25</v>
      </c>
      <c r="O82" s="185" t="s">
        <v>25</v>
      </c>
      <c r="P82" s="185" t="s">
        <v>25</v>
      </c>
      <c r="R82" s="169"/>
      <c r="S82" s="169"/>
      <c r="T82" s="170"/>
    </row>
    <row r="83" spans="4:20" ht="17.25" x14ac:dyDescent="0.25">
      <c r="D83" s="178" t="s">
        <v>130</v>
      </c>
      <c r="E83" s="184" t="s">
        <v>184</v>
      </c>
      <c r="F83" s="295"/>
      <c r="G83" s="181" t="s">
        <v>25</v>
      </c>
      <c r="H83" s="180" t="s">
        <v>26</v>
      </c>
      <c r="I83" s="181" t="s">
        <v>25</v>
      </c>
      <c r="J83" s="181" t="s">
        <v>25</v>
      </c>
      <c r="K83" s="185" t="s">
        <v>25</v>
      </c>
      <c r="L83" s="185" t="s">
        <v>25</v>
      </c>
      <c r="M83" s="185" t="s">
        <v>25</v>
      </c>
      <c r="N83" s="185" t="s">
        <v>25</v>
      </c>
      <c r="O83" s="185" t="s">
        <v>25</v>
      </c>
      <c r="P83" s="185" t="s">
        <v>25</v>
      </c>
      <c r="R83" s="169"/>
      <c r="S83" s="169"/>
      <c r="T83" s="170"/>
    </row>
    <row r="84" spans="4:20" ht="17.25" x14ac:dyDescent="0.25">
      <c r="D84" s="178" t="s">
        <v>130</v>
      </c>
      <c r="E84" s="184" t="s">
        <v>185</v>
      </c>
      <c r="F84" s="295"/>
      <c r="G84" s="181" t="s">
        <v>25</v>
      </c>
      <c r="H84" s="180" t="s">
        <v>26</v>
      </c>
      <c r="I84" s="181" t="s">
        <v>25</v>
      </c>
      <c r="J84" s="181" t="s">
        <v>25</v>
      </c>
      <c r="K84" s="185" t="s">
        <v>25</v>
      </c>
      <c r="L84" s="185" t="s">
        <v>25</v>
      </c>
      <c r="M84" s="185" t="s">
        <v>25</v>
      </c>
      <c r="N84" s="185" t="s">
        <v>25</v>
      </c>
      <c r="O84" s="185" t="s">
        <v>25</v>
      </c>
      <c r="P84" s="185" t="s">
        <v>25</v>
      </c>
      <c r="R84" s="169"/>
      <c r="S84" s="169"/>
      <c r="T84" s="170"/>
    </row>
    <row r="85" spans="4:20" ht="17.25" x14ac:dyDescent="0.25">
      <c r="D85" s="178" t="s">
        <v>130</v>
      </c>
      <c r="E85" s="184" t="s">
        <v>187</v>
      </c>
      <c r="F85" s="295"/>
      <c r="G85" s="181" t="s">
        <v>25</v>
      </c>
      <c r="H85" s="180" t="s">
        <v>26</v>
      </c>
      <c r="I85" s="181" t="s">
        <v>25</v>
      </c>
      <c r="J85" s="181" t="s">
        <v>25</v>
      </c>
      <c r="K85" s="185" t="s">
        <v>25</v>
      </c>
      <c r="L85" s="185" t="s">
        <v>25</v>
      </c>
      <c r="M85" s="185" t="s">
        <v>25</v>
      </c>
      <c r="N85" s="185" t="s">
        <v>25</v>
      </c>
      <c r="O85" s="185" t="s">
        <v>25</v>
      </c>
      <c r="P85" s="185" t="s">
        <v>25</v>
      </c>
      <c r="R85" s="169"/>
      <c r="S85" s="169"/>
      <c r="T85" s="170"/>
    </row>
    <row r="86" spans="4:20" ht="17.25" x14ac:dyDescent="0.25">
      <c r="D86" s="178" t="s">
        <v>130</v>
      </c>
      <c r="E86" s="184" t="s">
        <v>189</v>
      </c>
      <c r="F86" s="295"/>
      <c r="G86" s="181" t="s">
        <v>25</v>
      </c>
      <c r="H86" s="180" t="s">
        <v>26</v>
      </c>
      <c r="I86" s="181" t="s">
        <v>25</v>
      </c>
      <c r="J86" s="181" t="s">
        <v>25</v>
      </c>
      <c r="K86" s="185" t="s">
        <v>25</v>
      </c>
      <c r="L86" s="185" t="s">
        <v>25</v>
      </c>
      <c r="M86" s="185" t="s">
        <v>25</v>
      </c>
      <c r="N86" s="185" t="s">
        <v>25</v>
      </c>
      <c r="O86" s="185" t="s">
        <v>25</v>
      </c>
      <c r="P86" s="185" t="s">
        <v>25</v>
      </c>
      <c r="R86" s="169"/>
      <c r="S86" s="169"/>
      <c r="T86" s="170"/>
    </row>
    <row r="87" spans="4:20" ht="17.25" x14ac:dyDescent="0.25">
      <c r="D87" s="178" t="s">
        <v>130</v>
      </c>
      <c r="E87" s="184" t="s">
        <v>190</v>
      </c>
      <c r="F87" s="295"/>
      <c r="G87" s="181" t="s">
        <v>25</v>
      </c>
      <c r="H87" s="180" t="s">
        <v>26</v>
      </c>
      <c r="I87" s="181" t="s">
        <v>25</v>
      </c>
      <c r="J87" s="181" t="s">
        <v>25</v>
      </c>
      <c r="K87" s="185" t="s">
        <v>25</v>
      </c>
      <c r="L87" s="185" t="s">
        <v>25</v>
      </c>
      <c r="M87" s="185" t="s">
        <v>25</v>
      </c>
      <c r="N87" s="185" t="s">
        <v>25</v>
      </c>
      <c r="O87" s="185" t="s">
        <v>25</v>
      </c>
      <c r="P87" s="185" t="s">
        <v>25</v>
      </c>
      <c r="R87" s="169"/>
      <c r="S87" s="169"/>
      <c r="T87" s="170"/>
    </row>
    <row r="88" spans="4:20" ht="17.25" x14ac:dyDescent="0.25">
      <c r="D88" s="178" t="s">
        <v>130</v>
      </c>
      <c r="E88" s="184" t="s">
        <v>192</v>
      </c>
      <c r="F88" s="295"/>
      <c r="G88" s="181" t="s">
        <v>51</v>
      </c>
      <c r="H88" s="180" t="s">
        <v>51</v>
      </c>
      <c r="I88" s="181" t="s">
        <v>51</v>
      </c>
      <c r="J88" s="181" t="s">
        <v>51</v>
      </c>
      <c r="K88" s="185" t="s">
        <v>51</v>
      </c>
      <c r="L88" s="185" t="s">
        <v>51</v>
      </c>
      <c r="M88" s="185" t="s">
        <v>51</v>
      </c>
      <c r="N88" s="185" t="s">
        <v>51</v>
      </c>
      <c r="O88" s="185" t="s">
        <v>51</v>
      </c>
      <c r="P88" s="185" t="s">
        <v>51</v>
      </c>
      <c r="R88" s="169"/>
      <c r="S88" s="169"/>
      <c r="T88" s="170"/>
    </row>
    <row r="89" spans="4:20" ht="17.25" x14ac:dyDescent="0.25">
      <c r="D89" s="178" t="s">
        <v>195</v>
      </c>
      <c r="E89" s="184" t="s">
        <v>196</v>
      </c>
      <c r="F89" s="295"/>
      <c r="G89" s="181" t="s">
        <v>25</v>
      </c>
      <c r="H89" s="180" t="s">
        <v>26</v>
      </c>
      <c r="I89" s="181" t="s">
        <v>25</v>
      </c>
      <c r="J89" s="181" t="s">
        <v>25</v>
      </c>
      <c r="K89" s="185" t="s">
        <v>25</v>
      </c>
      <c r="L89" s="185" t="s">
        <v>25</v>
      </c>
      <c r="M89" s="185" t="s">
        <v>25</v>
      </c>
      <c r="N89" s="185" t="s">
        <v>25</v>
      </c>
      <c r="O89" s="185" t="s">
        <v>25</v>
      </c>
      <c r="P89" s="185" t="s">
        <v>25</v>
      </c>
      <c r="R89" s="169"/>
      <c r="S89" s="169"/>
      <c r="T89" s="170"/>
    </row>
    <row r="90" spans="4:20" ht="17.25" x14ac:dyDescent="0.25">
      <c r="D90" s="178" t="s">
        <v>195</v>
      </c>
      <c r="E90" s="184" t="s">
        <v>198</v>
      </c>
      <c r="F90" s="295"/>
      <c r="G90" s="181">
        <v>2</v>
      </c>
      <c r="H90" s="180" t="s">
        <v>199</v>
      </c>
      <c r="I90" s="181">
        <v>12.048192771084336</v>
      </c>
      <c r="J90" s="181">
        <v>5.3191489361702127</v>
      </c>
      <c r="K90" s="185">
        <v>0</v>
      </c>
      <c r="L90" s="185">
        <v>0.476190476190476</v>
      </c>
      <c r="M90" s="185">
        <v>9.0909090909090898E-2</v>
      </c>
      <c r="N90" s="185">
        <v>2.1428237999999999E-2</v>
      </c>
      <c r="O90" s="185">
        <v>0</v>
      </c>
      <c r="P90" s="185">
        <v>0.58852780509956693</v>
      </c>
      <c r="R90" s="169"/>
      <c r="S90" s="169"/>
      <c r="T90" s="170"/>
    </row>
    <row r="91" spans="4:20" ht="17.25" x14ac:dyDescent="0.25">
      <c r="D91" s="178" t="s">
        <v>195</v>
      </c>
      <c r="E91" s="184" t="s">
        <v>200</v>
      </c>
      <c r="F91" s="295"/>
      <c r="G91" s="181" t="s">
        <v>25</v>
      </c>
      <c r="H91" s="180" t="s">
        <v>26</v>
      </c>
      <c r="I91" s="181" t="s">
        <v>25</v>
      </c>
      <c r="J91" s="181" t="s">
        <v>25</v>
      </c>
      <c r="K91" s="185" t="s">
        <v>25</v>
      </c>
      <c r="L91" s="185" t="s">
        <v>25</v>
      </c>
      <c r="M91" s="185" t="s">
        <v>25</v>
      </c>
      <c r="N91" s="185" t="s">
        <v>25</v>
      </c>
      <c r="O91" s="185" t="s">
        <v>25</v>
      </c>
      <c r="P91" s="185" t="s">
        <v>25</v>
      </c>
      <c r="R91" s="169"/>
      <c r="S91" s="169"/>
      <c r="T91" s="170"/>
    </row>
    <row r="92" spans="4:20" ht="17.25" x14ac:dyDescent="0.25">
      <c r="D92" s="178" t="s">
        <v>195</v>
      </c>
      <c r="E92" s="184" t="s">
        <v>202</v>
      </c>
      <c r="F92" s="295"/>
      <c r="G92" s="181">
        <v>64</v>
      </c>
      <c r="H92" s="180" t="s">
        <v>203</v>
      </c>
      <c r="I92" s="181">
        <v>10.249839846252403</v>
      </c>
      <c r="J92" s="181">
        <v>1.3189349600197839</v>
      </c>
      <c r="K92" s="185">
        <v>0.16875000000000001</v>
      </c>
      <c r="L92" s="185">
        <v>0</v>
      </c>
      <c r="M92" s="185">
        <v>0</v>
      </c>
      <c r="N92" s="185">
        <v>0</v>
      </c>
      <c r="O92" s="185">
        <v>0</v>
      </c>
      <c r="P92" s="185">
        <v>0.16875000000000001</v>
      </c>
      <c r="R92" s="169"/>
      <c r="S92" s="169"/>
      <c r="T92" s="170"/>
    </row>
    <row r="93" spans="4:20" ht="17.25" x14ac:dyDescent="0.25">
      <c r="D93" s="178" t="s">
        <v>195</v>
      </c>
      <c r="E93" s="184" t="s">
        <v>204</v>
      </c>
      <c r="F93" s="295"/>
      <c r="G93" s="181" t="s">
        <v>51</v>
      </c>
      <c r="H93" s="180" t="s">
        <v>51</v>
      </c>
      <c r="I93" s="181" t="s">
        <v>51</v>
      </c>
      <c r="J93" s="181" t="s">
        <v>51</v>
      </c>
      <c r="K93" s="185" t="s">
        <v>51</v>
      </c>
      <c r="L93" s="185" t="s">
        <v>51</v>
      </c>
      <c r="M93" s="185" t="s">
        <v>51</v>
      </c>
      <c r="N93" s="185" t="s">
        <v>51</v>
      </c>
      <c r="O93" s="185" t="s">
        <v>51</v>
      </c>
      <c r="P93" s="185" t="s">
        <v>51</v>
      </c>
      <c r="R93" s="169"/>
      <c r="S93" s="169"/>
      <c r="T93" s="170"/>
    </row>
    <row r="94" spans="4:20" ht="17.25" x14ac:dyDescent="0.25">
      <c r="D94" s="178" t="s">
        <v>195</v>
      </c>
      <c r="E94" s="184" t="s">
        <v>206</v>
      </c>
      <c r="F94" s="295"/>
      <c r="G94" s="181" t="s">
        <v>25</v>
      </c>
      <c r="H94" s="180" t="s">
        <v>26</v>
      </c>
      <c r="I94" s="181" t="s">
        <v>25</v>
      </c>
      <c r="J94" s="181" t="s">
        <v>25</v>
      </c>
      <c r="K94" s="185" t="s">
        <v>25</v>
      </c>
      <c r="L94" s="185" t="s">
        <v>25</v>
      </c>
      <c r="M94" s="185" t="s">
        <v>25</v>
      </c>
      <c r="N94" s="185" t="s">
        <v>25</v>
      </c>
      <c r="O94" s="185" t="s">
        <v>25</v>
      </c>
      <c r="P94" s="185" t="s">
        <v>25</v>
      </c>
      <c r="R94" s="169"/>
      <c r="S94" s="169"/>
      <c r="T94" s="170"/>
    </row>
    <row r="95" spans="4:20" ht="17.25" x14ac:dyDescent="0.25">
      <c r="D95" s="178" t="s">
        <v>195</v>
      </c>
      <c r="E95" s="184" t="s">
        <v>208</v>
      </c>
      <c r="F95" s="295"/>
      <c r="G95" s="181">
        <v>2</v>
      </c>
      <c r="H95" s="180" t="s">
        <v>209</v>
      </c>
      <c r="I95" s="181">
        <v>6.6006600660066006</v>
      </c>
      <c r="J95" s="181">
        <v>2.8169014084507045</v>
      </c>
      <c r="K95" s="185">
        <v>0.375</v>
      </c>
      <c r="L95" s="185">
        <v>0</v>
      </c>
      <c r="M95" s="185">
        <v>0.13793103448275901</v>
      </c>
      <c r="N95" s="185">
        <v>0</v>
      </c>
      <c r="O95" s="185">
        <v>0</v>
      </c>
      <c r="P95" s="185">
        <v>0.51293103448275901</v>
      </c>
      <c r="R95" s="169"/>
      <c r="S95" s="169"/>
      <c r="T95" s="170"/>
    </row>
    <row r="96" spans="4:20" ht="17.25" x14ac:dyDescent="0.25">
      <c r="D96" s="178" t="s">
        <v>195</v>
      </c>
      <c r="E96" s="184" t="s">
        <v>210</v>
      </c>
      <c r="F96" s="295"/>
      <c r="G96" s="181">
        <v>0.8</v>
      </c>
      <c r="H96" s="180" t="s">
        <v>211</v>
      </c>
      <c r="I96" s="181">
        <v>4.1025641025641031</v>
      </c>
      <c r="J96" s="181">
        <v>2.6178010471204192</v>
      </c>
      <c r="K96" s="185">
        <v>0</v>
      </c>
      <c r="L96" s="185">
        <v>0</v>
      </c>
      <c r="M96" s="185">
        <v>0</v>
      </c>
      <c r="N96" s="185">
        <v>0.140708324537476</v>
      </c>
      <c r="O96" s="185">
        <v>0</v>
      </c>
      <c r="P96" s="185">
        <v>0.140708324537476</v>
      </c>
      <c r="R96" s="169"/>
      <c r="S96" s="169"/>
      <c r="T96" s="170"/>
    </row>
    <row r="97" spans="4:20" ht="17.25" x14ac:dyDescent="0.25">
      <c r="D97" s="178" t="s">
        <v>195</v>
      </c>
      <c r="E97" s="184" t="s">
        <v>212</v>
      </c>
      <c r="F97" s="295"/>
      <c r="G97" s="181">
        <v>1634500</v>
      </c>
      <c r="H97" s="180" t="s">
        <v>213</v>
      </c>
      <c r="I97" s="181">
        <v>40.769405101920015</v>
      </c>
      <c r="J97" s="181">
        <v>18.262569832402235</v>
      </c>
      <c r="K97" s="185">
        <v>0</v>
      </c>
      <c r="L97" s="185">
        <v>2.4084933127929E-2</v>
      </c>
      <c r="M97" s="185">
        <v>9.90990990990991E-2</v>
      </c>
      <c r="N97" s="185">
        <v>1.1150432003670799E-3</v>
      </c>
      <c r="O97" s="185">
        <v>0</v>
      </c>
      <c r="P97" s="185">
        <v>0.12429907542739518</v>
      </c>
      <c r="R97" s="169"/>
      <c r="S97" s="169"/>
      <c r="T97" s="170"/>
    </row>
    <row r="98" spans="4:20" ht="17.25" x14ac:dyDescent="0.25">
      <c r="D98" s="178" t="s">
        <v>195</v>
      </c>
      <c r="E98" s="184" t="s">
        <v>214</v>
      </c>
      <c r="F98" s="295"/>
      <c r="G98" s="181" t="s">
        <v>25</v>
      </c>
      <c r="H98" s="180" t="s">
        <v>26</v>
      </c>
      <c r="I98" s="181" t="s">
        <v>25</v>
      </c>
      <c r="J98" s="181" t="s">
        <v>25</v>
      </c>
      <c r="K98" s="185" t="s">
        <v>25</v>
      </c>
      <c r="L98" s="185" t="s">
        <v>25</v>
      </c>
      <c r="M98" s="185" t="s">
        <v>25</v>
      </c>
      <c r="N98" s="185" t="s">
        <v>25</v>
      </c>
      <c r="O98" s="185" t="s">
        <v>25</v>
      </c>
      <c r="P98" s="185" t="s">
        <v>25</v>
      </c>
      <c r="R98" s="169"/>
      <c r="S98" s="169"/>
      <c r="T98" s="170"/>
    </row>
    <row r="99" spans="4:20" ht="17.25" x14ac:dyDescent="0.25">
      <c r="D99" s="178" t="s">
        <v>195</v>
      </c>
      <c r="E99" s="184" t="s">
        <v>216</v>
      </c>
      <c r="F99" s="295"/>
      <c r="G99" s="181">
        <v>35</v>
      </c>
      <c r="H99" s="180" t="s">
        <v>217</v>
      </c>
      <c r="I99" s="181">
        <v>9.025270758122744</v>
      </c>
      <c r="J99" s="181">
        <v>3.5312159489890633</v>
      </c>
      <c r="K99" s="185">
        <v>0.25714285714285701</v>
      </c>
      <c r="L99" s="185">
        <v>0.14404761904761901</v>
      </c>
      <c r="M99" s="185">
        <v>0.16666666666666699</v>
      </c>
      <c r="N99" s="185">
        <v>6.93942857142857E-2</v>
      </c>
      <c r="O99" s="185">
        <v>7.6190476190476198E-5</v>
      </c>
      <c r="P99" s="185">
        <v>0.63732761904761914</v>
      </c>
      <c r="R99" s="169"/>
      <c r="S99" s="169"/>
      <c r="T99" s="170"/>
    </row>
    <row r="100" spans="4:20" ht="17.25" x14ac:dyDescent="0.25">
      <c r="D100" s="178" t="s">
        <v>195</v>
      </c>
      <c r="E100" s="184" t="s">
        <v>218</v>
      </c>
      <c r="F100" s="295" t="s">
        <v>106</v>
      </c>
      <c r="G100" s="181" t="s">
        <v>25</v>
      </c>
      <c r="H100" s="180" t="s">
        <v>26</v>
      </c>
      <c r="I100" s="181" t="s">
        <v>25</v>
      </c>
      <c r="J100" s="181" t="s">
        <v>25</v>
      </c>
      <c r="K100" s="185" t="s">
        <v>25</v>
      </c>
      <c r="L100" s="185" t="s">
        <v>25</v>
      </c>
      <c r="M100" s="185" t="s">
        <v>25</v>
      </c>
      <c r="N100" s="185" t="s">
        <v>25</v>
      </c>
      <c r="O100" s="185" t="s">
        <v>25</v>
      </c>
      <c r="P100" s="185" t="s">
        <v>25</v>
      </c>
      <c r="R100" s="169"/>
      <c r="S100" s="169"/>
      <c r="T100" s="170"/>
    </row>
    <row r="101" spans="4:20" ht="17.25" x14ac:dyDescent="0.25">
      <c r="D101" s="178" t="s">
        <v>195</v>
      </c>
      <c r="E101" s="184" t="s">
        <v>221</v>
      </c>
      <c r="F101" s="295"/>
      <c r="G101" s="181" t="s">
        <v>25</v>
      </c>
      <c r="H101" s="180" t="s">
        <v>26</v>
      </c>
      <c r="I101" s="181" t="s">
        <v>25</v>
      </c>
      <c r="J101" s="181" t="s">
        <v>25</v>
      </c>
      <c r="K101" s="185" t="s">
        <v>25</v>
      </c>
      <c r="L101" s="185" t="s">
        <v>25</v>
      </c>
      <c r="M101" s="185" t="s">
        <v>25</v>
      </c>
      <c r="N101" s="185" t="s">
        <v>25</v>
      </c>
      <c r="O101" s="185" t="s">
        <v>25</v>
      </c>
      <c r="P101" s="185" t="s">
        <v>25</v>
      </c>
      <c r="R101" s="169"/>
      <c r="S101" s="169"/>
      <c r="T101" s="170"/>
    </row>
    <row r="102" spans="4:20" ht="17.25" x14ac:dyDescent="0.25">
      <c r="D102" s="178" t="s">
        <v>195</v>
      </c>
      <c r="E102" s="184" t="s">
        <v>223</v>
      </c>
      <c r="F102" s="295"/>
      <c r="G102" s="181">
        <v>749.9</v>
      </c>
      <c r="H102" s="180" t="s">
        <v>224</v>
      </c>
      <c r="I102" s="181">
        <v>11.265172455233746</v>
      </c>
      <c r="J102" s="181">
        <v>2.6899906806296996</v>
      </c>
      <c r="K102" s="185">
        <v>0.13201760234698001</v>
      </c>
      <c r="L102" s="185">
        <v>0</v>
      </c>
      <c r="M102" s="185">
        <v>3.3540314521936197E-2</v>
      </c>
      <c r="N102" s="185">
        <v>8.8730990798773102E-3</v>
      </c>
      <c r="O102" s="185">
        <v>0</v>
      </c>
      <c r="P102" s="185">
        <v>0.17443101594879354</v>
      </c>
      <c r="R102" s="169"/>
      <c r="S102" s="169"/>
      <c r="T102" s="170"/>
    </row>
    <row r="103" spans="4:20" ht="17.25" x14ac:dyDescent="0.25">
      <c r="D103" s="178" t="s">
        <v>195</v>
      </c>
      <c r="E103" s="184" t="s">
        <v>225</v>
      </c>
      <c r="F103" s="295"/>
      <c r="G103" s="181" t="s">
        <v>51</v>
      </c>
      <c r="H103" s="180" t="s">
        <v>51</v>
      </c>
      <c r="I103" s="181" t="s">
        <v>51</v>
      </c>
      <c r="J103" s="181" t="s">
        <v>51</v>
      </c>
      <c r="K103" s="185" t="s">
        <v>51</v>
      </c>
      <c r="L103" s="185" t="s">
        <v>51</v>
      </c>
      <c r="M103" s="185" t="s">
        <v>51</v>
      </c>
      <c r="N103" s="185" t="s">
        <v>51</v>
      </c>
      <c r="O103" s="185" t="s">
        <v>51</v>
      </c>
      <c r="P103" s="185" t="s">
        <v>51</v>
      </c>
      <c r="R103" s="169"/>
      <c r="S103" s="169"/>
      <c r="T103" s="170"/>
    </row>
    <row r="104" spans="4:20" ht="17.25" x14ac:dyDescent="0.25">
      <c r="D104" s="178" t="s">
        <v>195</v>
      </c>
      <c r="E104" s="184" t="s">
        <v>227</v>
      </c>
      <c r="F104" s="295"/>
      <c r="G104" s="181" t="s">
        <v>25</v>
      </c>
      <c r="H104" s="180" t="s">
        <v>26</v>
      </c>
      <c r="I104" s="181" t="s">
        <v>25</v>
      </c>
      <c r="J104" s="181" t="s">
        <v>25</v>
      </c>
      <c r="K104" s="185" t="s">
        <v>25</v>
      </c>
      <c r="L104" s="185" t="s">
        <v>25</v>
      </c>
      <c r="M104" s="185" t="s">
        <v>25</v>
      </c>
      <c r="N104" s="185" t="s">
        <v>25</v>
      </c>
      <c r="O104" s="185" t="s">
        <v>25</v>
      </c>
      <c r="P104" s="185" t="s">
        <v>25</v>
      </c>
      <c r="R104" s="169"/>
      <c r="S104" s="169"/>
      <c r="T104" s="170"/>
    </row>
    <row r="105" spans="4:20" ht="17.25" x14ac:dyDescent="0.25">
      <c r="D105" s="178" t="s">
        <v>195</v>
      </c>
      <c r="E105" s="184" t="s">
        <v>229</v>
      </c>
      <c r="F105" s="295"/>
      <c r="G105" s="181" t="s">
        <v>25</v>
      </c>
      <c r="H105" s="180" t="s">
        <v>26</v>
      </c>
      <c r="I105" s="181" t="s">
        <v>25</v>
      </c>
      <c r="J105" s="181" t="s">
        <v>25</v>
      </c>
      <c r="K105" s="185" t="s">
        <v>25</v>
      </c>
      <c r="L105" s="185" t="s">
        <v>25</v>
      </c>
      <c r="M105" s="185" t="s">
        <v>25</v>
      </c>
      <c r="N105" s="185" t="s">
        <v>25</v>
      </c>
      <c r="O105" s="185" t="s">
        <v>25</v>
      </c>
      <c r="P105" s="185" t="s">
        <v>25</v>
      </c>
      <c r="R105" s="169"/>
      <c r="S105" s="169"/>
      <c r="T105" s="170"/>
    </row>
    <row r="106" spans="4:20" ht="17.25" x14ac:dyDescent="0.25">
      <c r="D106" s="178" t="s">
        <v>195</v>
      </c>
      <c r="E106" s="184" t="s">
        <v>231</v>
      </c>
      <c r="F106" s="295"/>
      <c r="G106" s="181" t="s">
        <v>25</v>
      </c>
      <c r="H106" s="180" t="s">
        <v>26</v>
      </c>
      <c r="I106" s="181" t="s">
        <v>25</v>
      </c>
      <c r="J106" s="181" t="s">
        <v>25</v>
      </c>
      <c r="K106" s="185" t="s">
        <v>25</v>
      </c>
      <c r="L106" s="185" t="s">
        <v>25</v>
      </c>
      <c r="M106" s="185" t="s">
        <v>25</v>
      </c>
      <c r="N106" s="185" t="s">
        <v>25</v>
      </c>
      <c r="O106" s="185" t="s">
        <v>25</v>
      </c>
      <c r="P106" s="185" t="s">
        <v>25</v>
      </c>
      <c r="R106" s="169"/>
      <c r="S106" s="169"/>
      <c r="T106" s="170"/>
    </row>
    <row r="107" spans="4:20" ht="17.25" x14ac:dyDescent="0.25">
      <c r="D107" s="178" t="s">
        <v>195</v>
      </c>
      <c r="E107" s="184" t="s">
        <v>233</v>
      </c>
      <c r="F107" s="295"/>
      <c r="G107" s="181" t="s">
        <v>51</v>
      </c>
      <c r="H107" s="180" t="s">
        <v>51</v>
      </c>
      <c r="I107" s="181" t="s">
        <v>51</v>
      </c>
      <c r="J107" s="181" t="s">
        <v>51</v>
      </c>
      <c r="K107" s="185" t="s">
        <v>51</v>
      </c>
      <c r="L107" s="185" t="s">
        <v>51</v>
      </c>
      <c r="M107" s="185" t="s">
        <v>51</v>
      </c>
      <c r="N107" s="185" t="s">
        <v>51</v>
      </c>
      <c r="O107" s="185" t="s">
        <v>51</v>
      </c>
      <c r="P107" s="185" t="s">
        <v>51</v>
      </c>
      <c r="R107" s="169"/>
      <c r="S107" s="169"/>
      <c r="T107" s="170"/>
    </row>
    <row r="108" spans="4:20" ht="17.25" x14ac:dyDescent="0.25">
      <c r="D108" s="178" t="s">
        <v>195</v>
      </c>
      <c r="E108" s="184" t="s">
        <v>235</v>
      </c>
      <c r="F108" s="295"/>
      <c r="G108" s="181">
        <v>9.6</v>
      </c>
      <c r="H108" s="180" t="s">
        <v>236</v>
      </c>
      <c r="I108" s="181">
        <v>10.256410256410255</v>
      </c>
      <c r="J108" s="181">
        <v>3.0902945436986959</v>
      </c>
      <c r="K108" s="185">
        <v>0.104166666666667</v>
      </c>
      <c r="L108" s="185">
        <v>0.20494864612511701</v>
      </c>
      <c r="M108" s="185">
        <v>0.116820728291317</v>
      </c>
      <c r="N108" s="185">
        <v>0</v>
      </c>
      <c r="O108" s="185">
        <v>0.104166666666667</v>
      </c>
      <c r="P108" s="185">
        <v>0.53010270774976798</v>
      </c>
      <c r="R108" s="169"/>
      <c r="S108" s="169"/>
      <c r="T108" s="170"/>
    </row>
    <row r="109" spans="4:20" ht="17.25" x14ac:dyDescent="0.25">
      <c r="D109" s="178" t="s">
        <v>195</v>
      </c>
      <c r="E109" s="184" t="s">
        <v>237</v>
      </c>
      <c r="F109" s="295"/>
      <c r="G109" s="181">
        <v>15</v>
      </c>
      <c r="H109" s="180" t="s">
        <v>238</v>
      </c>
      <c r="I109" s="181">
        <v>6.44883920894239</v>
      </c>
      <c r="J109" s="181">
        <v>4.0844111640571823</v>
      </c>
      <c r="K109" s="185">
        <v>0</v>
      </c>
      <c r="L109" s="185">
        <v>0.48780487804877998</v>
      </c>
      <c r="M109" s="185">
        <v>4.7619047619047603E-2</v>
      </c>
      <c r="N109" s="185">
        <v>0.266666666666667</v>
      </c>
      <c r="O109" s="185">
        <v>0</v>
      </c>
      <c r="P109" s="185">
        <v>0.80209059233449453</v>
      </c>
      <c r="R109" s="169"/>
      <c r="S109" s="169"/>
      <c r="T109" s="170"/>
    </row>
    <row r="110" spans="4:20" ht="17.25" x14ac:dyDescent="0.25">
      <c r="D110" s="178" t="s">
        <v>195</v>
      </c>
      <c r="E110" s="184" t="s">
        <v>239</v>
      </c>
      <c r="F110" s="295"/>
      <c r="G110" s="181" t="s">
        <v>25</v>
      </c>
      <c r="H110" s="180" t="s">
        <v>26</v>
      </c>
      <c r="I110" s="181" t="s">
        <v>25</v>
      </c>
      <c r="J110" s="181" t="s">
        <v>25</v>
      </c>
      <c r="K110" s="185" t="s">
        <v>25</v>
      </c>
      <c r="L110" s="185" t="s">
        <v>25</v>
      </c>
      <c r="M110" s="185" t="s">
        <v>25</v>
      </c>
      <c r="N110" s="185" t="s">
        <v>25</v>
      </c>
      <c r="O110" s="185" t="s">
        <v>25</v>
      </c>
      <c r="P110" s="185" t="s">
        <v>25</v>
      </c>
      <c r="R110" s="169"/>
      <c r="S110" s="169"/>
      <c r="T110" s="170"/>
    </row>
    <row r="111" spans="4:20" ht="17.25" x14ac:dyDescent="0.25">
      <c r="D111" s="178" t="s">
        <v>241</v>
      </c>
      <c r="E111" s="184" t="s">
        <v>242</v>
      </c>
      <c r="F111" s="295"/>
      <c r="G111" s="181">
        <v>300</v>
      </c>
      <c r="H111" s="180" t="s">
        <v>243</v>
      </c>
      <c r="I111" s="181">
        <v>7.020171292179529</v>
      </c>
      <c r="J111" s="181">
        <v>3.2404406999351911</v>
      </c>
      <c r="K111" s="185">
        <v>0.14499999999999999</v>
      </c>
      <c r="L111" s="185">
        <v>0</v>
      </c>
      <c r="M111" s="185">
        <v>0.16666666666666699</v>
      </c>
      <c r="N111" s="185">
        <v>0</v>
      </c>
      <c r="O111" s="185">
        <v>0</v>
      </c>
      <c r="P111" s="185">
        <v>0.31166666666666698</v>
      </c>
      <c r="R111" s="169"/>
      <c r="S111" s="169"/>
      <c r="T111" s="170"/>
    </row>
    <row r="112" spans="4:20" ht="17.25" x14ac:dyDescent="0.25">
      <c r="D112" s="178" t="s">
        <v>241</v>
      </c>
      <c r="E112" s="184" t="s">
        <v>244</v>
      </c>
      <c r="F112" s="295"/>
      <c r="G112" s="181">
        <v>3.55</v>
      </c>
      <c r="H112" s="180" t="s">
        <v>241</v>
      </c>
      <c r="I112" s="181">
        <v>5.8388157894736841</v>
      </c>
      <c r="J112" s="181">
        <v>3.8439400000000017</v>
      </c>
      <c r="K112" s="185">
        <v>1.69014084507042E-3</v>
      </c>
      <c r="L112" s="185">
        <v>0</v>
      </c>
      <c r="M112" s="185">
        <v>4.3062200956937802E-2</v>
      </c>
      <c r="N112" s="185">
        <v>8.9999999999999993E-3</v>
      </c>
      <c r="O112" s="185">
        <v>0</v>
      </c>
      <c r="P112" s="185">
        <v>5.3752341802008219E-2</v>
      </c>
      <c r="R112" s="169"/>
      <c r="S112" s="169"/>
      <c r="T112" s="170"/>
    </row>
    <row r="113" spans="4:20" ht="17.25" x14ac:dyDescent="0.25">
      <c r="D113" s="178" t="s">
        <v>241</v>
      </c>
      <c r="E113" s="184" t="s">
        <v>246</v>
      </c>
      <c r="F113" s="295"/>
      <c r="G113" s="181">
        <v>750</v>
      </c>
      <c r="H113" s="180" t="s">
        <v>247</v>
      </c>
      <c r="I113" s="181">
        <v>5.1296782665791198</v>
      </c>
      <c r="J113" s="181">
        <v>1.9324916258696212</v>
      </c>
      <c r="K113" s="185">
        <v>9.0666666666666604E-2</v>
      </c>
      <c r="L113" s="185">
        <v>0</v>
      </c>
      <c r="M113" s="185">
        <v>0.16666666666666699</v>
      </c>
      <c r="N113" s="185">
        <v>0</v>
      </c>
      <c r="O113" s="185">
        <v>0</v>
      </c>
      <c r="P113" s="185">
        <v>0.25733333333333358</v>
      </c>
      <c r="R113" s="169"/>
      <c r="S113" s="169"/>
      <c r="T113" s="170"/>
    </row>
    <row r="114" spans="4:20" ht="17.25" x14ac:dyDescent="0.25">
      <c r="D114" s="178" t="s">
        <v>241</v>
      </c>
      <c r="E114" s="184" t="s">
        <v>248</v>
      </c>
      <c r="F114" s="295"/>
      <c r="G114" s="181">
        <v>5.7</v>
      </c>
      <c r="H114" s="180" t="s">
        <v>241</v>
      </c>
      <c r="I114" s="181">
        <v>7.8947368421052637</v>
      </c>
      <c r="J114" s="181">
        <v>6.171960000000003</v>
      </c>
      <c r="K114" s="185">
        <v>0.18947368421052599</v>
      </c>
      <c r="L114" s="185">
        <v>0</v>
      </c>
      <c r="M114" s="185">
        <v>0.16666666666666699</v>
      </c>
      <c r="N114" s="185">
        <v>0</v>
      </c>
      <c r="O114" s="185">
        <v>0</v>
      </c>
      <c r="P114" s="185">
        <v>0.35614035087719298</v>
      </c>
      <c r="R114" s="169"/>
      <c r="S114" s="169"/>
      <c r="T114" s="170"/>
    </row>
    <row r="115" spans="4:20" ht="17.25" x14ac:dyDescent="0.25">
      <c r="D115" s="178" t="s">
        <v>241</v>
      </c>
      <c r="E115" s="184" t="s">
        <v>249</v>
      </c>
      <c r="F115" s="295"/>
      <c r="G115" s="181">
        <v>3.5</v>
      </c>
      <c r="H115" s="180" t="s">
        <v>250</v>
      </c>
      <c r="I115" s="181">
        <v>7.0993914807302234</v>
      </c>
      <c r="J115" s="181">
        <v>2.0588235294117649</v>
      </c>
      <c r="K115" s="185">
        <v>9.1428571428571401E-2</v>
      </c>
      <c r="L115" s="185">
        <v>0</v>
      </c>
      <c r="M115" s="185">
        <v>0.152542372881356</v>
      </c>
      <c r="N115" s="185">
        <v>0.2</v>
      </c>
      <c r="O115" s="185">
        <v>0</v>
      </c>
      <c r="P115" s="185">
        <v>0.44397094430992745</v>
      </c>
      <c r="R115" s="169"/>
      <c r="S115" s="169"/>
      <c r="T115" s="170"/>
    </row>
    <row r="116" spans="4:20" ht="17.25" x14ac:dyDescent="0.25">
      <c r="D116" s="178" t="s">
        <v>241</v>
      </c>
      <c r="E116" s="184" t="s">
        <v>251</v>
      </c>
      <c r="F116" s="295"/>
      <c r="G116" s="181">
        <v>6.6</v>
      </c>
      <c r="H116" s="180" t="s">
        <v>252</v>
      </c>
      <c r="I116" s="181">
        <v>8.472400513478819</v>
      </c>
      <c r="J116" s="181">
        <v>2.105330313566621</v>
      </c>
      <c r="K116" s="185">
        <v>0.320354545454545</v>
      </c>
      <c r="L116" s="185">
        <v>0</v>
      </c>
      <c r="M116" s="185">
        <v>0.16666666666666699</v>
      </c>
      <c r="N116" s="185">
        <v>0.04</v>
      </c>
      <c r="O116" s="185">
        <v>0</v>
      </c>
      <c r="P116" s="185">
        <v>0.527021212121212</v>
      </c>
      <c r="R116" s="169"/>
      <c r="S116" s="169"/>
      <c r="T116" s="170"/>
    </row>
    <row r="117" spans="4:20" ht="17.25" x14ac:dyDescent="0.25">
      <c r="D117" s="178" t="s">
        <v>241</v>
      </c>
      <c r="E117" s="184" t="s">
        <v>254</v>
      </c>
      <c r="F117" s="295"/>
      <c r="G117" s="181" t="s">
        <v>25</v>
      </c>
      <c r="H117" s="180" t="s">
        <v>26</v>
      </c>
      <c r="I117" s="181" t="s">
        <v>25</v>
      </c>
      <c r="J117" s="181" t="s">
        <v>25</v>
      </c>
      <c r="K117" s="185" t="s">
        <v>25</v>
      </c>
      <c r="L117" s="185" t="s">
        <v>25</v>
      </c>
      <c r="M117" s="185" t="s">
        <v>25</v>
      </c>
      <c r="N117" s="185" t="s">
        <v>25</v>
      </c>
      <c r="O117" s="185" t="s">
        <v>25</v>
      </c>
      <c r="P117" s="185" t="s">
        <v>25</v>
      </c>
      <c r="R117" s="169"/>
      <c r="S117" s="169"/>
      <c r="T117" s="170"/>
    </row>
    <row r="118" spans="4:20" ht="17.25" x14ac:dyDescent="0.25">
      <c r="D118" s="178" t="s">
        <v>241</v>
      </c>
      <c r="E118" s="184" t="s">
        <v>255</v>
      </c>
      <c r="F118" s="295"/>
      <c r="G118" s="181">
        <v>6</v>
      </c>
      <c r="H118" s="180" t="s">
        <v>256</v>
      </c>
      <c r="I118" s="181">
        <v>8.595988538681949</v>
      </c>
      <c r="J118" s="181">
        <v>3.3205345175097323</v>
      </c>
      <c r="K118" s="185">
        <v>0.27500000000000002</v>
      </c>
      <c r="L118" s="185">
        <v>0.42</v>
      </c>
      <c r="M118" s="185">
        <v>0.145299145299145</v>
      </c>
      <c r="N118" s="185">
        <v>0</v>
      </c>
      <c r="O118" s="185">
        <v>0</v>
      </c>
      <c r="P118" s="185">
        <v>0.84029914529914507</v>
      </c>
      <c r="R118" s="169"/>
      <c r="S118" s="169"/>
      <c r="T118" s="170"/>
    </row>
    <row r="119" spans="4:20" ht="17.25" x14ac:dyDescent="0.25">
      <c r="D119" s="178" t="s">
        <v>241</v>
      </c>
      <c r="E119" s="184" t="s">
        <v>257</v>
      </c>
      <c r="F119" s="295"/>
      <c r="G119" s="181">
        <v>5.8</v>
      </c>
      <c r="H119" s="180" t="s">
        <v>258</v>
      </c>
      <c r="I119" s="181">
        <v>7.196029776674937</v>
      </c>
      <c r="J119" s="181">
        <v>3.2109837789957369</v>
      </c>
      <c r="K119" s="185">
        <v>0.34241379310344799</v>
      </c>
      <c r="L119" s="185">
        <v>0</v>
      </c>
      <c r="M119" s="185">
        <v>0.16666666666666699</v>
      </c>
      <c r="N119" s="185">
        <v>0</v>
      </c>
      <c r="O119" s="185">
        <v>0</v>
      </c>
      <c r="P119" s="185">
        <v>0.50908045977011496</v>
      </c>
      <c r="R119" s="169"/>
      <c r="S119" s="169"/>
      <c r="T119" s="170"/>
    </row>
    <row r="120" spans="4:20" ht="17.25" x14ac:dyDescent="0.25">
      <c r="D120" s="178" t="s">
        <v>241</v>
      </c>
      <c r="E120" s="184" t="s">
        <v>259</v>
      </c>
      <c r="F120" s="295"/>
      <c r="G120" s="181">
        <v>4.0999999999999996</v>
      </c>
      <c r="H120" s="180" t="s">
        <v>241</v>
      </c>
      <c r="I120" s="181">
        <v>8.9912280701754383</v>
      </c>
      <c r="J120" s="181">
        <v>4.4394800000000014</v>
      </c>
      <c r="K120" s="185">
        <v>0.271931707317073</v>
      </c>
      <c r="L120" s="185">
        <v>0</v>
      </c>
      <c r="M120" s="185">
        <v>0.2</v>
      </c>
      <c r="N120" s="185">
        <v>0</v>
      </c>
      <c r="O120" s="185">
        <v>0</v>
      </c>
      <c r="P120" s="185">
        <v>0.47193170731707301</v>
      </c>
      <c r="R120" s="169"/>
      <c r="S120" s="169"/>
      <c r="T120" s="170"/>
    </row>
    <row r="121" spans="4:20" ht="17.25" x14ac:dyDescent="0.25">
      <c r="D121" s="178" t="s">
        <v>241</v>
      </c>
      <c r="E121" s="184" t="s">
        <v>261</v>
      </c>
      <c r="F121" s="295"/>
      <c r="G121" s="181">
        <v>4</v>
      </c>
      <c r="H121" s="180" t="s">
        <v>241</v>
      </c>
      <c r="I121" s="181">
        <v>6.9686411149825789</v>
      </c>
      <c r="J121" s="181">
        <v>4.3312000000000017</v>
      </c>
      <c r="K121" s="185">
        <v>0.22500000000000001</v>
      </c>
      <c r="L121" s="185">
        <v>0</v>
      </c>
      <c r="M121" s="185">
        <v>0.159663865546218</v>
      </c>
      <c r="N121" s="185">
        <v>0</v>
      </c>
      <c r="O121" s="185">
        <v>0</v>
      </c>
      <c r="P121" s="185">
        <v>0.38466386554621801</v>
      </c>
      <c r="R121" s="169"/>
      <c r="S121" s="169"/>
      <c r="T121" s="170"/>
    </row>
    <row r="122" spans="4:20" ht="17.25" x14ac:dyDescent="0.25">
      <c r="D122" s="178" t="s">
        <v>241</v>
      </c>
      <c r="E122" s="184" t="s">
        <v>262</v>
      </c>
      <c r="F122" s="295"/>
      <c r="G122" s="181">
        <v>125</v>
      </c>
      <c r="H122" s="180" t="s">
        <v>263</v>
      </c>
      <c r="I122" s="181">
        <v>9.6854176352084291</v>
      </c>
      <c r="J122" s="181">
        <v>5.3171125951763152</v>
      </c>
      <c r="K122" s="185">
        <v>0.15840000000000001</v>
      </c>
      <c r="L122" s="185">
        <v>0</v>
      </c>
      <c r="M122" s="185">
        <v>0.173553719008264</v>
      </c>
      <c r="N122" s="185">
        <v>0</v>
      </c>
      <c r="O122" s="185">
        <v>0</v>
      </c>
      <c r="P122" s="185">
        <v>0.33195371900826398</v>
      </c>
      <c r="R122" s="169"/>
      <c r="S122" s="169"/>
      <c r="T122" s="170"/>
    </row>
    <row r="123" spans="4:20" ht="17.25" x14ac:dyDescent="0.25">
      <c r="D123" s="178" t="s">
        <v>241</v>
      </c>
      <c r="E123" s="184" t="s">
        <v>264</v>
      </c>
      <c r="F123" s="295"/>
      <c r="G123" s="181">
        <v>50</v>
      </c>
      <c r="H123" s="180" t="s">
        <v>265</v>
      </c>
      <c r="I123" s="181">
        <v>8.5324232081911262</v>
      </c>
      <c r="J123" s="181">
        <v>7.2553145178843508</v>
      </c>
      <c r="K123" s="185">
        <v>0.18010799999999999</v>
      </c>
      <c r="L123" s="185">
        <v>0</v>
      </c>
      <c r="M123" s="185">
        <v>0.2</v>
      </c>
      <c r="N123" s="185">
        <v>0</v>
      </c>
      <c r="O123" s="185">
        <v>0</v>
      </c>
      <c r="P123" s="185">
        <v>0.380108</v>
      </c>
      <c r="R123" s="169"/>
      <c r="S123" s="169"/>
      <c r="T123" s="170"/>
    </row>
    <row r="124" spans="4:20" ht="17.25" x14ac:dyDescent="0.25">
      <c r="D124" s="178" t="s">
        <v>241</v>
      </c>
      <c r="E124" s="184" t="s">
        <v>266</v>
      </c>
      <c r="F124" s="295"/>
      <c r="G124" s="181">
        <v>5</v>
      </c>
      <c r="H124" s="180" t="s">
        <v>241</v>
      </c>
      <c r="I124" s="181">
        <v>8.3472454090150254</v>
      </c>
      <c r="J124" s="181">
        <v>5.4140000000000024</v>
      </c>
      <c r="K124" s="185">
        <v>0.13439999999999999</v>
      </c>
      <c r="L124" s="185">
        <v>0</v>
      </c>
      <c r="M124" s="185">
        <v>0.18032786885245899</v>
      </c>
      <c r="N124" s="185">
        <v>0</v>
      </c>
      <c r="O124" s="185">
        <v>0</v>
      </c>
      <c r="P124" s="185">
        <v>0.31472786885245896</v>
      </c>
      <c r="R124" s="169"/>
      <c r="S124" s="169"/>
      <c r="T124" s="170"/>
    </row>
    <row r="125" spans="4:20" ht="17.25" x14ac:dyDescent="0.25">
      <c r="D125" s="178" t="s">
        <v>241</v>
      </c>
      <c r="E125" s="184" t="s">
        <v>268</v>
      </c>
      <c r="F125" s="295"/>
      <c r="G125" s="181" t="s">
        <v>25</v>
      </c>
      <c r="H125" s="180" t="s">
        <v>26</v>
      </c>
      <c r="I125" s="181" t="s">
        <v>25</v>
      </c>
      <c r="J125" s="181" t="s">
        <v>25</v>
      </c>
      <c r="K125" s="185" t="s">
        <v>25</v>
      </c>
      <c r="L125" s="185" t="s">
        <v>25</v>
      </c>
      <c r="M125" s="185" t="s">
        <v>25</v>
      </c>
      <c r="N125" s="185" t="s">
        <v>25</v>
      </c>
      <c r="O125" s="185" t="s">
        <v>25</v>
      </c>
      <c r="P125" s="185" t="s">
        <v>25</v>
      </c>
      <c r="R125" s="169"/>
      <c r="S125" s="169"/>
      <c r="T125" s="170"/>
    </row>
    <row r="126" spans="4:20" ht="17.25" x14ac:dyDescent="0.25">
      <c r="D126" s="178" t="s">
        <v>241</v>
      </c>
      <c r="E126" s="184" t="s">
        <v>269</v>
      </c>
      <c r="F126" s="295"/>
      <c r="G126" s="181">
        <v>9.5</v>
      </c>
      <c r="H126" s="180" t="s">
        <v>241</v>
      </c>
      <c r="I126" s="181">
        <v>14.17910447761194</v>
      </c>
      <c r="J126" s="181">
        <v>10.286600000000005</v>
      </c>
      <c r="K126" s="185">
        <v>7.1936842105263202E-2</v>
      </c>
      <c r="L126" s="185">
        <v>0.51400000000000001</v>
      </c>
      <c r="M126" s="185">
        <v>0.16666666666666699</v>
      </c>
      <c r="N126" s="185">
        <v>0</v>
      </c>
      <c r="O126" s="185">
        <v>0</v>
      </c>
      <c r="P126" s="185">
        <v>0.75260350877193016</v>
      </c>
      <c r="R126" s="169"/>
      <c r="S126" s="169"/>
      <c r="T126" s="170"/>
    </row>
    <row r="127" spans="4:20" ht="17.25" x14ac:dyDescent="0.25">
      <c r="D127" s="178" t="s">
        <v>241</v>
      </c>
      <c r="E127" s="184" t="s">
        <v>270</v>
      </c>
      <c r="F127" s="295"/>
      <c r="G127" s="181">
        <v>7.8</v>
      </c>
      <c r="H127" s="180" t="s">
        <v>271</v>
      </c>
      <c r="I127" s="181">
        <v>8.8636363636363633</v>
      </c>
      <c r="J127" s="181">
        <v>2.866171823326229</v>
      </c>
      <c r="K127" s="185">
        <v>0.21794871794871801</v>
      </c>
      <c r="L127" s="185">
        <v>0.3</v>
      </c>
      <c r="M127" s="185">
        <v>0.152542372881356</v>
      </c>
      <c r="N127" s="185">
        <v>2.4E-2</v>
      </c>
      <c r="O127" s="185">
        <v>0</v>
      </c>
      <c r="P127" s="185">
        <v>0.69449109083007399</v>
      </c>
      <c r="R127" s="169"/>
      <c r="S127" s="169"/>
      <c r="T127" s="170"/>
    </row>
    <row r="128" spans="4:20" ht="17.25" x14ac:dyDescent="0.25">
      <c r="D128" s="178" t="s">
        <v>241</v>
      </c>
      <c r="E128" s="184" t="s">
        <v>272</v>
      </c>
      <c r="F128" s="295"/>
      <c r="G128" s="181">
        <v>7</v>
      </c>
      <c r="H128" s="180" t="s">
        <v>241</v>
      </c>
      <c r="I128" s="181">
        <v>9.7629009762900978</v>
      </c>
      <c r="J128" s="181">
        <v>7.5796000000000037</v>
      </c>
      <c r="K128" s="185">
        <v>0.31122171428571399</v>
      </c>
      <c r="L128" s="185">
        <v>0.1313</v>
      </c>
      <c r="M128" s="185">
        <v>0.159663865546218</v>
      </c>
      <c r="N128" s="185">
        <v>0</v>
      </c>
      <c r="O128" s="185">
        <v>0</v>
      </c>
      <c r="P128" s="185">
        <v>0.60218557983193199</v>
      </c>
      <c r="R128" s="169"/>
      <c r="S128" s="169"/>
      <c r="T128" s="170"/>
    </row>
    <row r="129" spans="4:20" ht="17.25" x14ac:dyDescent="0.25">
      <c r="D129" s="178" t="s">
        <v>241</v>
      </c>
      <c r="E129" s="184" t="s">
        <v>273</v>
      </c>
      <c r="F129" s="295"/>
      <c r="G129" s="181">
        <v>4</v>
      </c>
      <c r="H129" s="180" t="s">
        <v>241</v>
      </c>
      <c r="I129" s="181">
        <v>7.518796992481203</v>
      </c>
      <c r="J129" s="181">
        <v>4.3312000000000017</v>
      </c>
      <c r="K129" s="185">
        <v>0.23505000000000001</v>
      </c>
      <c r="L129" s="185">
        <v>0</v>
      </c>
      <c r="M129" s="185">
        <v>0.19354838709677399</v>
      </c>
      <c r="N129" s="185">
        <v>0</v>
      </c>
      <c r="O129" s="185">
        <v>0</v>
      </c>
      <c r="P129" s="185">
        <v>0.428598387096774</v>
      </c>
      <c r="R129" s="169"/>
      <c r="S129" s="169"/>
      <c r="T129" s="170"/>
    </row>
    <row r="130" spans="4:20" ht="17.25" x14ac:dyDescent="0.25">
      <c r="D130" s="178" t="s">
        <v>241</v>
      </c>
      <c r="E130" s="184" t="s">
        <v>274</v>
      </c>
      <c r="F130" s="295"/>
      <c r="G130" s="181">
        <v>2030</v>
      </c>
      <c r="H130" s="180" t="s">
        <v>275</v>
      </c>
      <c r="I130" s="181">
        <v>11.110563792697677</v>
      </c>
      <c r="J130" s="181">
        <v>5.5519089815118701</v>
      </c>
      <c r="K130" s="185">
        <v>0.34482758620689702</v>
      </c>
      <c r="L130" s="185">
        <v>0</v>
      </c>
      <c r="M130" s="185">
        <v>0.21259842519684999</v>
      </c>
      <c r="N130" s="185">
        <v>0</v>
      </c>
      <c r="O130" s="185">
        <v>0</v>
      </c>
      <c r="P130" s="185">
        <v>0.55742601140374703</v>
      </c>
      <c r="R130" s="169"/>
      <c r="S130" s="169"/>
      <c r="T130" s="170"/>
    </row>
    <row r="131" spans="4:20" ht="17.25" x14ac:dyDescent="0.25">
      <c r="D131" s="178" t="s">
        <v>241</v>
      </c>
      <c r="E131" s="184" t="s">
        <v>276</v>
      </c>
      <c r="F131" s="295"/>
      <c r="G131" s="181" t="s">
        <v>25</v>
      </c>
      <c r="H131" s="180" t="s">
        <v>26</v>
      </c>
      <c r="I131" s="181" t="s">
        <v>25</v>
      </c>
      <c r="J131" s="181" t="s">
        <v>25</v>
      </c>
      <c r="K131" s="185" t="s">
        <v>25</v>
      </c>
      <c r="L131" s="185" t="s">
        <v>25</v>
      </c>
      <c r="M131" s="185" t="s">
        <v>25</v>
      </c>
      <c r="N131" s="185" t="s">
        <v>25</v>
      </c>
      <c r="O131" s="185" t="s">
        <v>25</v>
      </c>
      <c r="P131" s="185" t="s">
        <v>25</v>
      </c>
      <c r="R131" s="169"/>
      <c r="S131" s="169"/>
      <c r="T131" s="170"/>
    </row>
    <row r="132" spans="4:20" ht="17.25" x14ac:dyDescent="0.25">
      <c r="D132" s="178" t="s">
        <v>241</v>
      </c>
      <c r="E132" s="184" t="s">
        <v>278</v>
      </c>
      <c r="F132" s="295"/>
      <c r="G132" s="181" t="s">
        <v>25</v>
      </c>
      <c r="H132" s="180" t="s">
        <v>26</v>
      </c>
      <c r="I132" s="181" t="s">
        <v>25</v>
      </c>
      <c r="J132" s="181" t="s">
        <v>25</v>
      </c>
      <c r="K132" s="185" t="s">
        <v>25</v>
      </c>
      <c r="L132" s="185" t="s">
        <v>25</v>
      </c>
      <c r="M132" s="185" t="s">
        <v>25</v>
      </c>
      <c r="N132" s="185" t="s">
        <v>25</v>
      </c>
      <c r="O132" s="185" t="s">
        <v>25</v>
      </c>
      <c r="P132" s="185" t="s">
        <v>25</v>
      </c>
      <c r="R132" s="169"/>
      <c r="S132" s="169"/>
      <c r="T132" s="170"/>
    </row>
    <row r="133" spans="4:20" ht="17.25" x14ac:dyDescent="0.25">
      <c r="D133" s="178" t="s">
        <v>241</v>
      </c>
      <c r="E133" s="184" t="s">
        <v>279</v>
      </c>
      <c r="F133" s="295"/>
      <c r="G133" s="181">
        <v>31.9</v>
      </c>
      <c r="H133" s="180" t="s">
        <v>220</v>
      </c>
      <c r="I133" s="181">
        <v>8.5798816568047336</v>
      </c>
      <c r="J133" s="181">
        <v>8.4682771436156088</v>
      </c>
      <c r="K133" s="185">
        <v>0.32884012539184898</v>
      </c>
      <c r="L133" s="185">
        <v>0.38373620787413898</v>
      </c>
      <c r="M133" s="185">
        <v>0.145299145299145</v>
      </c>
      <c r="N133" s="185">
        <v>0</v>
      </c>
      <c r="O133" s="185">
        <v>0</v>
      </c>
      <c r="P133" s="185">
        <v>0.85787547856513302</v>
      </c>
      <c r="R133" s="169"/>
      <c r="S133" s="169"/>
      <c r="T133" s="170"/>
    </row>
    <row r="134" spans="4:20" ht="17.25" x14ac:dyDescent="0.25">
      <c r="D134" s="178" t="s">
        <v>241</v>
      </c>
      <c r="E134" s="184" t="s">
        <v>280</v>
      </c>
      <c r="F134" s="295"/>
      <c r="G134" s="181">
        <v>5.5</v>
      </c>
      <c r="H134" s="180" t="s">
        <v>241</v>
      </c>
      <c r="I134" s="181">
        <v>9.0460526315789469</v>
      </c>
      <c r="J134" s="181">
        <v>5.9554000000000027</v>
      </c>
      <c r="K134" s="185">
        <v>0.21829090909090901</v>
      </c>
      <c r="L134" s="185">
        <v>0</v>
      </c>
      <c r="M134" s="185">
        <v>0.18032786885245899</v>
      </c>
      <c r="N134" s="185">
        <v>0</v>
      </c>
      <c r="O134" s="185">
        <v>0</v>
      </c>
      <c r="P134" s="185">
        <v>0.39861877794336797</v>
      </c>
      <c r="R134" s="169"/>
      <c r="S134" s="169"/>
      <c r="T134" s="170"/>
    </row>
    <row r="135" spans="4:20" ht="17.25" x14ac:dyDescent="0.25">
      <c r="D135" s="178" t="s">
        <v>241</v>
      </c>
      <c r="E135" s="184" t="s">
        <v>281</v>
      </c>
      <c r="F135" s="295"/>
      <c r="G135" s="181">
        <v>929</v>
      </c>
      <c r="H135" s="180" t="s">
        <v>282</v>
      </c>
      <c r="I135" s="181">
        <v>5.8094815240977793</v>
      </c>
      <c r="J135" s="181">
        <v>1.9601223757780357</v>
      </c>
      <c r="K135" s="185">
        <v>0.23961248654467199</v>
      </c>
      <c r="L135" s="185">
        <v>0</v>
      </c>
      <c r="M135" s="185">
        <v>0.107142857142857</v>
      </c>
      <c r="N135" s="185">
        <v>0</v>
      </c>
      <c r="O135" s="185">
        <v>0</v>
      </c>
      <c r="P135" s="185">
        <v>0.34675534368752897</v>
      </c>
      <c r="R135" s="169"/>
      <c r="S135" s="169"/>
      <c r="T135" s="170"/>
    </row>
    <row r="136" spans="4:20" ht="17.25" x14ac:dyDescent="0.25">
      <c r="D136" s="178" t="s">
        <v>241</v>
      </c>
      <c r="E136" s="184" t="s">
        <v>283</v>
      </c>
      <c r="F136" s="295"/>
      <c r="G136" s="181">
        <v>150</v>
      </c>
      <c r="H136" s="180" t="s">
        <v>284</v>
      </c>
      <c r="I136" s="181">
        <v>5.6982221546877367</v>
      </c>
      <c r="J136" s="181">
        <v>1.7850767583006069</v>
      </c>
      <c r="K136" s="185">
        <v>0.16400000000000001</v>
      </c>
      <c r="L136" s="185">
        <v>0</v>
      </c>
      <c r="M136" s="185">
        <v>0.107142857142857</v>
      </c>
      <c r="N136" s="185">
        <v>0.04</v>
      </c>
      <c r="O136" s="185">
        <v>0</v>
      </c>
      <c r="P136" s="185">
        <v>0.311142857142857</v>
      </c>
      <c r="R136" s="169"/>
      <c r="S136" s="169"/>
      <c r="T136" s="170"/>
    </row>
    <row r="137" spans="4:20" ht="17.25" x14ac:dyDescent="0.25">
      <c r="D137" s="178" t="s">
        <v>241</v>
      </c>
      <c r="E137" s="184" t="s">
        <v>285</v>
      </c>
      <c r="F137" s="295"/>
      <c r="G137" s="181">
        <v>4.5999999999999996</v>
      </c>
      <c r="H137" s="180" t="s">
        <v>241</v>
      </c>
      <c r="I137" s="181">
        <v>9.0909090909090899</v>
      </c>
      <c r="J137" s="181">
        <v>4.9808800000000018</v>
      </c>
      <c r="K137" s="185">
        <v>0.28434782608695702</v>
      </c>
      <c r="L137" s="185">
        <v>0</v>
      </c>
      <c r="M137" s="185">
        <v>0.173553719008264</v>
      </c>
      <c r="N137" s="185">
        <v>0</v>
      </c>
      <c r="O137" s="185">
        <v>0</v>
      </c>
      <c r="P137" s="185">
        <v>0.45790154509522102</v>
      </c>
      <c r="R137" s="169"/>
      <c r="S137" s="169"/>
      <c r="T137" s="170"/>
    </row>
    <row r="138" spans="4:20" ht="17.25" x14ac:dyDescent="0.25">
      <c r="D138" s="178" t="s">
        <v>241</v>
      </c>
      <c r="E138" s="184" t="s">
        <v>287</v>
      </c>
      <c r="F138" s="295"/>
      <c r="G138" s="181">
        <v>4.7</v>
      </c>
      <c r="H138" s="180" t="s">
        <v>241</v>
      </c>
      <c r="I138" s="181">
        <v>9.4</v>
      </c>
      <c r="J138" s="181">
        <v>5.0891600000000023</v>
      </c>
      <c r="K138" s="185">
        <v>0.33829787234042502</v>
      </c>
      <c r="L138" s="185">
        <v>0</v>
      </c>
      <c r="M138" s="185">
        <v>0.173553719008264</v>
      </c>
      <c r="N138" s="185">
        <v>0</v>
      </c>
      <c r="O138" s="185">
        <v>0</v>
      </c>
      <c r="P138" s="185">
        <v>0.51185159134868896</v>
      </c>
      <c r="R138" s="169"/>
      <c r="S138" s="169"/>
      <c r="T138" s="170"/>
    </row>
    <row r="139" spans="4:20" ht="17.25" x14ac:dyDescent="0.25">
      <c r="D139" s="178" t="s">
        <v>241</v>
      </c>
      <c r="E139" s="184" t="s">
        <v>289</v>
      </c>
      <c r="F139" s="295"/>
      <c r="G139" s="181">
        <v>6</v>
      </c>
      <c r="H139" s="180" t="s">
        <v>241</v>
      </c>
      <c r="I139" s="181">
        <v>7.001166861143524</v>
      </c>
      <c r="J139" s="181">
        <v>6.496800000000003</v>
      </c>
      <c r="K139" s="185">
        <v>1.6799999999999999E-2</v>
      </c>
      <c r="L139" s="185">
        <v>0.28000000000000003</v>
      </c>
      <c r="M139" s="185">
        <v>0.145299145299145</v>
      </c>
      <c r="N139" s="185">
        <v>0</v>
      </c>
      <c r="O139" s="185">
        <v>0</v>
      </c>
      <c r="P139" s="185">
        <v>0.44209914529914501</v>
      </c>
      <c r="R139" s="169"/>
      <c r="S139" s="169"/>
      <c r="T139" s="170"/>
    </row>
    <row r="140" spans="4:20" ht="17.25" x14ac:dyDescent="0.25">
      <c r="D140" s="178" t="s">
        <v>241</v>
      </c>
      <c r="E140" s="184" t="s">
        <v>290</v>
      </c>
      <c r="F140" s="295"/>
      <c r="G140" s="181" t="s">
        <v>51</v>
      </c>
      <c r="H140" s="180" t="s">
        <v>51</v>
      </c>
      <c r="I140" s="181" t="s">
        <v>51</v>
      </c>
      <c r="J140" s="181" t="s">
        <v>51</v>
      </c>
      <c r="K140" s="185" t="s">
        <v>51</v>
      </c>
      <c r="L140" s="185" t="s">
        <v>51</v>
      </c>
      <c r="M140" s="185" t="s">
        <v>51</v>
      </c>
      <c r="N140" s="185" t="s">
        <v>51</v>
      </c>
      <c r="O140" s="185" t="s">
        <v>51</v>
      </c>
      <c r="P140" s="185" t="s">
        <v>51</v>
      </c>
      <c r="R140" s="169"/>
      <c r="S140" s="169"/>
      <c r="T140" s="170"/>
    </row>
    <row r="141" spans="4:20" ht="17.25" x14ac:dyDescent="0.25">
      <c r="D141" s="178" t="s">
        <v>241</v>
      </c>
      <c r="E141" s="184" t="s">
        <v>291</v>
      </c>
      <c r="F141" s="295"/>
      <c r="G141" s="181">
        <v>9.5</v>
      </c>
      <c r="H141" s="180" t="s">
        <v>241</v>
      </c>
      <c r="I141" s="181" t="s">
        <v>25</v>
      </c>
      <c r="J141" s="181">
        <v>10.286600000000005</v>
      </c>
      <c r="K141" s="185">
        <v>0</v>
      </c>
      <c r="L141" s="185">
        <v>0</v>
      </c>
      <c r="M141" s="185">
        <v>0.16666666666666699</v>
      </c>
      <c r="N141" s="185">
        <v>0</v>
      </c>
      <c r="O141" s="185">
        <v>0</v>
      </c>
      <c r="P141" s="185">
        <v>0.16666666666666699</v>
      </c>
      <c r="R141" s="169"/>
      <c r="S141" s="169"/>
      <c r="T141" s="170"/>
    </row>
    <row r="142" spans="4:20" ht="17.25" x14ac:dyDescent="0.25">
      <c r="D142" s="178" t="s">
        <v>241</v>
      </c>
      <c r="E142" s="184" t="s">
        <v>292</v>
      </c>
      <c r="F142" s="295"/>
      <c r="G142" s="181">
        <v>3.2</v>
      </c>
      <c r="H142" s="180" t="s">
        <v>241</v>
      </c>
      <c r="I142" s="181">
        <v>8.6720867208672097</v>
      </c>
      <c r="J142" s="181">
        <v>3.4649600000000018</v>
      </c>
      <c r="K142" s="185">
        <v>0.35625000000000001</v>
      </c>
      <c r="L142" s="185">
        <v>0</v>
      </c>
      <c r="M142" s="185">
        <v>0.173553719008264</v>
      </c>
      <c r="N142" s="185">
        <v>0</v>
      </c>
      <c r="O142" s="185">
        <v>0</v>
      </c>
      <c r="P142" s="185">
        <v>0.52980371900826406</v>
      </c>
      <c r="R142" s="169"/>
      <c r="S142" s="169"/>
      <c r="T142" s="170"/>
    </row>
    <row r="143" spans="4:20" ht="17.25" x14ac:dyDescent="0.25">
      <c r="D143" s="178" t="s">
        <v>241</v>
      </c>
      <c r="E143" s="184" t="s">
        <v>293</v>
      </c>
      <c r="F143" s="295"/>
      <c r="G143" s="181">
        <v>8</v>
      </c>
      <c r="H143" s="180" t="s">
        <v>241</v>
      </c>
      <c r="I143" s="181">
        <v>10.335917312661499</v>
      </c>
      <c r="J143" s="181">
        <v>8.6624000000000034</v>
      </c>
      <c r="K143" s="185">
        <v>0.26023499999999999</v>
      </c>
      <c r="L143" s="185">
        <v>0</v>
      </c>
      <c r="M143" s="185">
        <v>0.173553719008264</v>
      </c>
      <c r="N143" s="185">
        <v>0</v>
      </c>
      <c r="O143" s="185">
        <v>0</v>
      </c>
      <c r="P143" s="185">
        <v>0.43378871900826399</v>
      </c>
      <c r="R143" s="169"/>
      <c r="S143" s="169"/>
      <c r="T143" s="170"/>
    </row>
    <row r="144" spans="4:20" ht="17.25" x14ac:dyDescent="0.25">
      <c r="D144" s="178" t="s">
        <v>241</v>
      </c>
      <c r="E144" s="184" t="s">
        <v>294</v>
      </c>
      <c r="F144" s="295"/>
      <c r="G144" s="181">
        <v>155</v>
      </c>
      <c r="H144" s="180" t="s">
        <v>295</v>
      </c>
      <c r="I144" s="181">
        <v>8.2249933669408328</v>
      </c>
      <c r="J144" s="181">
        <v>2.728733920275197</v>
      </c>
      <c r="K144" s="185">
        <v>0.168387096774194</v>
      </c>
      <c r="L144" s="185">
        <v>0</v>
      </c>
      <c r="M144" s="185">
        <v>0.152542372881356</v>
      </c>
      <c r="N144" s="185">
        <v>0.101032258064516</v>
      </c>
      <c r="O144" s="185">
        <v>0</v>
      </c>
      <c r="P144" s="185">
        <v>0.42196172772006602</v>
      </c>
      <c r="R144" s="169"/>
      <c r="S144" s="169"/>
      <c r="T144" s="170"/>
    </row>
    <row r="145" spans="4:20" ht="17.25" x14ac:dyDescent="0.25">
      <c r="D145" s="178" t="s">
        <v>241</v>
      </c>
      <c r="E145" s="184" t="s">
        <v>296</v>
      </c>
      <c r="F145" s="295"/>
      <c r="G145" s="181" t="s">
        <v>51</v>
      </c>
      <c r="H145" s="180" t="s">
        <v>51</v>
      </c>
      <c r="I145" s="181" t="s">
        <v>51</v>
      </c>
      <c r="J145" s="181" t="s">
        <v>51</v>
      </c>
      <c r="K145" s="185" t="s">
        <v>51</v>
      </c>
      <c r="L145" s="185" t="s">
        <v>51</v>
      </c>
      <c r="M145" s="185" t="s">
        <v>51</v>
      </c>
      <c r="N145" s="185" t="s">
        <v>51</v>
      </c>
      <c r="O145" s="185" t="s">
        <v>51</v>
      </c>
      <c r="P145" s="185" t="s">
        <v>51</v>
      </c>
      <c r="R145" s="169"/>
      <c r="S145" s="169"/>
      <c r="T145" s="170"/>
    </row>
    <row r="146" spans="4:20" ht="17.25" x14ac:dyDescent="0.25">
      <c r="D146" s="178" t="s">
        <v>241</v>
      </c>
      <c r="E146" s="184" t="s">
        <v>298</v>
      </c>
      <c r="F146" s="295"/>
      <c r="G146" s="181">
        <v>17.5</v>
      </c>
      <c r="H146" s="180" t="s">
        <v>299</v>
      </c>
      <c r="I146" s="181">
        <v>9.2105263157894743</v>
      </c>
      <c r="J146" s="181">
        <v>4.4092821688629087</v>
      </c>
      <c r="K146" s="185">
        <v>0.129260571428571</v>
      </c>
      <c r="L146" s="185">
        <v>0.32050000000000001</v>
      </c>
      <c r="M146" s="185">
        <v>0.18699186991869901</v>
      </c>
      <c r="N146" s="185">
        <v>0</v>
      </c>
      <c r="O146" s="185">
        <v>0</v>
      </c>
      <c r="P146" s="185">
        <v>0.63675244134727005</v>
      </c>
      <c r="R146" s="169"/>
      <c r="S146" s="169"/>
      <c r="T146" s="170"/>
    </row>
    <row r="147" spans="4:20" ht="17.25" x14ac:dyDescent="0.25">
      <c r="D147" s="178" t="s">
        <v>241</v>
      </c>
      <c r="E147" s="184" t="s">
        <v>300</v>
      </c>
      <c r="F147" s="295"/>
      <c r="G147" s="181">
        <v>4.5</v>
      </c>
      <c r="H147" s="180" t="s">
        <v>241</v>
      </c>
      <c r="I147" s="181">
        <v>8.0789946140035891</v>
      </c>
      <c r="J147" s="181">
        <v>4.872600000000002</v>
      </c>
      <c r="K147" s="185">
        <v>0.12466666666666699</v>
      </c>
      <c r="L147" s="185">
        <v>0.15</v>
      </c>
      <c r="M147" s="185">
        <v>0.18699186991869901</v>
      </c>
      <c r="N147" s="185">
        <v>0</v>
      </c>
      <c r="O147" s="185">
        <v>0</v>
      </c>
      <c r="P147" s="185">
        <v>0.46165853658536604</v>
      </c>
      <c r="R147" s="169"/>
      <c r="S147" s="169"/>
      <c r="T147" s="170"/>
    </row>
    <row r="148" spans="4:20" ht="17.25" x14ac:dyDescent="0.25">
      <c r="D148" s="178" t="s">
        <v>241</v>
      </c>
      <c r="E148" s="184" t="s">
        <v>301</v>
      </c>
      <c r="F148" s="295"/>
      <c r="G148" s="181">
        <v>54</v>
      </c>
      <c r="H148" s="180" t="s">
        <v>302</v>
      </c>
      <c r="I148" s="181">
        <v>7.5031263026260939</v>
      </c>
      <c r="J148" s="181">
        <v>3.0460116989412285</v>
      </c>
      <c r="K148" s="185">
        <v>0.48837777777777802</v>
      </c>
      <c r="L148" s="185">
        <v>0</v>
      </c>
      <c r="M148" s="185">
        <v>0.16666666666666699</v>
      </c>
      <c r="N148" s="185">
        <v>0.03</v>
      </c>
      <c r="O148" s="185">
        <v>0</v>
      </c>
      <c r="P148" s="185">
        <v>0.68504444444444501</v>
      </c>
      <c r="R148" s="169"/>
      <c r="S148" s="169"/>
      <c r="T148" s="170"/>
    </row>
    <row r="149" spans="4:20" ht="17.25" x14ac:dyDescent="0.25">
      <c r="D149" s="178" t="s">
        <v>241</v>
      </c>
      <c r="E149" s="184" t="s">
        <v>303</v>
      </c>
      <c r="F149" s="295"/>
      <c r="G149" s="181">
        <v>22</v>
      </c>
      <c r="H149" s="180" t="s">
        <v>304</v>
      </c>
      <c r="I149" s="181">
        <v>11.071967790639153</v>
      </c>
      <c r="J149" s="181">
        <v>4.7871877447993736</v>
      </c>
      <c r="K149" s="185">
        <v>0.29861727272727301</v>
      </c>
      <c r="L149" s="185">
        <v>0</v>
      </c>
      <c r="M149" s="185">
        <v>0.159663865546218</v>
      </c>
      <c r="N149" s="185">
        <v>0</v>
      </c>
      <c r="O149" s="185">
        <v>0</v>
      </c>
      <c r="P149" s="185">
        <v>0.45828113827349104</v>
      </c>
      <c r="R149" s="169"/>
      <c r="S149" s="169"/>
      <c r="T149" s="170"/>
    </row>
    <row r="150" spans="4:20" ht="17.25" x14ac:dyDescent="0.25">
      <c r="D150" s="178" t="s">
        <v>241</v>
      </c>
      <c r="E150" s="184" t="s">
        <v>305</v>
      </c>
      <c r="F150" s="295"/>
      <c r="G150" s="181">
        <v>190</v>
      </c>
      <c r="H150" s="180" t="s">
        <v>306</v>
      </c>
      <c r="I150" s="181">
        <v>6.5585088022091824</v>
      </c>
      <c r="J150" s="181">
        <v>2.2157951205859026</v>
      </c>
      <c r="K150" s="185">
        <v>0.29580000000000001</v>
      </c>
      <c r="L150" s="185">
        <v>0</v>
      </c>
      <c r="M150" s="185">
        <v>0.16666666666666699</v>
      </c>
      <c r="N150" s="185">
        <v>0</v>
      </c>
      <c r="O150" s="185">
        <v>0</v>
      </c>
      <c r="P150" s="185">
        <v>0.46246666666666703</v>
      </c>
      <c r="R150" s="169"/>
      <c r="S150" s="169"/>
      <c r="T150" s="170"/>
    </row>
    <row r="151" spans="4:20" ht="17.25" x14ac:dyDescent="0.25">
      <c r="D151" s="178" t="s">
        <v>241</v>
      </c>
      <c r="E151" s="184" t="s">
        <v>307</v>
      </c>
      <c r="F151" s="295"/>
      <c r="G151" s="181" t="s">
        <v>25</v>
      </c>
      <c r="H151" s="180" t="s">
        <v>26</v>
      </c>
      <c r="I151" s="181" t="s">
        <v>25</v>
      </c>
      <c r="J151" s="181" t="s">
        <v>25</v>
      </c>
      <c r="K151" s="185" t="s">
        <v>25</v>
      </c>
      <c r="L151" s="185" t="s">
        <v>25</v>
      </c>
      <c r="M151" s="185" t="s">
        <v>25</v>
      </c>
      <c r="N151" s="185" t="s">
        <v>25</v>
      </c>
      <c r="O151" s="185" t="s">
        <v>25</v>
      </c>
      <c r="P151" s="185" t="s">
        <v>25</v>
      </c>
      <c r="R151" s="169"/>
      <c r="S151" s="169"/>
      <c r="T151" s="170"/>
    </row>
    <row r="152" spans="4:20" ht="17.25" x14ac:dyDescent="0.25">
      <c r="D152" s="178" t="s">
        <v>241</v>
      </c>
      <c r="E152" s="184" t="s">
        <v>308</v>
      </c>
      <c r="F152" s="295"/>
      <c r="G152" s="181">
        <v>360</v>
      </c>
      <c r="H152" s="180" t="s">
        <v>309</v>
      </c>
      <c r="I152" s="181">
        <v>7.6035990368774558</v>
      </c>
      <c r="J152" s="181">
        <v>3.3295044032695733</v>
      </c>
      <c r="K152" s="185">
        <v>0.16375500000000001</v>
      </c>
      <c r="L152" s="185">
        <v>0</v>
      </c>
      <c r="M152" s="185">
        <v>0.16666666666666699</v>
      </c>
      <c r="N152" s="185">
        <v>0</v>
      </c>
      <c r="O152" s="185">
        <v>0</v>
      </c>
      <c r="P152" s="185">
        <v>0.330421666666667</v>
      </c>
      <c r="R152" s="169"/>
      <c r="S152" s="169"/>
      <c r="T152" s="170"/>
    </row>
    <row r="153" spans="4:20" ht="17.25" x14ac:dyDescent="0.25">
      <c r="D153" s="178" t="s">
        <v>241</v>
      </c>
      <c r="E153" s="184" t="s">
        <v>310</v>
      </c>
      <c r="F153" s="295"/>
      <c r="G153" s="181">
        <v>4.7</v>
      </c>
      <c r="H153" s="180" t="s">
        <v>241</v>
      </c>
      <c r="I153" s="181">
        <v>8.9353612167300387</v>
      </c>
      <c r="J153" s="181">
        <v>5.0891600000000023</v>
      </c>
      <c r="K153" s="185">
        <v>0.26974468085106401</v>
      </c>
      <c r="L153" s="185">
        <v>0</v>
      </c>
      <c r="M153" s="185">
        <v>0.16666666666666699</v>
      </c>
      <c r="N153" s="185">
        <v>0</v>
      </c>
      <c r="O153" s="185">
        <v>0</v>
      </c>
      <c r="P153" s="185">
        <v>0.43641134751773103</v>
      </c>
      <c r="R153" s="169"/>
      <c r="S153" s="169"/>
      <c r="T153" s="170"/>
    </row>
    <row r="154" spans="4:20" ht="17.25" x14ac:dyDescent="0.25">
      <c r="D154" s="178" t="s">
        <v>241</v>
      </c>
      <c r="E154" s="184" t="s">
        <v>311</v>
      </c>
      <c r="F154" s="295"/>
      <c r="G154" s="181">
        <v>4.5</v>
      </c>
      <c r="H154" s="180" t="s">
        <v>241</v>
      </c>
      <c r="I154" s="181">
        <v>7.9365079365079376</v>
      </c>
      <c r="J154" s="181">
        <v>4.872600000000002</v>
      </c>
      <c r="K154" s="185">
        <v>0.24</v>
      </c>
      <c r="L154" s="185">
        <v>0</v>
      </c>
      <c r="M154" s="185">
        <v>0.18032786885245899</v>
      </c>
      <c r="N154" s="185">
        <v>0</v>
      </c>
      <c r="O154" s="185">
        <v>0</v>
      </c>
      <c r="P154" s="185">
        <v>0.42032786885245899</v>
      </c>
      <c r="R154" s="169"/>
      <c r="S154" s="169"/>
      <c r="T154" s="170"/>
    </row>
    <row r="155" spans="4:20" ht="17.25" x14ac:dyDescent="0.25">
      <c r="D155" s="178" t="s">
        <v>241</v>
      </c>
      <c r="E155" s="184" t="s">
        <v>312</v>
      </c>
      <c r="F155" s="295"/>
      <c r="G155" s="181">
        <v>4.8499999999999996</v>
      </c>
      <c r="H155" s="180" t="s">
        <v>241</v>
      </c>
      <c r="I155" s="181">
        <v>8.1375838926174495</v>
      </c>
      <c r="J155" s="181">
        <v>5.2515800000000024</v>
      </c>
      <c r="K155" s="185">
        <v>0</v>
      </c>
      <c r="L155" s="185">
        <v>0.28399999999999997</v>
      </c>
      <c r="M155" s="185">
        <v>0.173553719008264</v>
      </c>
      <c r="N155" s="185">
        <v>0</v>
      </c>
      <c r="O155" s="185">
        <v>0</v>
      </c>
      <c r="P155" s="185">
        <v>0.45755371900826397</v>
      </c>
      <c r="R155" s="169"/>
      <c r="S155" s="169"/>
      <c r="T155" s="170"/>
    </row>
    <row r="156" spans="4:20" ht="17.25" x14ac:dyDescent="0.25">
      <c r="D156" s="178" t="s">
        <v>241</v>
      </c>
      <c r="E156" s="184" t="s">
        <v>313</v>
      </c>
      <c r="F156" s="295"/>
      <c r="G156" s="181">
        <v>79.900000000000006</v>
      </c>
      <c r="H156" s="180" t="s">
        <v>314</v>
      </c>
      <c r="I156" s="181">
        <v>9.4769303759933603</v>
      </c>
      <c r="J156" s="181">
        <v>7.4502307799897434</v>
      </c>
      <c r="K156" s="185">
        <v>0.16828535669587</v>
      </c>
      <c r="L156" s="185">
        <v>0</v>
      </c>
      <c r="M156" s="185">
        <v>0.2</v>
      </c>
      <c r="N156" s="185">
        <v>0</v>
      </c>
      <c r="O156" s="185">
        <v>0</v>
      </c>
      <c r="P156" s="185">
        <v>0.36828535669587004</v>
      </c>
      <c r="R156" s="169"/>
      <c r="S156" s="169"/>
      <c r="T156" s="170"/>
    </row>
    <row r="157" spans="4:20" ht="17.25" x14ac:dyDescent="0.25">
      <c r="D157" s="178" t="s">
        <v>241</v>
      </c>
      <c r="E157" s="184" t="s">
        <v>315</v>
      </c>
      <c r="F157" s="295"/>
      <c r="G157" s="181">
        <v>8.1999999999999993</v>
      </c>
      <c r="H157" s="180" t="s">
        <v>316</v>
      </c>
      <c r="I157" s="181">
        <v>8.4623323013415881</v>
      </c>
      <c r="J157" s="181">
        <v>9.3054925102133446</v>
      </c>
      <c r="K157" s="185">
        <v>0</v>
      </c>
      <c r="L157" s="185">
        <v>0.12</v>
      </c>
      <c r="M157" s="185">
        <v>7.4930619796484702E-2</v>
      </c>
      <c r="N157" s="185">
        <v>1.3959878048780501E-2</v>
      </c>
      <c r="O157" s="185">
        <v>0</v>
      </c>
      <c r="P157" s="185">
        <v>0.2088904978452652</v>
      </c>
      <c r="R157" s="169"/>
      <c r="S157" s="169"/>
      <c r="T157" s="170"/>
    </row>
    <row r="158" spans="4:20" ht="17.25" x14ac:dyDescent="0.25">
      <c r="D158" s="178" t="s">
        <v>241</v>
      </c>
      <c r="E158" s="184" t="s">
        <v>317</v>
      </c>
      <c r="F158" s="295"/>
      <c r="G158" s="181" t="s">
        <v>25</v>
      </c>
      <c r="H158" s="180" t="s">
        <v>26</v>
      </c>
      <c r="I158" s="181" t="s">
        <v>25</v>
      </c>
      <c r="J158" s="181" t="s">
        <v>25</v>
      </c>
      <c r="K158" s="185" t="s">
        <v>25</v>
      </c>
      <c r="L158" s="185" t="s">
        <v>25</v>
      </c>
      <c r="M158" s="185" t="s">
        <v>25</v>
      </c>
      <c r="N158" s="185" t="s">
        <v>25</v>
      </c>
      <c r="O158" s="185" t="s">
        <v>25</v>
      </c>
      <c r="P158" s="185" t="s">
        <v>25</v>
      </c>
      <c r="R158" s="169"/>
      <c r="S158" s="169"/>
      <c r="T158" s="170"/>
    </row>
    <row r="159" spans="4:20" ht="17.25" x14ac:dyDescent="0.25">
      <c r="D159" s="178" t="s">
        <v>241</v>
      </c>
      <c r="E159" s="184" t="s">
        <v>319</v>
      </c>
      <c r="F159" s="295"/>
      <c r="G159" s="181" t="s">
        <v>51</v>
      </c>
      <c r="H159" s="180" t="s">
        <v>51</v>
      </c>
      <c r="I159" s="181" t="s">
        <v>51</v>
      </c>
      <c r="J159" s="181" t="s">
        <v>51</v>
      </c>
      <c r="K159" s="185" t="s">
        <v>51</v>
      </c>
      <c r="L159" s="185" t="s">
        <v>51</v>
      </c>
      <c r="M159" s="185" t="s">
        <v>51</v>
      </c>
      <c r="N159" s="185" t="s">
        <v>51</v>
      </c>
      <c r="O159" s="185" t="s">
        <v>51</v>
      </c>
      <c r="P159" s="185" t="s">
        <v>51</v>
      </c>
      <c r="R159" s="169"/>
      <c r="S159" s="169"/>
      <c r="T159" s="170"/>
    </row>
    <row r="160" spans="4:20" ht="17.25" x14ac:dyDescent="0.25">
      <c r="D160" s="178" t="s">
        <v>241</v>
      </c>
      <c r="E160" s="184" t="s">
        <v>321</v>
      </c>
      <c r="F160" s="295"/>
      <c r="G160" s="181" t="s">
        <v>25</v>
      </c>
      <c r="H160" s="180" t="s">
        <v>26</v>
      </c>
      <c r="I160" s="181" t="s">
        <v>25</v>
      </c>
      <c r="J160" s="181" t="s">
        <v>25</v>
      </c>
      <c r="K160" s="185" t="s">
        <v>25</v>
      </c>
      <c r="L160" s="185" t="s">
        <v>25</v>
      </c>
      <c r="M160" s="185" t="s">
        <v>25</v>
      </c>
      <c r="N160" s="185" t="s">
        <v>25</v>
      </c>
      <c r="O160" s="185" t="s">
        <v>25</v>
      </c>
      <c r="P160" s="185" t="s">
        <v>25</v>
      </c>
      <c r="R160" s="169"/>
      <c r="S160" s="169"/>
      <c r="T160" s="170"/>
    </row>
    <row r="161" spans="4:20" ht="17.25" x14ac:dyDescent="0.25">
      <c r="D161" s="178" t="s">
        <v>241</v>
      </c>
      <c r="E161" s="184" t="s">
        <v>324</v>
      </c>
      <c r="F161" s="295"/>
      <c r="G161" s="181">
        <v>94.95</v>
      </c>
      <c r="H161" s="180" t="s">
        <v>325</v>
      </c>
      <c r="I161" s="181">
        <v>8.1818181818181817</v>
      </c>
      <c r="J161" s="181">
        <v>2.3142111330738429</v>
      </c>
      <c r="K161" s="185">
        <v>0.53007688256977303</v>
      </c>
      <c r="L161" s="185">
        <v>0</v>
      </c>
      <c r="M161" s="185">
        <v>0.16666666666666699</v>
      </c>
      <c r="N161" s="185">
        <v>0</v>
      </c>
      <c r="O161" s="185">
        <v>0</v>
      </c>
      <c r="P161" s="185">
        <v>0.69674354923644</v>
      </c>
      <c r="R161" s="169"/>
      <c r="S161" s="169"/>
      <c r="T161" s="170"/>
    </row>
    <row r="162" spans="4:20" ht="17.25" x14ac:dyDescent="0.25">
      <c r="D162" s="178" t="s">
        <v>241</v>
      </c>
      <c r="E162" s="184" t="s">
        <v>458</v>
      </c>
      <c r="F162" s="295"/>
      <c r="G162" s="181">
        <v>5.95</v>
      </c>
      <c r="H162" s="180" t="s">
        <v>327</v>
      </c>
      <c r="I162" s="181">
        <v>8.9473684210526319</v>
      </c>
      <c r="J162" s="181">
        <v>7.6406925000000028</v>
      </c>
      <c r="K162" s="185">
        <v>0.32826554621848703</v>
      </c>
      <c r="L162" s="185">
        <v>0</v>
      </c>
      <c r="M162" s="185">
        <v>0.16666666666666699</v>
      </c>
      <c r="N162" s="185">
        <v>0</v>
      </c>
      <c r="O162" s="185">
        <v>0</v>
      </c>
      <c r="P162" s="185">
        <v>0.49493221288515399</v>
      </c>
      <c r="R162" s="169"/>
      <c r="S162" s="169"/>
      <c r="T162" s="170"/>
    </row>
    <row r="163" spans="4:20" ht="17.25" x14ac:dyDescent="0.25">
      <c r="D163" s="178" t="s">
        <v>241</v>
      </c>
      <c r="E163" s="184" t="s">
        <v>328</v>
      </c>
      <c r="F163" s="295"/>
      <c r="G163" s="181">
        <v>18000</v>
      </c>
      <c r="H163" s="180" t="s">
        <v>329</v>
      </c>
      <c r="I163" s="181">
        <v>5.3482386764416621</v>
      </c>
      <c r="J163" s="181">
        <v>1.4352876635430554</v>
      </c>
      <c r="K163" s="185">
        <v>0.12733333333333299</v>
      </c>
      <c r="L163" s="185">
        <v>0</v>
      </c>
      <c r="M163" s="185">
        <v>0.107142857142857</v>
      </c>
      <c r="N163" s="185">
        <v>0</v>
      </c>
      <c r="O163" s="185">
        <v>0</v>
      </c>
      <c r="P163" s="185">
        <v>0.23447619047619001</v>
      </c>
      <c r="R163" s="169"/>
      <c r="S163" s="169"/>
      <c r="T163" s="170"/>
    </row>
    <row r="164" spans="4:20" ht="17.25" x14ac:dyDescent="0.25">
      <c r="D164" s="178" t="s">
        <v>330</v>
      </c>
      <c r="E164" s="184" t="s">
        <v>331</v>
      </c>
      <c r="F164" s="295"/>
      <c r="G164" s="181" t="s">
        <v>25</v>
      </c>
      <c r="H164" s="180" t="s">
        <v>26</v>
      </c>
      <c r="I164" s="181" t="s">
        <v>25</v>
      </c>
      <c r="J164" s="181" t="s">
        <v>25</v>
      </c>
      <c r="K164" s="185" t="s">
        <v>25</v>
      </c>
      <c r="L164" s="185" t="s">
        <v>25</v>
      </c>
      <c r="M164" s="185" t="s">
        <v>25</v>
      </c>
      <c r="N164" s="185" t="s">
        <v>25</v>
      </c>
      <c r="O164" s="185" t="s">
        <v>25</v>
      </c>
      <c r="P164" s="185" t="s">
        <v>25</v>
      </c>
      <c r="R164" s="169"/>
      <c r="S164" s="169"/>
      <c r="T164" s="170"/>
    </row>
    <row r="165" spans="4:20" ht="17.25" x14ac:dyDescent="0.25">
      <c r="D165" s="178" t="s">
        <v>330</v>
      </c>
      <c r="E165" s="184" t="s">
        <v>333</v>
      </c>
      <c r="F165" s="295"/>
      <c r="G165" s="181" t="s">
        <v>25</v>
      </c>
      <c r="H165" s="180" t="s">
        <v>26</v>
      </c>
      <c r="I165" s="181" t="s">
        <v>25</v>
      </c>
      <c r="J165" s="181" t="s">
        <v>25</v>
      </c>
      <c r="K165" s="185" t="s">
        <v>25</v>
      </c>
      <c r="L165" s="185" t="s">
        <v>25</v>
      </c>
      <c r="M165" s="185" t="s">
        <v>25</v>
      </c>
      <c r="N165" s="185" t="s">
        <v>25</v>
      </c>
      <c r="O165" s="185" t="s">
        <v>25</v>
      </c>
      <c r="P165" s="185" t="s">
        <v>25</v>
      </c>
      <c r="R165" s="169"/>
      <c r="S165" s="169"/>
      <c r="T165" s="170"/>
    </row>
    <row r="166" spans="4:20" ht="17.25" x14ac:dyDescent="0.25">
      <c r="D166" s="178" t="s">
        <v>330</v>
      </c>
      <c r="E166" s="184" t="s">
        <v>335</v>
      </c>
      <c r="F166" s="295"/>
      <c r="G166" s="181" t="s">
        <v>25</v>
      </c>
      <c r="H166" s="180" t="s">
        <v>26</v>
      </c>
      <c r="I166" s="181" t="s">
        <v>25</v>
      </c>
      <c r="J166" s="181" t="s">
        <v>25</v>
      </c>
      <c r="K166" s="185" t="s">
        <v>25</v>
      </c>
      <c r="L166" s="185" t="s">
        <v>25</v>
      </c>
      <c r="M166" s="185" t="s">
        <v>25</v>
      </c>
      <c r="N166" s="185" t="s">
        <v>25</v>
      </c>
      <c r="O166" s="185" t="s">
        <v>25</v>
      </c>
      <c r="P166" s="185" t="s">
        <v>25</v>
      </c>
      <c r="R166" s="169"/>
      <c r="S166" s="169"/>
      <c r="T166" s="170"/>
    </row>
    <row r="167" spans="4:20" ht="17.25" x14ac:dyDescent="0.25">
      <c r="D167" s="178" t="s">
        <v>330</v>
      </c>
      <c r="E167" s="184" t="s">
        <v>337</v>
      </c>
      <c r="F167" s="295"/>
      <c r="G167" s="181" t="s">
        <v>51</v>
      </c>
      <c r="H167" s="180" t="s">
        <v>51</v>
      </c>
      <c r="I167" s="181" t="s">
        <v>51</v>
      </c>
      <c r="J167" s="181" t="s">
        <v>51</v>
      </c>
      <c r="K167" s="185" t="s">
        <v>51</v>
      </c>
      <c r="L167" s="185" t="s">
        <v>51</v>
      </c>
      <c r="M167" s="185" t="s">
        <v>51</v>
      </c>
      <c r="N167" s="185" t="s">
        <v>51</v>
      </c>
      <c r="O167" s="185" t="s">
        <v>51</v>
      </c>
      <c r="P167" s="185" t="s">
        <v>51</v>
      </c>
      <c r="R167" s="169"/>
      <c r="S167" s="169"/>
      <c r="T167" s="170"/>
    </row>
    <row r="168" spans="4:20" ht="17.25" x14ac:dyDescent="0.25">
      <c r="D168" s="178" t="s">
        <v>330</v>
      </c>
      <c r="E168" s="184" t="s">
        <v>339</v>
      </c>
      <c r="F168" s="297">
        <v>1</v>
      </c>
      <c r="G168" s="181">
        <v>116000</v>
      </c>
      <c r="H168" s="180" t="s">
        <v>340</v>
      </c>
      <c r="I168" s="181">
        <v>24.431838645397768</v>
      </c>
      <c r="J168" s="181">
        <v>7.1078431372549016</v>
      </c>
      <c r="K168" s="185">
        <v>0.159</v>
      </c>
      <c r="L168" s="185">
        <v>0</v>
      </c>
      <c r="M168" s="185">
        <v>9.9000000000000005E-2</v>
      </c>
      <c r="N168" s="185">
        <v>0</v>
      </c>
      <c r="O168" s="185">
        <v>1.5900000000000001E-2</v>
      </c>
      <c r="P168" s="185">
        <v>0.27390000000000003</v>
      </c>
      <c r="R168" s="169"/>
      <c r="S168" s="169"/>
      <c r="T168" s="170"/>
    </row>
    <row r="169" spans="4:20" ht="17.25" x14ac:dyDescent="0.25">
      <c r="D169" s="178" t="s">
        <v>330</v>
      </c>
      <c r="E169" s="184" t="s">
        <v>341</v>
      </c>
      <c r="F169" s="295"/>
      <c r="G169" s="181">
        <v>230</v>
      </c>
      <c r="H169" s="180" t="s">
        <v>342</v>
      </c>
      <c r="I169" s="181">
        <v>29.80046644208344</v>
      </c>
      <c r="J169" s="181">
        <v>14.925373134328359</v>
      </c>
      <c r="K169" s="185">
        <v>0</v>
      </c>
      <c r="L169" s="185">
        <v>0</v>
      </c>
      <c r="M169" s="185">
        <v>5.6603773584905599E-2</v>
      </c>
      <c r="N169" s="185">
        <v>0.27884123753218698</v>
      </c>
      <c r="O169" s="185">
        <v>0</v>
      </c>
      <c r="P169" s="185">
        <v>0.33544501111709257</v>
      </c>
      <c r="R169" s="169"/>
      <c r="S169" s="169"/>
      <c r="T169" s="170"/>
    </row>
    <row r="170" spans="4:20" ht="17.25" x14ac:dyDescent="0.25">
      <c r="D170" s="178" t="s">
        <v>330</v>
      </c>
      <c r="E170" s="184" t="s">
        <v>343</v>
      </c>
      <c r="F170" s="295"/>
      <c r="G170" s="181" t="s">
        <v>25</v>
      </c>
      <c r="H170" s="180" t="s">
        <v>26</v>
      </c>
      <c r="I170" s="181" t="s">
        <v>25</v>
      </c>
      <c r="J170" s="181" t="s">
        <v>25</v>
      </c>
      <c r="K170" s="185" t="s">
        <v>25</v>
      </c>
      <c r="L170" s="185" t="s">
        <v>25</v>
      </c>
      <c r="M170" s="185" t="s">
        <v>25</v>
      </c>
      <c r="N170" s="185" t="s">
        <v>25</v>
      </c>
      <c r="O170" s="185" t="s">
        <v>25</v>
      </c>
      <c r="P170" s="185" t="s">
        <v>25</v>
      </c>
      <c r="R170" s="169"/>
      <c r="S170" s="169"/>
      <c r="T170" s="170"/>
    </row>
    <row r="171" spans="4:20" ht="17.25" x14ac:dyDescent="0.25">
      <c r="D171" s="178" t="s">
        <v>330</v>
      </c>
      <c r="E171" s="184" t="s">
        <v>345</v>
      </c>
      <c r="F171" s="295"/>
      <c r="G171" s="181" t="s">
        <v>25</v>
      </c>
      <c r="H171" s="180" t="s">
        <v>26</v>
      </c>
      <c r="I171" s="181" t="s">
        <v>25</v>
      </c>
      <c r="J171" s="181" t="s">
        <v>25</v>
      </c>
      <c r="K171" s="185" t="s">
        <v>25</v>
      </c>
      <c r="L171" s="185" t="s">
        <v>25</v>
      </c>
      <c r="M171" s="185" t="s">
        <v>25</v>
      </c>
      <c r="N171" s="185" t="s">
        <v>25</v>
      </c>
      <c r="O171" s="185" t="s">
        <v>25</v>
      </c>
      <c r="P171" s="185" t="s">
        <v>25</v>
      </c>
      <c r="R171" s="169"/>
      <c r="S171" s="169"/>
      <c r="T171" s="170"/>
    </row>
    <row r="172" spans="4:20" ht="17.25" x14ac:dyDescent="0.25">
      <c r="D172" s="178" t="s">
        <v>330</v>
      </c>
      <c r="E172" s="184" t="s">
        <v>347</v>
      </c>
      <c r="F172" s="295"/>
      <c r="G172" s="181" t="s">
        <v>51</v>
      </c>
      <c r="H172" s="180" t="s">
        <v>51</v>
      </c>
      <c r="I172" s="181" t="s">
        <v>51</v>
      </c>
      <c r="J172" s="181" t="s">
        <v>51</v>
      </c>
      <c r="K172" s="185" t="s">
        <v>51</v>
      </c>
      <c r="L172" s="185" t="s">
        <v>51</v>
      </c>
      <c r="M172" s="185" t="s">
        <v>51</v>
      </c>
      <c r="N172" s="185" t="s">
        <v>51</v>
      </c>
      <c r="O172" s="185" t="s">
        <v>51</v>
      </c>
      <c r="P172" s="185" t="s">
        <v>51</v>
      </c>
      <c r="R172" s="169"/>
      <c r="S172" s="169"/>
      <c r="T172" s="170"/>
    </row>
    <row r="173" spans="4:20" ht="17.25" x14ac:dyDescent="0.25">
      <c r="D173" s="178" t="s">
        <v>330</v>
      </c>
      <c r="E173" s="184" t="s">
        <v>349</v>
      </c>
      <c r="F173" s="295"/>
      <c r="G173" s="181" t="s">
        <v>51</v>
      </c>
      <c r="H173" s="180" t="s">
        <v>51</v>
      </c>
      <c r="I173" s="181" t="s">
        <v>51</v>
      </c>
      <c r="J173" s="181" t="s">
        <v>51</v>
      </c>
      <c r="K173" s="185" t="s">
        <v>51</v>
      </c>
      <c r="L173" s="185" t="s">
        <v>51</v>
      </c>
      <c r="M173" s="185" t="s">
        <v>51</v>
      </c>
      <c r="N173" s="185" t="s">
        <v>51</v>
      </c>
      <c r="O173" s="185" t="s">
        <v>51</v>
      </c>
      <c r="P173" s="185" t="s">
        <v>51</v>
      </c>
      <c r="R173" s="169"/>
      <c r="S173" s="169"/>
      <c r="T173" s="170"/>
    </row>
    <row r="174" spans="4:20" ht="17.25" x14ac:dyDescent="0.25">
      <c r="D174" s="178" t="s">
        <v>330</v>
      </c>
      <c r="E174" s="184" t="s">
        <v>351</v>
      </c>
      <c r="F174" s="295"/>
      <c r="G174" s="181" t="s">
        <v>51</v>
      </c>
      <c r="H174" s="180" t="s">
        <v>51</v>
      </c>
      <c r="I174" s="181" t="s">
        <v>51</v>
      </c>
      <c r="J174" s="181" t="s">
        <v>51</v>
      </c>
      <c r="K174" s="185" t="s">
        <v>51</v>
      </c>
      <c r="L174" s="185" t="s">
        <v>51</v>
      </c>
      <c r="M174" s="185" t="s">
        <v>51</v>
      </c>
      <c r="N174" s="185" t="s">
        <v>51</v>
      </c>
      <c r="O174" s="185" t="s">
        <v>51</v>
      </c>
      <c r="P174" s="185" t="s">
        <v>51</v>
      </c>
      <c r="R174" s="169"/>
      <c r="S174" s="169"/>
      <c r="T174" s="170"/>
    </row>
    <row r="175" spans="4:20" ht="17.25" x14ac:dyDescent="0.25">
      <c r="D175" s="178" t="s">
        <v>352</v>
      </c>
      <c r="E175" s="184" t="s">
        <v>353</v>
      </c>
      <c r="F175" s="295"/>
      <c r="G175" s="181" t="s">
        <v>51</v>
      </c>
      <c r="H175" s="180" t="s">
        <v>51</v>
      </c>
      <c r="I175" s="181" t="s">
        <v>51</v>
      </c>
      <c r="J175" s="181" t="s">
        <v>51</v>
      </c>
      <c r="K175" s="185" t="s">
        <v>51</v>
      </c>
      <c r="L175" s="185" t="s">
        <v>51</v>
      </c>
      <c r="M175" s="185" t="s">
        <v>51</v>
      </c>
      <c r="N175" s="185" t="s">
        <v>51</v>
      </c>
      <c r="O175" s="185" t="s">
        <v>51</v>
      </c>
      <c r="P175" s="185" t="s">
        <v>51</v>
      </c>
      <c r="R175" s="169"/>
      <c r="S175" s="169"/>
      <c r="T175" s="170"/>
    </row>
    <row r="176" spans="4:20" ht="17.25" x14ac:dyDescent="0.25">
      <c r="D176" s="178" t="s">
        <v>352</v>
      </c>
      <c r="E176" s="184" t="s">
        <v>355</v>
      </c>
      <c r="F176" s="295"/>
      <c r="G176" s="181" t="s">
        <v>51</v>
      </c>
      <c r="H176" s="180" t="s">
        <v>51</v>
      </c>
      <c r="I176" s="181" t="s">
        <v>51</v>
      </c>
      <c r="J176" s="181" t="s">
        <v>51</v>
      </c>
      <c r="K176" s="185" t="s">
        <v>51</v>
      </c>
      <c r="L176" s="185" t="s">
        <v>51</v>
      </c>
      <c r="M176" s="185" t="s">
        <v>51</v>
      </c>
      <c r="N176" s="185" t="s">
        <v>51</v>
      </c>
      <c r="O176" s="185" t="s">
        <v>51</v>
      </c>
      <c r="P176" s="185" t="s">
        <v>51</v>
      </c>
      <c r="R176" s="169"/>
      <c r="S176" s="169"/>
      <c r="T176" s="170"/>
    </row>
    <row r="177" spans="1:20" ht="17.25" x14ac:dyDescent="0.25">
      <c r="A177" s="196"/>
      <c r="D177" s="178" t="s">
        <v>352</v>
      </c>
      <c r="E177" s="184" t="s">
        <v>357</v>
      </c>
      <c r="F177" s="295"/>
      <c r="G177" s="181" t="s">
        <v>51</v>
      </c>
      <c r="H177" s="180" t="s">
        <v>51</v>
      </c>
      <c r="I177" s="181" t="s">
        <v>51</v>
      </c>
      <c r="J177" s="181" t="s">
        <v>51</v>
      </c>
      <c r="K177" s="185" t="s">
        <v>51</v>
      </c>
      <c r="L177" s="185" t="s">
        <v>51</v>
      </c>
      <c r="M177" s="185" t="s">
        <v>51</v>
      </c>
      <c r="N177" s="185" t="s">
        <v>51</v>
      </c>
      <c r="O177" s="185" t="s">
        <v>51</v>
      </c>
      <c r="P177" s="185" t="s">
        <v>51</v>
      </c>
      <c r="R177" s="169"/>
      <c r="S177" s="169"/>
      <c r="T177" s="170"/>
    </row>
    <row r="178" spans="1:20" ht="17.25" x14ac:dyDescent="0.25">
      <c r="B178" s="196"/>
      <c r="D178" s="178" t="s">
        <v>352</v>
      </c>
      <c r="E178" s="184" t="s">
        <v>359</v>
      </c>
      <c r="F178" s="295"/>
      <c r="G178" s="181" t="s">
        <v>25</v>
      </c>
      <c r="H178" s="180" t="s">
        <v>26</v>
      </c>
      <c r="I178" s="181" t="s">
        <v>25</v>
      </c>
      <c r="J178" s="181" t="s">
        <v>25</v>
      </c>
      <c r="K178" s="185" t="s">
        <v>25</v>
      </c>
      <c r="L178" s="185" t="s">
        <v>25</v>
      </c>
      <c r="M178" s="185" t="s">
        <v>25</v>
      </c>
      <c r="N178" s="185" t="s">
        <v>25</v>
      </c>
      <c r="O178" s="185" t="s">
        <v>25</v>
      </c>
      <c r="P178" s="185" t="s">
        <v>25</v>
      </c>
      <c r="R178" s="169"/>
      <c r="S178" s="169"/>
      <c r="T178" s="170"/>
    </row>
    <row r="179" spans="1:20" ht="17.25" x14ac:dyDescent="0.25">
      <c r="D179" s="178" t="s">
        <v>352</v>
      </c>
      <c r="E179" s="184" t="s">
        <v>361</v>
      </c>
      <c r="F179" s="295"/>
      <c r="G179" s="181" t="s">
        <v>25</v>
      </c>
      <c r="H179" s="180" t="s">
        <v>26</v>
      </c>
      <c r="I179" s="181" t="s">
        <v>25</v>
      </c>
      <c r="J179" s="181" t="s">
        <v>25</v>
      </c>
      <c r="K179" s="185" t="s">
        <v>25</v>
      </c>
      <c r="L179" s="185" t="s">
        <v>25</v>
      </c>
      <c r="M179" s="185" t="s">
        <v>25</v>
      </c>
      <c r="N179" s="185" t="s">
        <v>25</v>
      </c>
      <c r="O179" s="185" t="s">
        <v>25</v>
      </c>
      <c r="P179" s="185" t="s">
        <v>25</v>
      </c>
      <c r="R179" s="169"/>
      <c r="S179" s="169"/>
      <c r="T179" s="170"/>
    </row>
    <row r="180" spans="1:20" ht="17.25" x14ac:dyDescent="0.25">
      <c r="D180" s="178" t="s">
        <v>352</v>
      </c>
      <c r="E180" s="184" t="s">
        <v>363</v>
      </c>
      <c r="F180" s="295"/>
      <c r="G180" s="181" t="s">
        <v>25</v>
      </c>
      <c r="H180" s="180" t="s">
        <v>26</v>
      </c>
      <c r="I180" s="181" t="s">
        <v>25</v>
      </c>
      <c r="J180" s="181" t="s">
        <v>25</v>
      </c>
      <c r="K180" s="185" t="s">
        <v>25</v>
      </c>
      <c r="L180" s="185" t="s">
        <v>25</v>
      </c>
      <c r="M180" s="185" t="s">
        <v>25</v>
      </c>
      <c r="N180" s="185" t="s">
        <v>25</v>
      </c>
      <c r="O180" s="185" t="s">
        <v>25</v>
      </c>
      <c r="P180" s="185" t="s">
        <v>25</v>
      </c>
      <c r="R180" s="169"/>
      <c r="S180" s="169"/>
      <c r="T180" s="170"/>
    </row>
    <row r="181" spans="1:20" ht="17.25" x14ac:dyDescent="0.25">
      <c r="D181" s="178" t="s">
        <v>352</v>
      </c>
      <c r="E181" s="184" t="s">
        <v>365</v>
      </c>
      <c r="F181" s="195"/>
      <c r="G181" s="181">
        <v>580</v>
      </c>
      <c r="H181" s="180" t="s">
        <v>366</v>
      </c>
      <c r="I181" s="181">
        <v>6.2151735962280332</v>
      </c>
      <c r="J181" s="181">
        <v>3.8057742782152229</v>
      </c>
      <c r="K181" s="185">
        <v>0.44943517241379299</v>
      </c>
      <c r="L181" s="185">
        <v>0</v>
      </c>
      <c r="M181" s="185">
        <v>9.0909090909090898E-2</v>
      </c>
      <c r="N181" s="185">
        <v>1.5871551724137899E-4</v>
      </c>
      <c r="O181" s="185">
        <v>0</v>
      </c>
      <c r="P181" s="185">
        <v>0.54050297884012533</v>
      </c>
      <c r="R181" s="169"/>
      <c r="S181" s="169"/>
      <c r="T181" s="170"/>
    </row>
    <row r="182" spans="1:20" ht="17.25" x14ac:dyDescent="0.25">
      <c r="D182" s="178" t="s">
        <v>352</v>
      </c>
      <c r="E182" s="184" t="s">
        <v>367</v>
      </c>
      <c r="F182" s="295"/>
      <c r="G182" s="181" t="s">
        <v>25</v>
      </c>
      <c r="H182" s="180" t="s">
        <v>26</v>
      </c>
      <c r="I182" s="181" t="s">
        <v>25</v>
      </c>
      <c r="J182" s="181" t="s">
        <v>25</v>
      </c>
      <c r="K182" s="185" t="s">
        <v>25</v>
      </c>
      <c r="L182" s="185" t="s">
        <v>25</v>
      </c>
      <c r="M182" s="185" t="s">
        <v>25</v>
      </c>
      <c r="N182" s="185" t="s">
        <v>25</v>
      </c>
      <c r="O182" s="185" t="s">
        <v>25</v>
      </c>
      <c r="P182" s="185" t="s">
        <v>25</v>
      </c>
      <c r="R182" s="169"/>
      <c r="S182" s="169"/>
      <c r="T182" s="170"/>
    </row>
    <row r="183" spans="1:20" ht="17.25" x14ac:dyDescent="0.25">
      <c r="D183" s="178" t="s">
        <v>352</v>
      </c>
      <c r="E183" s="184" t="s">
        <v>368</v>
      </c>
      <c r="F183" s="295"/>
      <c r="G183" s="181" t="s">
        <v>51</v>
      </c>
      <c r="H183" s="180" t="s">
        <v>51</v>
      </c>
      <c r="I183" s="181" t="s">
        <v>51</v>
      </c>
      <c r="J183" s="181" t="s">
        <v>51</v>
      </c>
      <c r="K183" s="185" t="s">
        <v>51</v>
      </c>
      <c r="L183" s="185" t="s">
        <v>51</v>
      </c>
      <c r="M183" s="185" t="s">
        <v>51</v>
      </c>
      <c r="N183" s="185" t="s">
        <v>51</v>
      </c>
      <c r="O183" s="185" t="s">
        <v>51</v>
      </c>
      <c r="P183" s="185" t="s">
        <v>51</v>
      </c>
      <c r="R183" s="169"/>
      <c r="S183" s="169"/>
      <c r="T183" s="170"/>
    </row>
    <row r="184" spans="1:20" ht="17.25" x14ac:dyDescent="0.25">
      <c r="D184" s="178" t="s">
        <v>352</v>
      </c>
      <c r="E184" s="184" t="s">
        <v>370</v>
      </c>
      <c r="F184" s="295"/>
      <c r="G184" s="181" t="s">
        <v>25</v>
      </c>
      <c r="H184" s="180" t="s">
        <v>26</v>
      </c>
      <c r="I184" s="181" t="s">
        <v>25</v>
      </c>
      <c r="J184" s="181" t="s">
        <v>25</v>
      </c>
      <c r="K184" s="185" t="s">
        <v>25</v>
      </c>
      <c r="L184" s="185" t="s">
        <v>25</v>
      </c>
      <c r="M184" s="185" t="s">
        <v>25</v>
      </c>
      <c r="N184" s="185" t="s">
        <v>25</v>
      </c>
      <c r="O184" s="185" t="s">
        <v>25</v>
      </c>
      <c r="P184" s="185" t="s">
        <v>25</v>
      </c>
      <c r="R184" s="169"/>
      <c r="S184" s="169"/>
      <c r="T184" s="170"/>
    </row>
    <row r="185" spans="1:20" ht="17.25" x14ac:dyDescent="0.25">
      <c r="D185" s="178" t="s">
        <v>352</v>
      </c>
      <c r="E185" s="184" t="s">
        <v>372</v>
      </c>
      <c r="F185" s="295"/>
      <c r="G185" s="181" t="s">
        <v>25</v>
      </c>
      <c r="H185" s="180" t="s">
        <v>26</v>
      </c>
      <c r="I185" s="181" t="s">
        <v>25</v>
      </c>
      <c r="J185" s="181" t="s">
        <v>25</v>
      </c>
      <c r="K185" s="185" t="s">
        <v>25</v>
      </c>
      <c r="L185" s="185" t="s">
        <v>25</v>
      </c>
      <c r="M185" s="185" t="s">
        <v>25</v>
      </c>
      <c r="N185" s="185" t="s">
        <v>25</v>
      </c>
      <c r="O185" s="185" t="s">
        <v>25</v>
      </c>
      <c r="P185" s="185" t="s">
        <v>25</v>
      </c>
      <c r="R185" s="169"/>
      <c r="S185" s="169"/>
      <c r="T185" s="170"/>
    </row>
    <row r="186" spans="1:20" ht="17.25" x14ac:dyDescent="0.25">
      <c r="D186" s="178" t="s">
        <v>352</v>
      </c>
      <c r="E186" s="184" t="s">
        <v>373</v>
      </c>
      <c r="F186" s="295"/>
      <c r="G186" s="181" t="s">
        <v>25</v>
      </c>
      <c r="H186" s="180" t="s">
        <v>26</v>
      </c>
      <c r="I186" s="181" t="s">
        <v>25</v>
      </c>
      <c r="J186" s="181" t="s">
        <v>25</v>
      </c>
      <c r="K186" s="185" t="s">
        <v>25</v>
      </c>
      <c r="L186" s="185" t="s">
        <v>25</v>
      </c>
      <c r="M186" s="185" t="s">
        <v>25</v>
      </c>
      <c r="N186" s="185" t="s">
        <v>25</v>
      </c>
      <c r="O186" s="185" t="s">
        <v>25</v>
      </c>
      <c r="P186" s="185" t="s">
        <v>25</v>
      </c>
      <c r="R186" s="169"/>
      <c r="S186" s="169"/>
      <c r="T186" s="170"/>
    </row>
    <row r="187" spans="1:20" ht="17.25" x14ac:dyDescent="0.25">
      <c r="D187" s="178" t="s">
        <v>352</v>
      </c>
      <c r="E187" s="184" t="s">
        <v>374</v>
      </c>
      <c r="F187" s="295"/>
      <c r="G187" s="181" t="s">
        <v>25</v>
      </c>
      <c r="H187" s="180" t="s">
        <v>26</v>
      </c>
      <c r="I187" s="181" t="s">
        <v>25</v>
      </c>
      <c r="J187" s="181" t="s">
        <v>25</v>
      </c>
      <c r="K187" s="185" t="s">
        <v>25</v>
      </c>
      <c r="L187" s="185" t="s">
        <v>25</v>
      </c>
      <c r="M187" s="185" t="s">
        <v>25</v>
      </c>
      <c r="N187" s="185" t="s">
        <v>25</v>
      </c>
      <c r="O187" s="185" t="s">
        <v>25</v>
      </c>
      <c r="P187" s="185" t="s">
        <v>25</v>
      </c>
      <c r="R187" s="169"/>
      <c r="S187" s="169"/>
      <c r="T187" s="170"/>
    </row>
    <row r="188" spans="1:20" ht="17.25" x14ac:dyDescent="0.25">
      <c r="D188" s="178" t="s">
        <v>352</v>
      </c>
      <c r="E188" s="184" t="s">
        <v>376</v>
      </c>
      <c r="F188" s="295"/>
      <c r="G188" s="181" t="s">
        <v>25</v>
      </c>
      <c r="H188" s="180" t="s">
        <v>26</v>
      </c>
      <c r="I188" s="181" t="s">
        <v>25</v>
      </c>
      <c r="J188" s="181" t="s">
        <v>25</v>
      </c>
      <c r="K188" s="185" t="s">
        <v>25</v>
      </c>
      <c r="L188" s="185" t="s">
        <v>25</v>
      </c>
      <c r="M188" s="185" t="s">
        <v>25</v>
      </c>
      <c r="N188" s="185" t="s">
        <v>25</v>
      </c>
      <c r="O188" s="185" t="s">
        <v>25</v>
      </c>
      <c r="P188" s="185" t="s">
        <v>25</v>
      </c>
      <c r="R188" s="169"/>
      <c r="S188" s="169"/>
      <c r="T188" s="170"/>
    </row>
    <row r="189" spans="1:20" ht="17.25" x14ac:dyDescent="0.25">
      <c r="D189" s="178" t="s">
        <v>352</v>
      </c>
      <c r="E189" s="184" t="s">
        <v>377</v>
      </c>
      <c r="F189" s="295"/>
      <c r="G189" s="181">
        <v>18</v>
      </c>
      <c r="H189" s="180" t="s">
        <v>362</v>
      </c>
      <c r="I189" s="181">
        <v>12.153950033760971</v>
      </c>
      <c r="J189" s="181">
        <v>10.636411983690836</v>
      </c>
      <c r="K189" s="185">
        <v>0.26102794444444399</v>
      </c>
      <c r="L189" s="185">
        <v>0</v>
      </c>
      <c r="M189" s="185">
        <v>0.13043478260869601</v>
      </c>
      <c r="N189" s="185">
        <v>0</v>
      </c>
      <c r="O189" s="185">
        <v>0</v>
      </c>
      <c r="P189" s="185">
        <v>0.39146272705314</v>
      </c>
      <c r="R189" s="169"/>
      <c r="S189" s="169"/>
      <c r="T189" s="170"/>
    </row>
    <row r="190" spans="1:20" ht="17.25" x14ac:dyDescent="0.25">
      <c r="D190" s="178" t="s">
        <v>352</v>
      </c>
      <c r="E190" s="184" t="s">
        <v>378</v>
      </c>
      <c r="F190" s="295"/>
      <c r="G190" s="181" t="s">
        <v>25</v>
      </c>
      <c r="H190" s="180" t="s">
        <v>26</v>
      </c>
      <c r="I190" s="181" t="s">
        <v>25</v>
      </c>
      <c r="J190" s="181" t="s">
        <v>25</v>
      </c>
      <c r="K190" s="185" t="s">
        <v>25</v>
      </c>
      <c r="L190" s="185" t="s">
        <v>25</v>
      </c>
      <c r="M190" s="185" t="s">
        <v>25</v>
      </c>
      <c r="N190" s="185" t="s">
        <v>25</v>
      </c>
      <c r="O190" s="185" t="s">
        <v>25</v>
      </c>
      <c r="P190" s="185" t="s">
        <v>25</v>
      </c>
      <c r="R190" s="169"/>
      <c r="S190" s="169"/>
      <c r="T190" s="170"/>
    </row>
    <row r="191" spans="1:20" ht="17.25" x14ac:dyDescent="0.25">
      <c r="D191" s="178" t="s">
        <v>352</v>
      </c>
      <c r="E191" s="184" t="s">
        <v>379</v>
      </c>
      <c r="F191" s="295"/>
      <c r="G191" s="181" t="s">
        <v>25</v>
      </c>
      <c r="H191" s="180" t="s">
        <v>26</v>
      </c>
      <c r="I191" s="181" t="s">
        <v>25</v>
      </c>
      <c r="J191" s="181" t="s">
        <v>25</v>
      </c>
      <c r="K191" s="185" t="s">
        <v>25</v>
      </c>
      <c r="L191" s="185" t="s">
        <v>25</v>
      </c>
      <c r="M191" s="185" t="s">
        <v>25</v>
      </c>
      <c r="N191" s="185" t="s">
        <v>25</v>
      </c>
      <c r="O191" s="185" t="s">
        <v>25</v>
      </c>
      <c r="P191" s="185" t="s">
        <v>25</v>
      </c>
      <c r="R191" s="169"/>
      <c r="S191" s="169"/>
      <c r="T191" s="170"/>
    </row>
    <row r="192" spans="1:20" ht="17.25" x14ac:dyDescent="0.25">
      <c r="D192" s="178" t="s">
        <v>352</v>
      </c>
      <c r="E192" s="184" t="s">
        <v>380</v>
      </c>
      <c r="F192" s="295"/>
      <c r="G192" s="181" t="s">
        <v>25</v>
      </c>
      <c r="H192" s="180" t="s">
        <v>26</v>
      </c>
      <c r="I192" s="181" t="s">
        <v>25</v>
      </c>
      <c r="J192" s="181" t="s">
        <v>25</v>
      </c>
      <c r="K192" s="185" t="s">
        <v>25</v>
      </c>
      <c r="L192" s="185" t="s">
        <v>25</v>
      </c>
      <c r="M192" s="185" t="s">
        <v>25</v>
      </c>
      <c r="N192" s="185" t="s">
        <v>25</v>
      </c>
      <c r="O192" s="185" t="s">
        <v>25</v>
      </c>
      <c r="P192" s="185" t="s">
        <v>25</v>
      </c>
      <c r="R192" s="169"/>
      <c r="S192" s="169"/>
      <c r="T192" s="170"/>
    </row>
    <row r="193" spans="4:20" ht="17.25" x14ac:dyDescent="0.25">
      <c r="D193" s="178" t="s">
        <v>352</v>
      </c>
      <c r="E193" s="184" t="s">
        <v>382</v>
      </c>
      <c r="F193" s="295"/>
      <c r="G193" s="181" t="s">
        <v>25</v>
      </c>
      <c r="H193" s="180" t="s">
        <v>26</v>
      </c>
      <c r="I193" s="181" t="s">
        <v>25</v>
      </c>
      <c r="J193" s="181" t="s">
        <v>25</v>
      </c>
      <c r="K193" s="185" t="s">
        <v>25</v>
      </c>
      <c r="L193" s="185" t="s">
        <v>25</v>
      </c>
      <c r="M193" s="185" t="s">
        <v>25</v>
      </c>
      <c r="N193" s="185" t="s">
        <v>25</v>
      </c>
      <c r="O193" s="185" t="s">
        <v>25</v>
      </c>
      <c r="P193" s="185" t="s">
        <v>25</v>
      </c>
      <c r="R193" s="169"/>
      <c r="S193" s="169"/>
      <c r="T193" s="170"/>
    </row>
    <row r="194" spans="4:20" ht="17.25" x14ac:dyDescent="0.25">
      <c r="D194" s="178" t="s">
        <v>352</v>
      </c>
      <c r="E194" s="184" t="s">
        <v>384</v>
      </c>
      <c r="F194" s="295"/>
      <c r="G194" s="181">
        <v>4500</v>
      </c>
      <c r="H194" s="180" t="s">
        <v>385</v>
      </c>
      <c r="I194" s="181">
        <v>5.72780697545062</v>
      </c>
      <c r="J194" s="181">
        <v>3.2500361115123502</v>
      </c>
      <c r="K194" s="185">
        <v>0.57675555555555602</v>
      </c>
      <c r="L194" s="185">
        <v>0</v>
      </c>
      <c r="M194" s="185">
        <v>9.0909090909090898E-2</v>
      </c>
      <c r="N194" s="185">
        <v>0</v>
      </c>
      <c r="O194" s="185">
        <v>0</v>
      </c>
      <c r="P194" s="185">
        <v>0.66766464646464696</v>
      </c>
      <c r="R194" s="169"/>
      <c r="S194" s="169"/>
      <c r="T194" s="170"/>
    </row>
    <row r="195" spans="4:20" ht="17.25" x14ac:dyDescent="0.25">
      <c r="D195" s="178" t="s">
        <v>352</v>
      </c>
      <c r="E195" s="184" t="s">
        <v>386</v>
      </c>
      <c r="F195" s="295"/>
      <c r="G195" s="181" t="s">
        <v>25</v>
      </c>
      <c r="H195" s="180" t="s">
        <v>26</v>
      </c>
      <c r="I195" s="181" t="s">
        <v>25</v>
      </c>
      <c r="J195" s="181" t="s">
        <v>25</v>
      </c>
      <c r="K195" s="185" t="s">
        <v>25</v>
      </c>
      <c r="L195" s="185" t="s">
        <v>25</v>
      </c>
      <c r="M195" s="185" t="s">
        <v>25</v>
      </c>
      <c r="N195" s="185" t="s">
        <v>25</v>
      </c>
      <c r="O195" s="185" t="s">
        <v>25</v>
      </c>
      <c r="P195" s="185" t="s">
        <v>25</v>
      </c>
      <c r="R195" s="169"/>
      <c r="S195" s="169"/>
      <c r="T195" s="170"/>
    </row>
    <row r="196" spans="4:20" ht="17.25" x14ac:dyDescent="0.25">
      <c r="D196" s="178" t="s">
        <v>352</v>
      </c>
      <c r="E196" s="184" t="s">
        <v>388</v>
      </c>
      <c r="F196" s="295"/>
      <c r="G196" s="181" t="s">
        <v>51</v>
      </c>
      <c r="H196" s="180" t="s">
        <v>51</v>
      </c>
      <c r="I196" s="181" t="s">
        <v>51</v>
      </c>
      <c r="J196" s="181" t="s">
        <v>51</v>
      </c>
      <c r="K196" s="185" t="s">
        <v>51</v>
      </c>
      <c r="L196" s="185" t="s">
        <v>51</v>
      </c>
      <c r="M196" s="185" t="s">
        <v>51</v>
      </c>
      <c r="N196" s="185" t="s">
        <v>51</v>
      </c>
      <c r="O196" s="185" t="s">
        <v>51</v>
      </c>
      <c r="P196" s="185" t="s">
        <v>51</v>
      </c>
      <c r="R196" s="169"/>
      <c r="S196" s="169"/>
      <c r="T196" s="170"/>
    </row>
    <row r="197" spans="4:20" ht="17.25" x14ac:dyDescent="0.25">
      <c r="D197" s="178" t="s">
        <v>352</v>
      </c>
      <c r="E197" s="184" t="s">
        <v>390</v>
      </c>
      <c r="F197" s="295"/>
      <c r="G197" s="181" t="s">
        <v>25</v>
      </c>
      <c r="H197" s="180" t="s">
        <v>26</v>
      </c>
      <c r="I197" s="181" t="s">
        <v>25</v>
      </c>
      <c r="J197" s="181" t="s">
        <v>25</v>
      </c>
      <c r="K197" s="185" t="s">
        <v>25</v>
      </c>
      <c r="L197" s="185" t="s">
        <v>25</v>
      </c>
      <c r="M197" s="185" t="s">
        <v>25</v>
      </c>
      <c r="N197" s="185" t="s">
        <v>25</v>
      </c>
      <c r="O197" s="185" t="s">
        <v>25</v>
      </c>
      <c r="P197" s="185" t="s">
        <v>25</v>
      </c>
      <c r="R197" s="169"/>
      <c r="S197" s="169"/>
      <c r="T197" s="170"/>
    </row>
    <row r="198" spans="4:20" ht="17.25" x14ac:dyDescent="0.25">
      <c r="D198" s="178" t="s">
        <v>352</v>
      </c>
      <c r="E198" s="184" t="s">
        <v>392</v>
      </c>
      <c r="F198" s="295"/>
      <c r="G198" s="181" t="s">
        <v>25</v>
      </c>
      <c r="H198" s="180" t="s">
        <v>26</v>
      </c>
      <c r="I198" s="181" t="s">
        <v>25</v>
      </c>
      <c r="J198" s="181" t="s">
        <v>25</v>
      </c>
      <c r="K198" s="185" t="s">
        <v>25</v>
      </c>
      <c r="L198" s="185" t="s">
        <v>25</v>
      </c>
      <c r="M198" s="185" t="s">
        <v>25</v>
      </c>
      <c r="N198" s="185" t="s">
        <v>25</v>
      </c>
      <c r="O198" s="185" t="s">
        <v>25</v>
      </c>
      <c r="P198" s="185" t="s">
        <v>25</v>
      </c>
      <c r="R198" s="169"/>
      <c r="S198" s="169"/>
      <c r="T198" s="170"/>
    </row>
    <row r="199" spans="4:20" ht="17.25" x14ac:dyDescent="0.25">
      <c r="D199" s="178" t="s">
        <v>352</v>
      </c>
      <c r="E199" s="184" t="s">
        <v>395</v>
      </c>
      <c r="F199" s="295"/>
      <c r="G199" s="181" t="s">
        <v>25</v>
      </c>
      <c r="H199" s="180" t="s">
        <v>26</v>
      </c>
      <c r="I199" s="181" t="s">
        <v>25</v>
      </c>
      <c r="J199" s="181" t="s">
        <v>25</v>
      </c>
      <c r="K199" s="185" t="s">
        <v>25</v>
      </c>
      <c r="L199" s="185" t="s">
        <v>25</v>
      </c>
      <c r="M199" s="185" t="s">
        <v>25</v>
      </c>
      <c r="N199" s="185" t="s">
        <v>25</v>
      </c>
      <c r="O199" s="185" t="s">
        <v>25</v>
      </c>
      <c r="P199" s="185" t="s">
        <v>25</v>
      </c>
      <c r="R199" s="169"/>
      <c r="S199" s="169"/>
      <c r="T199" s="170"/>
    </row>
    <row r="200" spans="4:20" ht="17.25" x14ac:dyDescent="0.25">
      <c r="D200" s="178" t="s">
        <v>352</v>
      </c>
      <c r="E200" s="184" t="s">
        <v>396</v>
      </c>
      <c r="F200" s="295"/>
      <c r="G200" s="181" t="s">
        <v>51</v>
      </c>
      <c r="H200" s="180" t="s">
        <v>51</v>
      </c>
      <c r="I200" s="181" t="s">
        <v>51</v>
      </c>
      <c r="J200" s="181" t="s">
        <v>51</v>
      </c>
      <c r="K200" s="185" t="s">
        <v>51</v>
      </c>
      <c r="L200" s="185" t="s">
        <v>51</v>
      </c>
      <c r="M200" s="185" t="s">
        <v>51</v>
      </c>
      <c r="N200" s="185" t="s">
        <v>51</v>
      </c>
      <c r="O200" s="185" t="s">
        <v>51</v>
      </c>
      <c r="P200" s="185" t="s">
        <v>51</v>
      </c>
      <c r="R200" s="169"/>
      <c r="S200" s="169"/>
      <c r="T200" s="170"/>
    </row>
    <row r="201" spans="4:20" ht="17.25" x14ac:dyDescent="0.25">
      <c r="D201" s="178" t="s">
        <v>352</v>
      </c>
      <c r="E201" s="184" t="s">
        <v>398</v>
      </c>
      <c r="F201" s="295"/>
      <c r="G201" s="181" t="s">
        <v>51</v>
      </c>
      <c r="H201" s="180" t="s">
        <v>51</v>
      </c>
      <c r="I201" s="181" t="s">
        <v>51</v>
      </c>
      <c r="J201" s="181" t="s">
        <v>51</v>
      </c>
      <c r="K201" s="185" t="s">
        <v>51</v>
      </c>
      <c r="L201" s="185" t="s">
        <v>51</v>
      </c>
      <c r="M201" s="185" t="s">
        <v>51</v>
      </c>
      <c r="N201" s="185" t="s">
        <v>51</v>
      </c>
      <c r="O201" s="185" t="s">
        <v>51</v>
      </c>
      <c r="P201" s="185" t="s">
        <v>51</v>
      </c>
      <c r="R201" s="169"/>
      <c r="S201" s="169"/>
      <c r="T201" s="170"/>
    </row>
  </sheetData>
  <mergeCells count="11">
    <mergeCell ref="B8:B9"/>
    <mergeCell ref="B11:B13"/>
    <mergeCell ref="B19:B21"/>
    <mergeCell ref="B23:B24"/>
    <mergeCell ref="D4:D6"/>
    <mergeCell ref="E4:F6"/>
    <mergeCell ref="G4:P4"/>
    <mergeCell ref="A5:B5"/>
    <mergeCell ref="G5:J5"/>
    <mergeCell ref="K5:P5"/>
    <mergeCell ref="A6:B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938E-C031-49A1-B792-F3BE6D289A2A}">
  <dimension ref="A1:H203"/>
  <sheetViews>
    <sheetView zoomScale="80" zoomScaleNormal="80" workbookViewId="0">
      <selection activeCell="A2" sqref="A2:B2"/>
    </sheetView>
  </sheetViews>
  <sheetFormatPr defaultRowHeight="15" x14ac:dyDescent="0.25"/>
  <cols>
    <col min="1" max="1" width="4.7109375" style="274" customWidth="1"/>
    <col min="2" max="2" width="58.5703125" style="274" customWidth="1"/>
    <col min="3" max="3" width="1.7109375" style="274" customWidth="1"/>
    <col min="4" max="4" width="9.140625" style="332"/>
    <col min="5" max="5" width="14.140625" style="332" customWidth="1"/>
    <col min="6" max="6" width="3.42578125" style="300" customWidth="1"/>
    <col min="7" max="7" width="129.28515625" style="301" customWidth="1"/>
    <col min="8" max="8" width="67" style="274" customWidth="1"/>
    <col min="9" max="16384" width="9.140625" style="274"/>
  </cols>
  <sheetData>
    <row r="1" spans="1:8" ht="85.5" customHeight="1" x14ac:dyDescent="0.25">
      <c r="D1" s="298"/>
      <c r="E1" s="298"/>
      <c r="F1" s="299"/>
      <c r="G1" s="299"/>
    </row>
    <row r="2" spans="1:8" ht="68.25" customHeight="1" x14ac:dyDescent="0.25">
      <c r="A2" s="174" t="s">
        <v>459</v>
      </c>
      <c r="B2" s="174"/>
      <c r="C2" s="175"/>
      <c r="D2" s="298"/>
      <c r="E2" s="298"/>
      <c r="H2" s="302"/>
    </row>
    <row r="3" spans="1:8" ht="45.75" customHeight="1" x14ac:dyDescent="0.25">
      <c r="A3" s="303" t="s">
        <v>460</v>
      </c>
      <c r="B3" s="303"/>
      <c r="C3" s="304"/>
      <c r="D3" s="298"/>
      <c r="E3" s="298"/>
      <c r="H3" s="305"/>
    </row>
    <row r="4" spans="1:8" ht="45.75" customHeight="1" x14ac:dyDescent="0.25">
      <c r="A4" s="303"/>
      <c r="B4" s="303"/>
      <c r="C4" s="304"/>
      <c r="D4" s="306" t="s">
        <v>0</v>
      </c>
      <c r="E4" s="307" t="s">
        <v>452</v>
      </c>
      <c r="F4" s="308"/>
      <c r="G4" s="309" t="s">
        <v>461</v>
      </c>
      <c r="H4" s="305"/>
    </row>
    <row r="5" spans="1:8" ht="38.25" customHeight="1" x14ac:dyDescent="0.25">
      <c r="A5" s="310" t="s">
        <v>462</v>
      </c>
      <c r="B5" s="311" t="s">
        <v>463</v>
      </c>
      <c r="C5" s="312"/>
      <c r="D5" s="313"/>
      <c r="E5" s="314"/>
      <c r="F5" s="315"/>
      <c r="G5" s="309"/>
      <c r="H5" s="305"/>
    </row>
    <row r="6" spans="1:8" ht="33" customHeight="1" x14ac:dyDescent="0.25">
      <c r="B6" s="311"/>
      <c r="C6" s="312"/>
      <c r="D6" s="316"/>
      <c r="E6" s="314"/>
      <c r="F6" s="317"/>
      <c r="G6" s="309"/>
    </row>
    <row r="7" spans="1:8" ht="45.75" customHeight="1" x14ac:dyDescent="0.25">
      <c r="D7" s="318" t="str">
        <f>VLOOKUP(E7,[3]Ref!B:C,2,FALSE)</f>
        <v>DZA</v>
      </c>
      <c r="E7" s="319" t="s">
        <v>18</v>
      </c>
      <c r="F7" s="320"/>
      <c r="G7" s="321" t="s">
        <v>464</v>
      </c>
    </row>
    <row r="8" spans="1:8" ht="45.75" customHeight="1" x14ac:dyDescent="0.25">
      <c r="A8" s="322">
        <v>1</v>
      </c>
      <c r="B8" s="323" t="s">
        <v>93</v>
      </c>
      <c r="C8" s="323"/>
      <c r="D8" s="318" t="str">
        <f>VLOOKUP(E8,[3]Ref!B:C,2,FALSE)</f>
        <v>AGO</v>
      </c>
      <c r="E8" s="319" t="s">
        <v>23</v>
      </c>
      <c r="F8" s="320"/>
      <c r="G8" s="321" t="s">
        <v>465</v>
      </c>
      <c r="H8" s="324"/>
    </row>
    <row r="9" spans="1:8" ht="45.75" customHeight="1" x14ac:dyDescent="0.25">
      <c r="A9" s="322">
        <v>2</v>
      </c>
      <c r="B9" s="325" t="s">
        <v>117</v>
      </c>
      <c r="C9" s="325"/>
      <c r="D9" s="318" t="str">
        <f>VLOOKUP(E9,[3]Ref!B:C,2,FALSE)</f>
        <v>BEN</v>
      </c>
      <c r="E9" s="319" t="s">
        <v>27</v>
      </c>
      <c r="F9" s="320"/>
      <c r="G9" s="321" t="s">
        <v>466</v>
      </c>
      <c r="H9" s="324"/>
    </row>
    <row r="10" spans="1:8" ht="45.75" customHeight="1" x14ac:dyDescent="0.25">
      <c r="D10" s="318" t="str">
        <f>VLOOKUP(E10,[3]Ref!B:C,2,FALSE)</f>
        <v>BWA</v>
      </c>
      <c r="E10" s="319" t="s">
        <v>29</v>
      </c>
      <c r="F10" s="320"/>
      <c r="G10" s="321" t="s">
        <v>467</v>
      </c>
      <c r="H10" s="324"/>
    </row>
    <row r="11" spans="1:8" ht="45.75" customHeight="1" x14ac:dyDescent="0.25">
      <c r="B11" s="326"/>
      <c r="C11" s="326"/>
      <c r="D11" s="318" t="str">
        <f>VLOOKUP(E11,[3]Ref!B:C,2,FALSE)</f>
        <v>BFA</v>
      </c>
      <c r="E11" s="319" t="s">
        <v>34</v>
      </c>
      <c r="F11" s="327"/>
      <c r="G11" s="321" t="s">
        <v>468</v>
      </c>
    </row>
    <row r="12" spans="1:8" ht="45.75" customHeight="1" x14ac:dyDescent="0.25">
      <c r="D12" s="318" t="str">
        <f>VLOOKUP(E12,[3]Ref!B:C,2,FALSE)</f>
        <v>BDI</v>
      </c>
      <c r="E12" s="319" t="s">
        <v>35</v>
      </c>
      <c r="F12" s="327"/>
      <c r="G12" s="321" t="s">
        <v>468</v>
      </c>
    </row>
    <row r="13" spans="1:8" ht="45.75" customHeight="1" x14ac:dyDescent="0.25">
      <c r="D13" s="318" t="str">
        <f>VLOOKUP(E13,[3]Ref!B:C,2,FALSE)</f>
        <v>CPV</v>
      </c>
      <c r="E13" s="319" t="s">
        <v>37</v>
      </c>
      <c r="F13" s="320"/>
      <c r="G13" s="321" t="s">
        <v>469</v>
      </c>
    </row>
    <row r="14" spans="1:8" ht="45.75" customHeight="1" x14ac:dyDescent="0.25">
      <c r="D14" s="318" t="str">
        <f>VLOOKUP(E14,[3]Ref!B:C,2,FALSE)</f>
        <v>CMR</v>
      </c>
      <c r="E14" s="328" t="s">
        <v>39</v>
      </c>
      <c r="F14" s="327"/>
      <c r="G14" s="321" t="s">
        <v>468</v>
      </c>
    </row>
    <row r="15" spans="1:8" ht="45.75" customHeight="1" x14ac:dyDescent="0.25">
      <c r="D15" s="318" t="str">
        <f>VLOOKUP(E15,[3]Ref!B:C,2,FALSE)</f>
        <v>CAF</v>
      </c>
      <c r="E15" s="319" t="s">
        <v>42</v>
      </c>
      <c r="F15" s="327"/>
      <c r="G15" s="321" t="s">
        <v>468</v>
      </c>
    </row>
    <row r="16" spans="1:8" ht="45.75" customHeight="1" x14ac:dyDescent="0.25">
      <c r="D16" s="318" t="str">
        <f>VLOOKUP(E16,[3]Ref!B:C,2,FALSE)</f>
        <v>TCD</v>
      </c>
      <c r="E16" s="319" t="s">
        <v>43</v>
      </c>
      <c r="F16" s="327"/>
      <c r="G16" s="321" t="s">
        <v>468</v>
      </c>
    </row>
    <row r="17" spans="4:7" ht="45.75" customHeight="1" x14ac:dyDescent="0.25">
      <c r="D17" s="318" t="str">
        <f>VLOOKUP(E17,[3]Ref!B:C,2,FALSE)</f>
        <v>COM</v>
      </c>
      <c r="E17" s="319" t="s">
        <v>44</v>
      </c>
      <c r="F17" s="320"/>
      <c r="G17" s="321" t="s">
        <v>470</v>
      </c>
    </row>
    <row r="18" spans="4:7" ht="45.75" customHeight="1" x14ac:dyDescent="0.25">
      <c r="D18" s="318" t="str">
        <f>VLOOKUP(E18,[3]Ref!B:C,2,FALSE)</f>
        <v>COG</v>
      </c>
      <c r="E18" s="319" t="s">
        <v>46</v>
      </c>
      <c r="F18" s="327"/>
      <c r="G18" s="321" t="s">
        <v>468</v>
      </c>
    </row>
    <row r="19" spans="4:7" ht="45.75" customHeight="1" x14ac:dyDescent="0.25">
      <c r="D19" s="318" t="str">
        <f>VLOOKUP(E19,[3]Ref!B:C,2,FALSE)</f>
        <v>CIV</v>
      </c>
      <c r="E19" s="319" t="s">
        <v>48</v>
      </c>
      <c r="F19" s="320"/>
      <c r="G19" s="321" t="s">
        <v>471</v>
      </c>
    </row>
    <row r="20" spans="4:7" ht="45.75" customHeight="1" x14ac:dyDescent="0.25">
      <c r="D20" s="318" t="str">
        <f>VLOOKUP(E20,[3]Ref!B:C,2,FALSE)</f>
        <v>COD</v>
      </c>
      <c r="E20" s="319" t="s">
        <v>49</v>
      </c>
      <c r="F20" s="327"/>
      <c r="G20" s="321" t="s">
        <v>468</v>
      </c>
    </row>
    <row r="21" spans="4:7" ht="45.75" customHeight="1" x14ac:dyDescent="0.25">
      <c r="D21" s="318" t="str">
        <f>VLOOKUP(E21,[3]Ref!B:C,2,FALSE)</f>
        <v>GNQ</v>
      </c>
      <c r="E21" s="319" t="s">
        <v>53</v>
      </c>
      <c r="F21" s="327"/>
      <c r="G21" s="321" t="s">
        <v>468</v>
      </c>
    </row>
    <row r="22" spans="4:7" ht="45.75" customHeight="1" x14ac:dyDescent="0.25">
      <c r="D22" s="318" t="str">
        <f>VLOOKUP(E22,[3]Ref!B:C,2,FALSE)</f>
        <v>ERI</v>
      </c>
      <c r="E22" s="319" t="s">
        <v>54</v>
      </c>
      <c r="F22" s="327"/>
      <c r="G22" s="321" t="s">
        <v>468</v>
      </c>
    </row>
    <row r="23" spans="4:7" ht="45.75" customHeight="1" x14ac:dyDescent="0.25">
      <c r="D23" s="318" t="str">
        <f>VLOOKUP(E23,[3]Ref!B:C,2,FALSE)</f>
        <v>SWZ</v>
      </c>
      <c r="E23" s="319" t="s">
        <v>57</v>
      </c>
      <c r="F23" s="327"/>
      <c r="G23" s="321" t="s">
        <v>468</v>
      </c>
    </row>
    <row r="24" spans="4:7" ht="45.75" customHeight="1" x14ac:dyDescent="0.25">
      <c r="D24" s="318" t="str">
        <f>VLOOKUP(E24,[3]Ref!B:C,2,FALSE)</f>
        <v>ETH</v>
      </c>
      <c r="E24" s="319" t="s">
        <v>59</v>
      </c>
      <c r="F24" s="327"/>
      <c r="G24" s="321" t="s">
        <v>468</v>
      </c>
    </row>
    <row r="25" spans="4:7" ht="45.75" customHeight="1" x14ac:dyDescent="0.25">
      <c r="D25" s="318" t="str">
        <f>VLOOKUP(E25,[3]Ref!B:C,2,FALSE)</f>
        <v>GAB</v>
      </c>
      <c r="E25" s="319" t="s">
        <v>61</v>
      </c>
      <c r="F25" s="320"/>
      <c r="G25" s="321" t="s">
        <v>472</v>
      </c>
    </row>
    <row r="26" spans="4:7" ht="45.75" customHeight="1" x14ac:dyDescent="0.25">
      <c r="D26" s="318" t="str">
        <f>VLOOKUP(E26,[3]Ref!B:C,2,FALSE)</f>
        <v>GMB</v>
      </c>
      <c r="E26" s="319" t="s">
        <v>63</v>
      </c>
      <c r="F26" s="320"/>
      <c r="G26" s="321" t="s">
        <v>473</v>
      </c>
    </row>
    <row r="27" spans="4:7" ht="45.75" customHeight="1" x14ac:dyDescent="0.25">
      <c r="D27" s="318" t="str">
        <f>VLOOKUP(E27,[3]Ref!B:C,2,FALSE)</f>
        <v>GHA</v>
      </c>
      <c r="E27" s="319" t="s">
        <v>65</v>
      </c>
      <c r="F27" s="327"/>
      <c r="G27" s="321" t="s">
        <v>468</v>
      </c>
    </row>
    <row r="28" spans="4:7" ht="45.75" customHeight="1" x14ac:dyDescent="0.25">
      <c r="D28" s="318" t="str">
        <f>VLOOKUP(E28,[3]Ref!B:C,2,FALSE)</f>
        <v>GIN</v>
      </c>
      <c r="E28" s="319" t="s">
        <v>67</v>
      </c>
      <c r="F28" s="327"/>
      <c r="G28" s="321" t="s">
        <v>468</v>
      </c>
    </row>
    <row r="29" spans="4:7" ht="45.75" customHeight="1" x14ac:dyDescent="0.25">
      <c r="D29" s="318" t="str">
        <f>VLOOKUP(E29,[3]Ref!B:C,2,FALSE)</f>
        <v>GNB</v>
      </c>
      <c r="E29" s="319" t="s">
        <v>70</v>
      </c>
      <c r="F29" s="327"/>
      <c r="G29" s="321" t="s">
        <v>468</v>
      </c>
    </row>
    <row r="30" spans="4:7" ht="45.75" customHeight="1" x14ac:dyDescent="0.25">
      <c r="D30" s="318" t="str">
        <f>VLOOKUP(E30,[3]Ref!B:C,2,FALSE)</f>
        <v>KEN</v>
      </c>
      <c r="E30" s="319" t="s">
        <v>71</v>
      </c>
      <c r="F30" s="320"/>
      <c r="G30" s="321" t="s">
        <v>474</v>
      </c>
    </row>
    <row r="31" spans="4:7" ht="45.75" customHeight="1" x14ac:dyDescent="0.25">
      <c r="D31" s="318" t="str">
        <f>VLOOKUP(E31,[3]Ref!B:C,2,FALSE)</f>
        <v>LSO</v>
      </c>
      <c r="E31" s="319" t="s">
        <v>73</v>
      </c>
      <c r="F31" s="320"/>
      <c r="G31" s="321" t="s">
        <v>475</v>
      </c>
    </row>
    <row r="32" spans="4:7" ht="45.75" customHeight="1" x14ac:dyDescent="0.25">
      <c r="D32" s="318" t="str">
        <f>VLOOKUP(E32,[3]Ref!B:C,2,FALSE)</f>
        <v>LBR</v>
      </c>
      <c r="E32" s="319" t="s">
        <v>75</v>
      </c>
      <c r="F32" s="327"/>
      <c r="G32" s="321" t="s">
        <v>468</v>
      </c>
    </row>
    <row r="33" spans="4:7" ht="45.75" customHeight="1" x14ac:dyDescent="0.25">
      <c r="D33" s="318" t="str">
        <f>VLOOKUP(E33,[3]Ref!B:C,2,FALSE)</f>
        <v>MDG</v>
      </c>
      <c r="E33" s="319" t="s">
        <v>77</v>
      </c>
      <c r="F33" s="320"/>
      <c r="G33" s="321" t="s">
        <v>476</v>
      </c>
    </row>
    <row r="34" spans="4:7" ht="45.75" customHeight="1" x14ac:dyDescent="0.25">
      <c r="D34" s="318" t="str">
        <f>VLOOKUP(E34,[3]Ref!B:C,2,FALSE)</f>
        <v>MWI</v>
      </c>
      <c r="E34" s="319" t="s">
        <v>80</v>
      </c>
      <c r="F34" s="327"/>
      <c r="G34" s="321" t="s">
        <v>468</v>
      </c>
    </row>
    <row r="35" spans="4:7" ht="45.75" customHeight="1" x14ac:dyDescent="0.25">
      <c r="D35" s="318" t="str">
        <f>VLOOKUP(E35,[3]Ref!B:C,2,FALSE)</f>
        <v>MLI</v>
      </c>
      <c r="E35" s="319" t="s">
        <v>82</v>
      </c>
      <c r="F35" s="327"/>
      <c r="G35" s="321" t="s">
        <v>468</v>
      </c>
    </row>
    <row r="36" spans="4:7" ht="45.75" customHeight="1" x14ac:dyDescent="0.25">
      <c r="D36" s="318" t="str">
        <f>VLOOKUP(E36,[3]Ref!B:C,2,FALSE)</f>
        <v>MRT</v>
      </c>
      <c r="E36" s="319" t="s">
        <v>83</v>
      </c>
      <c r="F36" s="320"/>
      <c r="G36" s="321" t="s">
        <v>477</v>
      </c>
    </row>
    <row r="37" spans="4:7" ht="45.75" customHeight="1" x14ac:dyDescent="0.25">
      <c r="D37" s="318" t="str">
        <f>VLOOKUP(E37,[3]Ref!B:C,2,FALSE)</f>
        <v>MUS</v>
      </c>
      <c r="E37" s="319" t="s">
        <v>87</v>
      </c>
      <c r="F37" s="327"/>
      <c r="G37" s="321" t="s">
        <v>468</v>
      </c>
    </row>
    <row r="38" spans="4:7" ht="45.75" customHeight="1" x14ac:dyDescent="0.25">
      <c r="D38" s="318" t="str">
        <f>VLOOKUP(E38,[3]Ref!B:C,2,FALSE)</f>
        <v>MOZ</v>
      </c>
      <c r="E38" s="319" t="s">
        <v>89</v>
      </c>
      <c r="F38" s="327"/>
      <c r="G38" s="321" t="s">
        <v>468</v>
      </c>
    </row>
    <row r="39" spans="4:7" ht="45.75" customHeight="1" x14ac:dyDescent="0.25">
      <c r="D39" s="318" t="str">
        <f>VLOOKUP(E39,[3]Ref!B:C,2,FALSE)</f>
        <v>NAM</v>
      </c>
      <c r="E39" s="319" t="s">
        <v>91</v>
      </c>
      <c r="F39" s="327"/>
      <c r="G39" s="321" t="s">
        <v>468</v>
      </c>
    </row>
    <row r="40" spans="4:7" ht="45.75" customHeight="1" x14ac:dyDescent="0.25">
      <c r="D40" s="318" t="str">
        <f>VLOOKUP(E40,[3]Ref!B:C,2,FALSE)</f>
        <v>NER</v>
      </c>
      <c r="E40" s="319" t="s">
        <v>94</v>
      </c>
      <c r="F40" s="327"/>
      <c r="G40" s="321" t="s">
        <v>468</v>
      </c>
    </row>
    <row r="41" spans="4:7" ht="45.75" customHeight="1" x14ac:dyDescent="0.25">
      <c r="D41" s="318" t="str">
        <f>VLOOKUP(E41,[3]Ref!B:C,2,FALSE)</f>
        <v>NGA</v>
      </c>
      <c r="E41" s="319" t="s">
        <v>95</v>
      </c>
      <c r="F41" s="327"/>
      <c r="G41" s="321" t="s">
        <v>468</v>
      </c>
    </row>
    <row r="42" spans="4:7" ht="45.75" customHeight="1" x14ac:dyDescent="0.25">
      <c r="D42" s="318" t="str">
        <f>VLOOKUP(E42,[3]Ref!B:C,2,FALSE)</f>
        <v>RWA</v>
      </c>
      <c r="E42" s="319" t="s">
        <v>98</v>
      </c>
      <c r="F42" s="327"/>
      <c r="G42" s="321" t="s">
        <v>468</v>
      </c>
    </row>
    <row r="43" spans="4:7" ht="45.75" customHeight="1" x14ac:dyDescent="0.25">
      <c r="D43" s="318" t="str">
        <f>VLOOKUP(E43,[3]Ref!B:C,2,FALSE)</f>
        <v>STP</v>
      </c>
      <c r="E43" s="319" t="s">
        <v>100</v>
      </c>
      <c r="F43" s="327"/>
      <c r="G43" s="321" t="s">
        <v>468</v>
      </c>
    </row>
    <row r="44" spans="4:7" ht="45.75" customHeight="1" x14ac:dyDescent="0.25">
      <c r="D44" s="318" t="str">
        <f>VLOOKUP(E44,[3]Ref!B:C,2,FALSE)</f>
        <v>SEN</v>
      </c>
      <c r="E44" s="319" t="s">
        <v>103</v>
      </c>
      <c r="F44" s="327"/>
      <c r="G44" s="321" t="s">
        <v>468</v>
      </c>
    </row>
    <row r="45" spans="4:7" ht="45.75" customHeight="1" x14ac:dyDescent="0.25">
      <c r="D45" s="318" t="str">
        <f>VLOOKUP(E45,[3]Ref!B:C,2,FALSE)</f>
        <v>SYC</v>
      </c>
      <c r="E45" s="319" t="s">
        <v>104</v>
      </c>
      <c r="F45" s="327"/>
      <c r="G45" s="321" t="s">
        <v>468</v>
      </c>
    </row>
    <row r="46" spans="4:7" ht="45.75" customHeight="1" x14ac:dyDescent="0.25">
      <c r="D46" s="318" t="str">
        <f>VLOOKUP(E46,[3]Ref!B:C,2,FALSE)</f>
        <v>SLE</v>
      </c>
      <c r="E46" s="319" t="s">
        <v>108</v>
      </c>
      <c r="F46" s="327"/>
      <c r="G46" s="321" t="s">
        <v>468</v>
      </c>
    </row>
    <row r="47" spans="4:7" ht="45.75" customHeight="1" x14ac:dyDescent="0.25">
      <c r="D47" s="318" t="str">
        <f>VLOOKUP(E47,[3]Ref!B:C,2,FALSE)</f>
        <v>ZAF</v>
      </c>
      <c r="E47" s="319" t="s">
        <v>111</v>
      </c>
      <c r="F47" s="327"/>
      <c r="G47" s="321" t="s">
        <v>468</v>
      </c>
    </row>
    <row r="48" spans="4:7" ht="45.75" customHeight="1" x14ac:dyDescent="0.25">
      <c r="D48" s="318" t="str">
        <f>VLOOKUP(E48,[3]Ref!B:C,2,FALSE)</f>
        <v>SSD</v>
      </c>
      <c r="E48" s="319" t="s">
        <v>114</v>
      </c>
      <c r="F48" s="327"/>
      <c r="G48" s="321" t="s">
        <v>468</v>
      </c>
    </row>
    <row r="49" spans="4:7" ht="45.75" customHeight="1" x14ac:dyDescent="0.25">
      <c r="D49" s="318" t="str">
        <f>VLOOKUP(E49,[3]Ref!B:C,2,FALSE)</f>
        <v>TGO</v>
      </c>
      <c r="E49" s="319" t="s">
        <v>116</v>
      </c>
      <c r="F49" s="327"/>
      <c r="G49" s="321" t="s">
        <v>468</v>
      </c>
    </row>
    <row r="50" spans="4:7" ht="45.75" customHeight="1" x14ac:dyDescent="0.25">
      <c r="D50" s="318" t="str">
        <f>VLOOKUP(E50,[3]Ref!B:C,2,FALSE)</f>
        <v>UGA</v>
      </c>
      <c r="E50" s="319" t="s">
        <v>118</v>
      </c>
      <c r="F50" s="327"/>
      <c r="G50" s="321" t="s">
        <v>468</v>
      </c>
    </row>
    <row r="51" spans="4:7" ht="45.75" customHeight="1" x14ac:dyDescent="0.25">
      <c r="D51" s="318" t="str">
        <f>VLOOKUP(E51,[3]Ref!B:C,2,FALSE)</f>
        <v>TZA</v>
      </c>
      <c r="E51" s="319" t="s">
        <v>120</v>
      </c>
      <c r="F51" s="327"/>
      <c r="G51" s="321" t="s">
        <v>468</v>
      </c>
    </row>
    <row r="52" spans="4:7" ht="45.75" customHeight="1" x14ac:dyDescent="0.25">
      <c r="D52" s="318" t="str">
        <f>VLOOKUP(E52,[3]Ref!B:C,2,FALSE)</f>
        <v>ZMB</v>
      </c>
      <c r="E52" s="319" t="s">
        <v>122</v>
      </c>
      <c r="F52" s="327"/>
      <c r="G52" s="321" t="s">
        <v>468</v>
      </c>
    </row>
    <row r="53" spans="4:7" ht="45.75" customHeight="1" x14ac:dyDescent="0.25">
      <c r="D53" s="318" t="str">
        <f>VLOOKUP(E53,[3]Ref!B:C,2,FALSE)</f>
        <v>ZWE</v>
      </c>
      <c r="E53" s="319" t="s">
        <v>125</v>
      </c>
      <c r="F53" s="327"/>
      <c r="G53" s="321" t="s">
        <v>468</v>
      </c>
    </row>
    <row r="54" spans="4:7" ht="45.75" customHeight="1" x14ac:dyDescent="0.25">
      <c r="D54" s="318" t="str">
        <f>VLOOKUP(E54,[3]Ref!B:C,2,FALSE)</f>
        <v>ATG</v>
      </c>
      <c r="E54" s="319" t="s">
        <v>131</v>
      </c>
      <c r="F54" s="327"/>
      <c r="G54" s="321" t="s">
        <v>468</v>
      </c>
    </row>
    <row r="55" spans="4:7" ht="45.75" customHeight="1" x14ac:dyDescent="0.25">
      <c r="D55" s="318" t="str">
        <f>VLOOKUP(E55,[3]Ref!B:C,2,FALSE)</f>
        <v>ARG</v>
      </c>
      <c r="E55" s="319" t="s">
        <v>133</v>
      </c>
      <c r="F55" s="320"/>
      <c r="G55" s="321" t="s">
        <v>478</v>
      </c>
    </row>
    <row r="56" spans="4:7" ht="45.75" customHeight="1" x14ac:dyDescent="0.25">
      <c r="D56" s="318" t="str">
        <f>VLOOKUP(E56,[3]Ref!B:C,2,FALSE)</f>
        <v>BHS</v>
      </c>
      <c r="E56" s="319" t="s">
        <v>135</v>
      </c>
      <c r="F56" s="327"/>
      <c r="G56" s="321" t="s">
        <v>468</v>
      </c>
    </row>
    <row r="57" spans="4:7" ht="45.75" customHeight="1" x14ac:dyDescent="0.25">
      <c r="D57" s="318" t="str">
        <f>VLOOKUP(E57,[3]Ref!B:C,2,FALSE)</f>
        <v>BRB</v>
      </c>
      <c r="E57" s="319" t="s">
        <v>138</v>
      </c>
      <c r="F57" s="327"/>
      <c r="G57" s="321" t="s">
        <v>468</v>
      </c>
    </row>
    <row r="58" spans="4:7" ht="45.75" customHeight="1" x14ac:dyDescent="0.25">
      <c r="D58" s="318" t="str">
        <f>VLOOKUP(E58,[3]Ref!B:C,2,FALSE)</f>
        <v>BLZ</v>
      </c>
      <c r="E58" s="319" t="s">
        <v>140</v>
      </c>
      <c r="F58" s="327"/>
      <c r="G58" s="321" t="s">
        <v>468</v>
      </c>
    </row>
    <row r="59" spans="4:7" ht="45.75" customHeight="1" x14ac:dyDescent="0.25">
      <c r="D59" s="318" t="str">
        <f>VLOOKUP(E59,[3]Ref!B:C,2,FALSE)</f>
        <v>BOL</v>
      </c>
      <c r="E59" s="319" t="s">
        <v>142</v>
      </c>
      <c r="F59" s="327"/>
      <c r="G59" s="321" t="s">
        <v>468</v>
      </c>
    </row>
    <row r="60" spans="4:7" ht="45.75" customHeight="1" x14ac:dyDescent="0.25">
      <c r="D60" s="318" t="str">
        <f>VLOOKUP(E60,[3]Ref!B:C,2,FALSE)</f>
        <v>BRA</v>
      </c>
      <c r="E60" s="319" t="s">
        <v>144</v>
      </c>
      <c r="F60" s="327"/>
      <c r="G60" s="321" t="s">
        <v>468</v>
      </c>
    </row>
    <row r="61" spans="4:7" ht="45.75" customHeight="1" x14ac:dyDescent="0.25">
      <c r="D61" s="318" t="str">
        <f>VLOOKUP(E61,[3]Ref!B:C,2,FALSE)</f>
        <v>CAN</v>
      </c>
      <c r="E61" s="319" t="s">
        <v>146</v>
      </c>
      <c r="F61" s="327"/>
      <c r="G61" s="321" t="s">
        <v>468</v>
      </c>
    </row>
    <row r="62" spans="4:7" ht="45.75" customHeight="1" x14ac:dyDescent="0.25">
      <c r="D62" s="318" t="str">
        <f>VLOOKUP(E62,[3]Ref!B:C,2,FALSE)</f>
        <v>CHL</v>
      </c>
      <c r="E62" s="319" t="s">
        <v>149</v>
      </c>
      <c r="F62" s="327"/>
      <c r="G62" s="321" t="s">
        <v>468</v>
      </c>
    </row>
    <row r="63" spans="4:7" ht="59.25" customHeight="1" x14ac:dyDescent="0.25">
      <c r="D63" s="318" t="str">
        <f>VLOOKUP(E63,[3]Ref!B:C,2,FALSE)</f>
        <v>COL</v>
      </c>
      <c r="E63" s="319" t="s">
        <v>151</v>
      </c>
      <c r="F63" s="320"/>
      <c r="G63" s="321" t="s">
        <v>479</v>
      </c>
    </row>
    <row r="64" spans="4:7" ht="45.75" customHeight="1" x14ac:dyDescent="0.25">
      <c r="D64" s="318" t="str">
        <f>VLOOKUP(E64,[3]Ref!B:C,2,FALSE)</f>
        <v>CRI</v>
      </c>
      <c r="E64" s="319" t="s">
        <v>153</v>
      </c>
      <c r="F64" s="320"/>
      <c r="G64" s="321" t="s">
        <v>480</v>
      </c>
    </row>
    <row r="65" spans="4:7" ht="45.75" customHeight="1" x14ac:dyDescent="0.25">
      <c r="D65" s="318" t="str">
        <f>VLOOKUP(E65,[3]Ref!B:C,2,FALSE)</f>
        <v>CUB</v>
      </c>
      <c r="E65" s="319" t="s">
        <v>155</v>
      </c>
      <c r="F65" s="327"/>
      <c r="G65" s="321" t="s">
        <v>468</v>
      </c>
    </row>
    <row r="66" spans="4:7" ht="45.75" customHeight="1" x14ac:dyDescent="0.25">
      <c r="D66" s="318" t="str">
        <f>VLOOKUP(E66,[3]Ref!B:C,2,FALSE)</f>
        <v>DMA</v>
      </c>
      <c r="E66" s="319" t="s">
        <v>157</v>
      </c>
      <c r="F66" s="327"/>
      <c r="G66" s="321" t="s">
        <v>468</v>
      </c>
    </row>
    <row r="67" spans="4:7" ht="45.75" customHeight="1" x14ac:dyDescent="0.25">
      <c r="D67" s="318" t="str">
        <f>VLOOKUP(E67,[3]Ref!B:C,2,FALSE)</f>
        <v>DOM</v>
      </c>
      <c r="E67" s="319" t="s">
        <v>158</v>
      </c>
      <c r="F67" s="327"/>
      <c r="G67" s="321" t="s">
        <v>468</v>
      </c>
    </row>
    <row r="68" spans="4:7" ht="45.75" customHeight="1" x14ac:dyDescent="0.25">
      <c r="D68" s="318" t="str">
        <f>VLOOKUP(E68,[3]Ref!B:C,2,FALSE)</f>
        <v>ECU</v>
      </c>
      <c r="E68" s="319" t="s">
        <v>160</v>
      </c>
      <c r="F68" s="327"/>
      <c r="G68" s="321" t="s">
        <v>468</v>
      </c>
    </row>
    <row r="69" spans="4:7" ht="45.75" customHeight="1" x14ac:dyDescent="0.25">
      <c r="D69" s="318" t="str">
        <f>VLOOKUP(E69,[3]Ref!B:C,2,FALSE)</f>
        <v>SLV</v>
      </c>
      <c r="E69" s="319" t="s">
        <v>161</v>
      </c>
      <c r="F69" s="320"/>
      <c r="G69" s="321" t="s">
        <v>481</v>
      </c>
    </row>
    <row r="70" spans="4:7" ht="45.75" customHeight="1" x14ac:dyDescent="0.25">
      <c r="D70" s="318" t="str">
        <f>VLOOKUP(E70,[3]Ref!B:C,2,FALSE)</f>
        <v>GRD</v>
      </c>
      <c r="E70" s="319" t="s">
        <v>162</v>
      </c>
      <c r="F70" s="327"/>
      <c r="G70" s="321" t="s">
        <v>468</v>
      </c>
    </row>
    <row r="71" spans="4:7" ht="45.75" customHeight="1" x14ac:dyDescent="0.25">
      <c r="D71" s="318" t="str">
        <f>VLOOKUP(E71,[3]Ref!B:C,2,FALSE)</f>
        <v>GTM</v>
      </c>
      <c r="E71" s="319" t="s">
        <v>163</v>
      </c>
      <c r="F71" s="320"/>
      <c r="G71" s="321" t="s">
        <v>482</v>
      </c>
    </row>
    <row r="72" spans="4:7" ht="45.75" customHeight="1" x14ac:dyDescent="0.25">
      <c r="D72" s="318" t="str">
        <f>VLOOKUP(E72,[3]Ref!B:C,2,FALSE)</f>
        <v>GUY</v>
      </c>
      <c r="E72" s="319" t="s">
        <v>165</v>
      </c>
      <c r="F72" s="327"/>
      <c r="G72" s="321" t="s">
        <v>468</v>
      </c>
    </row>
    <row r="73" spans="4:7" ht="45.75" customHeight="1" x14ac:dyDescent="0.25">
      <c r="D73" s="318" t="str">
        <f>VLOOKUP(E73,[3]Ref!B:C,2,FALSE)</f>
        <v>HTI</v>
      </c>
      <c r="E73" s="319" t="s">
        <v>167</v>
      </c>
      <c r="F73" s="327"/>
      <c r="G73" s="321" t="s">
        <v>468</v>
      </c>
    </row>
    <row r="74" spans="4:7" ht="45.75" customHeight="1" x14ac:dyDescent="0.25">
      <c r="D74" s="318" t="str">
        <f>VLOOKUP(E74,[3]Ref!B:C,2,FALSE)</f>
        <v>HND</v>
      </c>
      <c r="E74" s="319" t="s">
        <v>169</v>
      </c>
      <c r="F74" s="327"/>
      <c r="G74" s="321" t="s">
        <v>468</v>
      </c>
    </row>
    <row r="75" spans="4:7" ht="45.75" customHeight="1" x14ac:dyDescent="0.25">
      <c r="D75" s="318" t="str">
        <f>VLOOKUP(E75,[3]Ref!B:C,2,FALSE)</f>
        <v>JAM</v>
      </c>
      <c r="E75" s="319" t="s">
        <v>171</v>
      </c>
      <c r="F75" s="329">
        <v>1</v>
      </c>
      <c r="G75" s="321" t="s">
        <v>483</v>
      </c>
    </row>
    <row r="76" spans="4:7" ht="45.75" customHeight="1" x14ac:dyDescent="0.25">
      <c r="D76" s="318" t="str">
        <f>VLOOKUP(E76,[3]Ref!B:C,2,FALSE)</f>
        <v>MEX</v>
      </c>
      <c r="E76" s="319" t="s">
        <v>173</v>
      </c>
      <c r="F76" s="327"/>
      <c r="G76" s="321" t="s">
        <v>468</v>
      </c>
    </row>
    <row r="77" spans="4:7" ht="45.75" customHeight="1" x14ac:dyDescent="0.25">
      <c r="D77" s="318" t="str">
        <f>VLOOKUP(E77,[3]Ref!B:C,2,FALSE)</f>
        <v>NIC</v>
      </c>
      <c r="E77" s="319" t="s">
        <v>175</v>
      </c>
      <c r="F77" s="327"/>
      <c r="G77" s="321" t="s">
        <v>468</v>
      </c>
    </row>
    <row r="78" spans="4:7" ht="45.75" customHeight="1" x14ac:dyDescent="0.25">
      <c r="D78" s="318" t="str">
        <f>VLOOKUP(E78,[3]Ref!B:C,2,FALSE)</f>
        <v>PAN</v>
      </c>
      <c r="E78" s="319" t="s">
        <v>176</v>
      </c>
      <c r="F78" s="320"/>
      <c r="G78" s="321" t="s">
        <v>484</v>
      </c>
    </row>
    <row r="79" spans="4:7" ht="45.75" customHeight="1" x14ac:dyDescent="0.25">
      <c r="D79" s="318" t="str">
        <f>VLOOKUP(E79,[3]Ref!B:C,2,FALSE)</f>
        <v>PRY</v>
      </c>
      <c r="E79" s="319" t="s">
        <v>178</v>
      </c>
      <c r="F79" s="320"/>
      <c r="G79" s="321" t="s">
        <v>485</v>
      </c>
    </row>
    <row r="80" spans="4:7" ht="45.75" customHeight="1" x14ac:dyDescent="0.25">
      <c r="D80" s="318" t="str">
        <f>VLOOKUP(E80,[3]Ref!B:C,2,FALSE)</f>
        <v>PER</v>
      </c>
      <c r="E80" s="319" t="s">
        <v>180</v>
      </c>
      <c r="F80" s="327"/>
      <c r="G80" s="321" t="s">
        <v>468</v>
      </c>
    </row>
    <row r="81" spans="4:7" ht="45.75" customHeight="1" x14ac:dyDescent="0.25">
      <c r="D81" s="318" t="str">
        <f>VLOOKUP(E81,[3]Ref!B:C,2,FALSE)</f>
        <v>KNA</v>
      </c>
      <c r="E81" s="319" t="s">
        <v>182</v>
      </c>
      <c r="F81" s="327"/>
      <c r="G81" s="321" t="s">
        <v>468</v>
      </c>
    </row>
    <row r="82" spans="4:7" ht="45.75" customHeight="1" x14ac:dyDescent="0.25">
      <c r="D82" s="318" t="str">
        <f>VLOOKUP(E82,[3]Ref!B:C,2,FALSE)</f>
        <v>LCA</v>
      </c>
      <c r="E82" s="319" t="s">
        <v>183</v>
      </c>
      <c r="F82" s="327"/>
      <c r="G82" s="321" t="s">
        <v>468</v>
      </c>
    </row>
    <row r="83" spans="4:7" ht="45.75" customHeight="1" x14ac:dyDescent="0.25">
      <c r="D83" s="318" t="str">
        <f>VLOOKUP(E83,[3]Ref!B:C,2,FALSE)</f>
        <v>VCT</v>
      </c>
      <c r="E83" s="319" t="s">
        <v>184</v>
      </c>
      <c r="F83" s="327"/>
      <c r="G83" s="321" t="s">
        <v>468</v>
      </c>
    </row>
    <row r="84" spans="4:7" ht="45.75" customHeight="1" x14ac:dyDescent="0.25">
      <c r="D84" s="318" t="str">
        <f>VLOOKUP(E84,[3]Ref!B:C,2,FALSE)</f>
        <v>SUR</v>
      </c>
      <c r="E84" s="319" t="s">
        <v>185</v>
      </c>
      <c r="F84" s="327"/>
      <c r="G84" s="321" t="s">
        <v>468</v>
      </c>
    </row>
    <row r="85" spans="4:7" ht="45.75" customHeight="1" x14ac:dyDescent="0.25">
      <c r="D85" s="318" t="str">
        <f>VLOOKUP(E85,[3]Ref!B:C,2,FALSE)</f>
        <v>TTO</v>
      </c>
      <c r="E85" s="319" t="s">
        <v>187</v>
      </c>
      <c r="F85" s="327"/>
      <c r="G85" s="321" t="s">
        <v>468</v>
      </c>
    </row>
    <row r="86" spans="4:7" ht="45.75" customHeight="1" x14ac:dyDescent="0.25">
      <c r="D86" s="318" t="str">
        <f>VLOOKUP(E86,[3]Ref!B:C,2,FALSE)</f>
        <v>USA</v>
      </c>
      <c r="E86" s="319" t="s">
        <v>189</v>
      </c>
      <c r="F86" s="320"/>
      <c r="G86" s="321" t="s">
        <v>486</v>
      </c>
    </row>
    <row r="87" spans="4:7" ht="45.75" customHeight="1" x14ac:dyDescent="0.25">
      <c r="D87" s="318" t="str">
        <f>VLOOKUP(E87,[3]Ref!B:C,2,FALSE)</f>
        <v>URY</v>
      </c>
      <c r="E87" s="319" t="s">
        <v>190</v>
      </c>
      <c r="F87" s="330"/>
      <c r="G87" s="321" t="s">
        <v>468</v>
      </c>
    </row>
    <row r="88" spans="4:7" ht="45.75" customHeight="1" x14ac:dyDescent="0.25">
      <c r="D88" s="318" t="str">
        <f>VLOOKUP(E88,[3]Ref!B:C,2,FALSE)</f>
        <v>VEN</v>
      </c>
      <c r="E88" s="319" t="s">
        <v>192</v>
      </c>
      <c r="F88" s="327"/>
      <c r="G88" s="321" t="s">
        <v>468</v>
      </c>
    </row>
    <row r="89" spans="4:7" ht="45.75" customHeight="1" x14ac:dyDescent="0.25">
      <c r="D89" s="318" t="str">
        <f>VLOOKUP(E89,[3]Ref!B:C,2,FALSE)</f>
        <v>AFG</v>
      </c>
      <c r="E89" s="319" t="s">
        <v>196</v>
      </c>
      <c r="F89" s="327"/>
      <c r="G89" s="321" t="s">
        <v>468</v>
      </c>
    </row>
    <row r="90" spans="4:7" ht="45.75" customHeight="1" x14ac:dyDescent="0.25">
      <c r="D90" s="318" t="str">
        <f>VLOOKUP(E90,[3]Ref!B:C,2,FALSE)</f>
        <v>BHR</v>
      </c>
      <c r="E90" s="319" t="s">
        <v>198</v>
      </c>
      <c r="F90" s="327"/>
      <c r="G90" s="321" t="s">
        <v>468</v>
      </c>
    </row>
    <row r="91" spans="4:7" ht="45.75" customHeight="1" x14ac:dyDescent="0.25">
      <c r="D91" s="318" t="str">
        <f>VLOOKUP(E91,[3]Ref!B:C,2,FALSE)</f>
        <v>DJI</v>
      </c>
      <c r="E91" s="319" t="s">
        <v>200</v>
      </c>
      <c r="F91" s="327"/>
      <c r="G91" s="321" t="s">
        <v>468</v>
      </c>
    </row>
    <row r="92" spans="4:7" ht="45.75" customHeight="1" x14ac:dyDescent="0.25">
      <c r="D92" s="318" t="str">
        <f>VLOOKUP(E92,[3]Ref!B:C,2,FALSE)</f>
        <v>EGY</v>
      </c>
      <c r="E92" s="319" t="s">
        <v>202</v>
      </c>
      <c r="F92" s="320"/>
      <c r="G92" s="321" t="s">
        <v>487</v>
      </c>
    </row>
    <row r="93" spans="4:7" ht="45.75" customHeight="1" x14ac:dyDescent="0.25">
      <c r="D93" s="318" t="str">
        <f>VLOOKUP(E93,[3]Ref!B:C,2,FALSE)</f>
        <v>IRN</v>
      </c>
      <c r="E93" s="319" t="s">
        <v>204</v>
      </c>
      <c r="F93" s="327"/>
      <c r="G93" s="321" t="s">
        <v>468</v>
      </c>
    </row>
    <row r="94" spans="4:7" ht="45.75" customHeight="1" x14ac:dyDescent="0.25">
      <c r="D94" s="318" t="str">
        <f>VLOOKUP(E94,[3]Ref!B:C,2,FALSE)</f>
        <v>IRQ</v>
      </c>
      <c r="E94" s="319" t="s">
        <v>206</v>
      </c>
      <c r="F94" s="327"/>
      <c r="G94" s="321" t="s">
        <v>468</v>
      </c>
    </row>
    <row r="95" spans="4:7" ht="45.75" customHeight="1" x14ac:dyDescent="0.25">
      <c r="D95" s="318" t="str">
        <f>VLOOKUP(E95,[3]Ref!B:C,2,FALSE)</f>
        <v>JOR</v>
      </c>
      <c r="E95" s="319" t="s">
        <v>208</v>
      </c>
      <c r="F95" s="327"/>
      <c r="G95" s="321" t="s">
        <v>468</v>
      </c>
    </row>
    <row r="96" spans="4:7" ht="45.75" customHeight="1" x14ac:dyDescent="0.25">
      <c r="D96" s="318" t="str">
        <f>VLOOKUP(E96,[3]Ref!B:C,2,FALSE)</f>
        <v>KWT</v>
      </c>
      <c r="E96" s="319" t="s">
        <v>210</v>
      </c>
      <c r="F96" s="327"/>
      <c r="G96" s="321" t="s">
        <v>468</v>
      </c>
    </row>
    <row r="97" spans="4:7" ht="45.75" customHeight="1" x14ac:dyDescent="0.25">
      <c r="D97" s="318" t="str">
        <f>VLOOKUP(E97,[3]Ref!B:C,2,FALSE)</f>
        <v>LBN</v>
      </c>
      <c r="E97" s="319" t="s">
        <v>212</v>
      </c>
      <c r="F97" s="327"/>
      <c r="G97" s="321" t="s">
        <v>468</v>
      </c>
    </row>
    <row r="98" spans="4:7" ht="45.75" customHeight="1" x14ac:dyDescent="0.25">
      <c r="D98" s="318" t="str">
        <f>VLOOKUP(E98,[3]Ref!B:C,2,FALSE)</f>
        <v>LBY</v>
      </c>
      <c r="E98" s="319" t="s">
        <v>214</v>
      </c>
      <c r="F98" s="327"/>
      <c r="G98" s="321" t="s">
        <v>468</v>
      </c>
    </row>
    <row r="99" spans="4:7" ht="45.75" customHeight="1" x14ac:dyDescent="0.25">
      <c r="D99" s="318" t="str">
        <f>VLOOKUP(E99,[3]Ref!B:C,2,FALSE)</f>
        <v>MAR</v>
      </c>
      <c r="E99" s="319" t="s">
        <v>216</v>
      </c>
      <c r="F99" s="320"/>
      <c r="G99" s="321" t="s">
        <v>488</v>
      </c>
    </row>
    <row r="100" spans="4:7" ht="45.75" customHeight="1" x14ac:dyDescent="0.25">
      <c r="D100" s="318" t="str">
        <f>VLOOKUP(E100,[3]Ref!B:C,2,FALSE)</f>
        <v>PSE</v>
      </c>
      <c r="E100" s="319" t="s">
        <v>218</v>
      </c>
      <c r="F100" s="327"/>
      <c r="G100" s="321" t="s">
        <v>468</v>
      </c>
    </row>
    <row r="101" spans="4:7" ht="45.75" customHeight="1" x14ac:dyDescent="0.25">
      <c r="D101" s="318" t="str">
        <f>VLOOKUP(E101,[3]Ref!B:C,2,FALSE)</f>
        <v>OMN</v>
      </c>
      <c r="E101" s="319" t="s">
        <v>221</v>
      </c>
      <c r="F101" s="327"/>
      <c r="G101" s="321" t="s">
        <v>468</v>
      </c>
    </row>
    <row r="102" spans="4:7" ht="45.75" customHeight="1" x14ac:dyDescent="0.25">
      <c r="D102" s="318" t="str">
        <f>VLOOKUP(E102,[3]Ref!B:C,2,FALSE)</f>
        <v>PAK</v>
      </c>
      <c r="E102" s="319" t="s">
        <v>223</v>
      </c>
      <c r="F102" s="327"/>
      <c r="G102" s="321" t="s">
        <v>468</v>
      </c>
    </row>
    <row r="103" spans="4:7" ht="45.75" customHeight="1" x14ac:dyDescent="0.25">
      <c r="D103" s="318" t="str">
        <f>VLOOKUP(E103,[3]Ref!B:C,2,FALSE)</f>
        <v>QAT</v>
      </c>
      <c r="E103" s="319" t="s">
        <v>225</v>
      </c>
      <c r="F103" s="327"/>
      <c r="G103" s="321" t="s">
        <v>468</v>
      </c>
    </row>
    <row r="104" spans="4:7" ht="45.75" customHeight="1" x14ac:dyDescent="0.25">
      <c r="D104" s="318" t="str">
        <f>VLOOKUP(E104,[3]Ref!B:C,2,FALSE)</f>
        <v>SAU</v>
      </c>
      <c r="E104" s="319" t="s">
        <v>227</v>
      </c>
      <c r="F104" s="327"/>
      <c r="G104" s="321" t="s">
        <v>468</v>
      </c>
    </row>
    <row r="105" spans="4:7" ht="45.75" customHeight="1" x14ac:dyDescent="0.25">
      <c r="D105" s="318" t="str">
        <f>VLOOKUP(E105,[3]Ref!B:C,2,FALSE)</f>
        <v>SOM</v>
      </c>
      <c r="E105" s="319" t="s">
        <v>229</v>
      </c>
      <c r="F105" s="327"/>
      <c r="G105" s="321" t="s">
        <v>468</v>
      </c>
    </row>
    <row r="106" spans="4:7" ht="45.75" customHeight="1" x14ac:dyDescent="0.25">
      <c r="D106" s="318" t="str">
        <f>VLOOKUP(E106,[3]Ref!B:C,2,FALSE)</f>
        <v>SDN</v>
      </c>
      <c r="E106" s="319" t="s">
        <v>231</v>
      </c>
      <c r="F106" s="327"/>
      <c r="G106" s="321" t="s">
        <v>468</v>
      </c>
    </row>
    <row r="107" spans="4:7" ht="45.75" customHeight="1" x14ac:dyDescent="0.25">
      <c r="D107" s="318" t="str">
        <f>VLOOKUP(E107,[3]Ref!B:C,2,FALSE)</f>
        <v>SYR</v>
      </c>
      <c r="E107" s="319" t="s">
        <v>233</v>
      </c>
      <c r="F107" s="327"/>
      <c r="G107" s="321" t="s">
        <v>468</v>
      </c>
    </row>
    <row r="108" spans="4:7" ht="45.75" customHeight="1" x14ac:dyDescent="0.25">
      <c r="D108" s="318" t="str">
        <f>VLOOKUP(E108,[3]Ref!B:C,2,FALSE)</f>
        <v>TUN</v>
      </c>
      <c r="E108" s="319" t="s">
        <v>235</v>
      </c>
      <c r="F108" s="320"/>
      <c r="G108" s="321" t="s">
        <v>489</v>
      </c>
    </row>
    <row r="109" spans="4:7" ht="45.75" customHeight="1" x14ac:dyDescent="0.25">
      <c r="D109" s="318" t="str">
        <f>VLOOKUP(E109,[3]Ref!B:C,2,FALSE)</f>
        <v>ARE</v>
      </c>
      <c r="E109" s="319" t="s">
        <v>237</v>
      </c>
      <c r="F109" s="327"/>
      <c r="G109" s="321" t="s">
        <v>468</v>
      </c>
    </row>
    <row r="110" spans="4:7" ht="45.75" customHeight="1" x14ac:dyDescent="0.25">
      <c r="D110" s="318" t="str">
        <f>VLOOKUP(E110,[3]Ref!B:C,2,FALSE)</f>
        <v>YEM</v>
      </c>
      <c r="E110" s="319" t="s">
        <v>239</v>
      </c>
      <c r="F110" s="320"/>
      <c r="G110" s="321" t="s">
        <v>490</v>
      </c>
    </row>
    <row r="111" spans="4:7" ht="45.75" customHeight="1" x14ac:dyDescent="0.25">
      <c r="D111" s="318" t="str">
        <f>VLOOKUP(E111,[3]Ref!B:C,2,FALSE)</f>
        <v>ALB</v>
      </c>
      <c r="E111" s="319" t="s">
        <v>242</v>
      </c>
      <c r="F111" s="327"/>
      <c r="G111" s="321" t="s">
        <v>468</v>
      </c>
    </row>
    <row r="112" spans="4:7" ht="45.75" customHeight="1" x14ac:dyDescent="0.25">
      <c r="D112" s="318" t="str">
        <f>VLOOKUP(E112,[3]Ref!B:C,2,FALSE)</f>
        <v>AND</v>
      </c>
      <c r="E112" s="319" t="s">
        <v>244</v>
      </c>
      <c r="F112" s="327"/>
      <c r="G112" s="321" t="s">
        <v>468</v>
      </c>
    </row>
    <row r="113" spans="4:7" ht="45.75" customHeight="1" x14ac:dyDescent="0.25">
      <c r="D113" s="318" t="str">
        <f>VLOOKUP(E113,[3]Ref!B:C,2,FALSE)</f>
        <v>ARM</v>
      </c>
      <c r="E113" s="319" t="s">
        <v>246</v>
      </c>
      <c r="F113" s="327"/>
      <c r="G113" s="321" t="s">
        <v>468</v>
      </c>
    </row>
    <row r="114" spans="4:7" ht="45.75" customHeight="1" x14ac:dyDescent="0.25">
      <c r="D114" s="318" t="str">
        <f>VLOOKUP(E114,[3]Ref!B:C,2,FALSE)</f>
        <v>AUT</v>
      </c>
      <c r="E114" s="319" t="s">
        <v>248</v>
      </c>
      <c r="F114" s="327"/>
      <c r="G114" s="321" t="s">
        <v>468</v>
      </c>
    </row>
    <row r="115" spans="4:7" ht="45.75" customHeight="1" x14ac:dyDescent="0.25">
      <c r="D115" s="318" t="str">
        <f>VLOOKUP(E115,[3]Ref!B:C,2,FALSE)</f>
        <v>AZE</v>
      </c>
      <c r="E115" s="319" t="s">
        <v>249</v>
      </c>
      <c r="F115" s="320"/>
      <c r="G115" s="321" t="s">
        <v>491</v>
      </c>
    </row>
    <row r="116" spans="4:7" ht="45.75" customHeight="1" x14ac:dyDescent="0.25">
      <c r="D116" s="318" t="str">
        <f>VLOOKUP(E116,[3]Ref!B:C,2,FALSE)</f>
        <v>BLR</v>
      </c>
      <c r="E116" s="319" t="s">
        <v>251</v>
      </c>
      <c r="F116" s="327"/>
      <c r="G116" s="321" t="s">
        <v>468</v>
      </c>
    </row>
    <row r="117" spans="4:7" ht="45.75" customHeight="1" x14ac:dyDescent="0.25">
      <c r="D117" s="318" t="str">
        <f>VLOOKUP(E117,[3]Ref!B:C,2,FALSE)</f>
        <v>BEL</v>
      </c>
      <c r="E117" s="319" t="s">
        <v>254</v>
      </c>
      <c r="F117" s="327"/>
      <c r="G117" s="321" t="s">
        <v>468</v>
      </c>
    </row>
    <row r="118" spans="4:7" ht="45.75" customHeight="1" x14ac:dyDescent="0.25">
      <c r="D118" s="318" t="str">
        <f>VLOOKUP(E118,[3]Ref!B:C,2,FALSE)</f>
        <v>BIH</v>
      </c>
      <c r="E118" s="319" t="s">
        <v>255</v>
      </c>
      <c r="F118" s="327"/>
      <c r="G118" s="321" t="s">
        <v>468</v>
      </c>
    </row>
    <row r="119" spans="4:7" ht="45.75" customHeight="1" x14ac:dyDescent="0.25">
      <c r="D119" s="318" t="str">
        <f>VLOOKUP(E119,[3]Ref!B:C,2,FALSE)</f>
        <v>BGR</v>
      </c>
      <c r="E119" s="319" t="s">
        <v>257</v>
      </c>
      <c r="F119" s="320"/>
      <c r="G119" s="321" t="s">
        <v>492</v>
      </c>
    </row>
    <row r="120" spans="4:7" ht="45.75" customHeight="1" x14ac:dyDescent="0.25">
      <c r="D120" s="318" t="str">
        <f>VLOOKUP(E120,[3]Ref!B:C,2,FALSE)</f>
        <v>HRV</v>
      </c>
      <c r="E120" s="319" t="s">
        <v>259</v>
      </c>
      <c r="F120" s="327"/>
      <c r="G120" s="321" t="s">
        <v>468</v>
      </c>
    </row>
    <row r="121" spans="4:7" ht="45.75" customHeight="1" x14ac:dyDescent="0.25">
      <c r="D121" s="318" t="str">
        <f>VLOOKUP(E121,[3]Ref!B:C,2,FALSE)</f>
        <v>CYP</v>
      </c>
      <c r="E121" s="319" t="s">
        <v>261</v>
      </c>
      <c r="F121" s="327"/>
      <c r="G121" s="321" t="s">
        <v>468</v>
      </c>
    </row>
    <row r="122" spans="4:7" ht="45.75" customHeight="1" x14ac:dyDescent="0.25">
      <c r="D122" s="318" t="str">
        <f>VLOOKUP(E122,[3]Ref!B:C,2,FALSE)</f>
        <v>CZE</v>
      </c>
      <c r="E122" s="319" t="s">
        <v>262</v>
      </c>
      <c r="F122" s="327"/>
      <c r="G122" s="321" t="s">
        <v>468</v>
      </c>
    </row>
    <row r="123" spans="4:7" ht="45.75" customHeight="1" x14ac:dyDescent="0.25">
      <c r="D123" s="318" t="str">
        <f>VLOOKUP(E123,[3]Ref!B:C,2,FALSE)</f>
        <v>DNK</v>
      </c>
      <c r="E123" s="319" t="s">
        <v>264</v>
      </c>
      <c r="F123" s="327"/>
      <c r="G123" s="321" t="s">
        <v>468</v>
      </c>
    </row>
    <row r="124" spans="4:7" ht="45.75" customHeight="1" x14ac:dyDescent="0.25">
      <c r="D124" s="318" t="str">
        <f>VLOOKUP(E124,[3]Ref!B:C,2,FALSE)</f>
        <v>EST</v>
      </c>
      <c r="E124" s="319" t="s">
        <v>266</v>
      </c>
      <c r="F124" s="320"/>
      <c r="G124" s="321" t="s">
        <v>493</v>
      </c>
    </row>
    <row r="125" spans="4:7" ht="45.75" customHeight="1" x14ac:dyDescent="0.25">
      <c r="D125" s="318" t="str">
        <f>VLOOKUP(E125,[3]Ref!B:C,2,FALSE)</f>
        <v>FIN</v>
      </c>
      <c r="E125" s="319" t="s">
        <v>268</v>
      </c>
      <c r="F125" s="327"/>
      <c r="G125" s="321" t="s">
        <v>468</v>
      </c>
    </row>
    <row r="126" spans="4:7" ht="45.75" customHeight="1" x14ac:dyDescent="0.25">
      <c r="D126" s="318" t="str">
        <f>VLOOKUP(E126,[3]Ref!B:C,2,FALSE)</f>
        <v>FRA</v>
      </c>
      <c r="E126" s="319" t="s">
        <v>269</v>
      </c>
      <c r="F126" s="327"/>
      <c r="G126" s="321" t="s">
        <v>468</v>
      </c>
    </row>
    <row r="127" spans="4:7" ht="45.75" customHeight="1" x14ac:dyDescent="0.25">
      <c r="D127" s="318" t="str">
        <f>VLOOKUP(E127,[3]Ref!B:C,2,FALSE)</f>
        <v>GEO</v>
      </c>
      <c r="E127" s="319" t="s">
        <v>270</v>
      </c>
      <c r="F127" s="327"/>
      <c r="G127" s="321" t="s">
        <v>468</v>
      </c>
    </row>
    <row r="128" spans="4:7" ht="45.75" customHeight="1" x14ac:dyDescent="0.25">
      <c r="D128" s="318" t="str">
        <f>VLOOKUP(E128,[3]Ref!B:C,2,FALSE)</f>
        <v>DEU</v>
      </c>
      <c r="E128" s="319" t="s">
        <v>272</v>
      </c>
      <c r="F128" s="327"/>
      <c r="G128" s="321" t="s">
        <v>468</v>
      </c>
    </row>
    <row r="129" spans="4:7" ht="45.75" customHeight="1" x14ac:dyDescent="0.25">
      <c r="D129" s="318" t="str">
        <f>VLOOKUP(E129,[3]Ref!B:C,2,FALSE)</f>
        <v>GRC</v>
      </c>
      <c r="E129" s="319" t="s">
        <v>273</v>
      </c>
      <c r="F129" s="327"/>
      <c r="G129" s="321" t="s">
        <v>468</v>
      </c>
    </row>
    <row r="130" spans="4:7" ht="45.75" customHeight="1" x14ac:dyDescent="0.25">
      <c r="D130" s="318" t="str">
        <f>VLOOKUP(E130,[3]Ref!B:C,2,FALSE)</f>
        <v>HUN</v>
      </c>
      <c r="E130" s="319" t="s">
        <v>274</v>
      </c>
      <c r="F130" s="327"/>
      <c r="G130" s="321" t="s">
        <v>468</v>
      </c>
    </row>
    <row r="131" spans="4:7" ht="45.75" customHeight="1" x14ac:dyDescent="0.25">
      <c r="D131" s="318" t="str">
        <f>VLOOKUP(E131,[3]Ref!B:C,2,FALSE)</f>
        <v>ISL</v>
      </c>
      <c r="E131" s="319" t="s">
        <v>276</v>
      </c>
      <c r="F131" s="327"/>
      <c r="G131" s="321" t="s">
        <v>468</v>
      </c>
    </row>
    <row r="132" spans="4:7" ht="45.75" customHeight="1" x14ac:dyDescent="0.25">
      <c r="D132" s="318" t="str">
        <f>VLOOKUP(E132,[3]Ref!B:C,2,FALSE)</f>
        <v>IRL</v>
      </c>
      <c r="E132" s="319" t="s">
        <v>278</v>
      </c>
      <c r="F132" s="320"/>
      <c r="G132" s="321" t="s">
        <v>494</v>
      </c>
    </row>
    <row r="133" spans="4:7" ht="45.75" customHeight="1" x14ac:dyDescent="0.25">
      <c r="D133" s="318" t="str">
        <f>VLOOKUP(E133,[3]Ref!B:C,2,FALSE)</f>
        <v>ISR</v>
      </c>
      <c r="E133" s="319" t="s">
        <v>279</v>
      </c>
      <c r="F133" s="327"/>
      <c r="G133" s="321" t="s">
        <v>468</v>
      </c>
    </row>
    <row r="134" spans="4:7" ht="45.75" customHeight="1" x14ac:dyDescent="0.25">
      <c r="D134" s="318" t="str">
        <f>VLOOKUP(E134,[3]Ref!B:C,2,FALSE)</f>
        <v>ITA</v>
      </c>
      <c r="E134" s="319" t="s">
        <v>280</v>
      </c>
      <c r="F134" s="327"/>
      <c r="G134" s="321" t="s">
        <v>468</v>
      </c>
    </row>
    <row r="135" spans="4:7" ht="45.75" customHeight="1" x14ac:dyDescent="0.25">
      <c r="D135" s="318" t="str">
        <f>VLOOKUP(E135,[3]Ref!B:C,2,FALSE)</f>
        <v>KAZ</v>
      </c>
      <c r="E135" s="319" t="s">
        <v>281</v>
      </c>
      <c r="F135" s="327"/>
      <c r="G135" s="321" t="s">
        <v>468</v>
      </c>
    </row>
    <row r="136" spans="4:7" ht="45.75" customHeight="1" x14ac:dyDescent="0.25">
      <c r="D136" s="318" t="str">
        <f>VLOOKUP(E136,[3]Ref!B:C,2,FALSE)</f>
        <v>KGZ</v>
      </c>
      <c r="E136" s="319" t="s">
        <v>283</v>
      </c>
      <c r="F136" s="327"/>
      <c r="G136" s="321" t="s">
        <v>468</v>
      </c>
    </row>
    <row r="137" spans="4:7" ht="45.75" customHeight="1" x14ac:dyDescent="0.25">
      <c r="D137" s="318" t="str">
        <f>VLOOKUP(E137,[3]Ref!B:C,2,FALSE)</f>
        <v>LVA</v>
      </c>
      <c r="E137" s="319" t="s">
        <v>285</v>
      </c>
      <c r="F137" s="327"/>
      <c r="G137" s="321" t="s">
        <v>468</v>
      </c>
    </row>
    <row r="138" spans="4:7" ht="45.75" customHeight="1" x14ac:dyDescent="0.25">
      <c r="D138" s="318" t="str">
        <f>VLOOKUP(E138,[3]Ref!B:C,2,FALSE)</f>
        <v>LTU</v>
      </c>
      <c r="E138" s="319" t="s">
        <v>287</v>
      </c>
      <c r="F138" s="320"/>
      <c r="G138" s="321" t="s">
        <v>495</v>
      </c>
    </row>
    <row r="139" spans="4:7" ht="45.75" customHeight="1" x14ac:dyDescent="0.25">
      <c r="D139" s="318" t="str">
        <f>VLOOKUP(E139,[3]Ref!B:C,2,FALSE)</f>
        <v>LUX</v>
      </c>
      <c r="E139" s="319" t="s">
        <v>289</v>
      </c>
      <c r="F139" s="327"/>
      <c r="G139" s="321" t="s">
        <v>468</v>
      </c>
    </row>
    <row r="140" spans="4:7" ht="45.75" customHeight="1" x14ac:dyDescent="0.25">
      <c r="D140" s="318" t="str">
        <f>VLOOKUP(E140,[3]Ref!B:C,2,FALSE)</f>
        <v>MLT</v>
      </c>
      <c r="E140" s="319" t="s">
        <v>290</v>
      </c>
      <c r="F140" s="327"/>
      <c r="G140" s="321" t="s">
        <v>468</v>
      </c>
    </row>
    <row r="141" spans="4:7" ht="45.75" customHeight="1" x14ac:dyDescent="0.25">
      <c r="D141" s="318" t="str">
        <f>VLOOKUP(E141,[3]Ref!B:C,2,FALSE)</f>
        <v>MCO</v>
      </c>
      <c r="E141" s="319" t="s">
        <v>291</v>
      </c>
      <c r="F141" s="327"/>
      <c r="G141" s="321" t="s">
        <v>468</v>
      </c>
    </row>
    <row r="142" spans="4:7" ht="45.75" customHeight="1" x14ac:dyDescent="0.25">
      <c r="D142" s="318" t="str">
        <f>VLOOKUP(E142,[3]Ref!B:C,2,FALSE)</f>
        <v>MNE</v>
      </c>
      <c r="E142" s="319" t="s">
        <v>292</v>
      </c>
      <c r="F142" s="327"/>
      <c r="G142" s="321" t="s">
        <v>468</v>
      </c>
    </row>
    <row r="143" spans="4:7" ht="45.75" customHeight="1" x14ac:dyDescent="0.25">
      <c r="D143" s="318" t="str">
        <f>VLOOKUP(E143,[3]Ref!B:C,2,FALSE)</f>
        <v>NLD</v>
      </c>
      <c r="E143" s="319" t="s">
        <v>293</v>
      </c>
      <c r="F143" s="327"/>
      <c r="G143" s="321" t="s">
        <v>468</v>
      </c>
    </row>
    <row r="144" spans="4:7" ht="45.75" customHeight="1" x14ac:dyDescent="0.25">
      <c r="D144" s="318" t="str">
        <f>VLOOKUP(E144,[3]Ref!B:C,2,FALSE)</f>
        <v>MKD</v>
      </c>
      <c r="E144" s="319" t="s">
        <v>294</v>
      </c>
      <c r="F144" s="320"/>
      <c r="G144" s="321" t="s">
        <v>496</v>
      </c>
    </row>
    <row r="145" spans="4:7" ht="45.75" customHeight="1" x14ac:dyDescent="0.25">
      <c r="D145" s="318" t="str">
        <f>VLOOKUP(E145,[3]Ref!B:C,2,FALSE)</f>
        <v>NOR</v>
      </c>
      <c r="E145" s="319" t="s">
        <v>296</v>
      </c>
      <c r="F145" s="327"/>
      <c r="G145" s="321" t="s">
        <v>468</v>
      </c>
    </row>
    <row r="146" spans="4:7" ht="45.75" customHeight="1" x14ac:dyDescent="0.25">
      <c r="D146" s="318" t="str">
        <f>VLOOKUP(E146,[3]Ref!B:C,2,FALSE)</f>
        <v>POL</v>
      </c>
      <c r="E146" s="319" t="s">
        <v>298</v>
      </c>
      <c r="F146" s="327"/>
      <c r="G146" s="321" t="s">
        <v>468</v>
      </c>
    </row>
    <row r="147" spans="4:7" ht="45.75" customHeight="1" x14ac:dyDescent="0.25">
      <c r="D147" s="318" t="str">
        <f>VLOOKUP(E147,[3]Ref!B:C,2,FALSE)</f>
        <v>PRT</v>
      </c>
      <c r="E147" s="319" t="s">
        <v>300</v>
      </c>
      <c r="F147" s="327"/>
      <c r="G147" s="321" t="s">
        <v>468</v>
      </c>
    </row>
    <row r="148" spans="4:7" ht="45.75" customHeight="1" x14ac:dyDescent="0.25">
      <c r="D148" s="318" t="str">
        <f>VLOOKUP(E148,[3]Ref!B:C,2,FALSE)</f>
        <v>MDA</v>
      </c>
      <c r="E148" s="319" t="s">
        <v>301</v>
      </c>
      <c r="F148" s="327"/>
      <c r="G148" s="321" t="s">
        <v>468</v>
      </c>
    </row>
    <row r="149" spans="4:7" ht="45.75" customHeight="1" x14ac:dyDescent="0.25">
      <c r="D149" s="318" t="str">
        <f>VLOOKUP(E149,[3]Ref!B:C,2,FALSE)</f>
        <v>ROU</v>
      </c>
      <c r="E149" s="319" t="s">
        <v>303</v>
      </c>
      <c r="F149" s="327"/>
      <c r="G149" s="321" t="s">
        <v>468</v>
      </c>
    </row>
    <row r="150" spans="4:7" ht="45.75" customHeight="1" x14ac:dyDescent="0.25">
      <c r="D150" s="318" t="str">
        <f>VLOOKUP(E150,[3]Ref!B:C,2,FALSE)</f>
        <v>RUS</v>
      </c>
      <c r="E150" s="319" t="s">
        <v>305</v>
      </c>
      <c r="F150" s="327"/>
      <c r="G150" s="321" t="s">
        <v>468</v>
      </c>
    </row>
    <row r="151" spans="4:7" ht="45.75" customHeight="1" x14ac:dyDescent="0.25">
      <c r="D151" s="318" t="str">
        <f>VLOOKUP(E151,[3]Ref!B:C,2,FALSE)</f>
        <v>SMR</v>
      </c>
      <c r="E151" s="319" t="s">
        <v>307</v>
      </c>
      <c r="F151" s="327"/>
      <c r="G151" s="321" t="s">
        <v>468</v>
      </c>
    </row>
    <row r="152" spans="4:7" ht="45.75" customHeight="1" x14ac:dyDescent="0.25">
      <c r="D152" s="318" t="str">
        <f>VLOOKUP(E152,[3]Ref!B:C,2,FALSE)</f>
        <v>SRB</v>
      </c>
      <c r="E152" s="319" t="s">
        <v>308</v>
      </c>
      <c r="F152" s="327"/>
      <c r="G152" s="321" t="s">
        <v>468</v>
      </c>
    </row>
    <row r="153" spans="4:7" ht="45.75" customHeight="1" x14ac:dyDescent="0.25">
      <c r="D153" s="318" t="str">
        <f>VLOOKUP(E153,[3]Ref!B:C,2,FALSE)</f>
        <v>SVK</v>
      </c>
      <c r="E153" s="319" t="s">
        <v>310</v>
      </c>
      <c r="F153" s="327"/>
      <c r="G153" s="321" t="s">
        <v>468</v>
      </c>
    </row>
    <row r="154" spans="4:7" ht="45.75" customHeight="1" x14ac:dyDescent="0.25">
      <c r="D154" s="318" t="str">
        <f>VLOOKUP(E154,[3]Ref!B:C,2,FALSE)</f>
        <v>SVN</v>
      </c>
      <c r="E154" s="319" t="s">
        <v>311</v>
      </c>
      <c r="F154" s="327"/>
      <c r="G154" s="321" t="s">
        <v>468</v>
      </c>
    </row>
    <row r="155" spans="4:7" ht="45.75" customHeight="1" x14ac:dyDescent="0.25">
      <c r="D155" s="318" t="str">
        <f>VLOOKUP(E155,[3]Ref!B:C,2,FALSE)</f>
        <v>ESP</v>
      </c>
      <c r="E155" s="319" t="s">
        <v>312</v>
      </c>
      <c r="F155" s="327"/>
      <c r="G155" s="321" t="s">
        <v>468</v>
      </c>
    </row>
    <row r="156" spans="4:7" ht="45.75" customHeight="1" x14ac:dyDescent="0.25">
      <c r="D156" s="318" t="str">
        <f>VLOOKUP(E156,[3]Ref!B:C,2,FALSE)</f>
        <v>SWE</v>
      </c>
      <c r="E156" s="319" t="s">
        <v>313</v>
      </c>
      <c r="F156" s="327"/>
      <c r="G156" s="321" t="s">
        <v>468</v>
      </c>
    </row>
    <row r="157" spans="4:7" ht="45.75" customHeight="1" x14ac:dyDescent="0.25">
      <c r="D157" s="318" t="str">
        <f>VLOOKUP(E157,[3]Ref!B:C,2,FALSE)</f>
        <v>CHE</v>
      </c>
      <c r="E157" s="319" t="s">
        <v>315</v>
      </c>
      <c r="F157" s="320"/>
      <c r="G157" s="321" t="s">
        <v>497</v>
      </c>
    </row>
    <row r="158" spans="4:7" ht="45.75" customHeight="1" x14ac:dyDescent="0.25">
      <c r="D158" s="318" t="str">
        <f>VLOOKUP(E158,[3]Ref!B:C,2,FALSE)</f>
        <v>TJK</v>
      </c>
      <c r="E158" s="319" t="s">
        <v>317</v>
      </c>
      <c r="F158" s="327"/>
      <c r="G158" s="321" t="s">
        <v>468</v>
      </c>
    </row>
    <row r="159" spans="4:7" ht="45.75" customHeight="1" x14ac:dyDescent="0.25">
      <c r="D159" s="318" t="str">
        <f>VLOOKUP(E159,[3]Ref!B:C,2,FALSE)</f>
        <v>TUR</v>
      </c>
      <c r="E159" s="319" t="s">
        <v>319</v>
      </c>
      <c r="F159" s="327"/>
      <c r="G159" s="321" t="s">
        <v>468</v>
      </c>
    </row>
    <row r="160" spans="4:7" ht="45.75" customHeight="1" x14ac:dyDescent="0.25">
      <c r="D160" s="318" t="str">
        <f>VLOOKUP(E160,[3]Ref!B:C,2,FALSE)</f>
        <v>TKM</v>
      </c>
      <c r="E160" s="319" t="s">
        <v>321</v>
      </c>
      <c r="F160" s="327"/>
      <c r="G160" s="321" t="s">
        <v>468</v>
      </c>
    </row>
    <row r="161" spans="4:7" ht="45.75" customHeight="1" x14ac:dyDescent="0.25">
      <c r="D161" s="318" t="str">
        <f>VLOOKUP(E161,[3]Ref!B:C,2,FALSE)</f>
        <v>UKR</v>
      </c>
      <c r="E161" s="319" t="s">
        <v>324</v>
      </c>
      <c r="F161" s="327"/>
      <c r="G161" s="321" t="s">
        <v>468</v>
      </c>
    </row>
    <row r="162" spans="4:7" ht="45.75" customHeight="1" x14ac:dyDescent="0.25">
      <c r="D162" s="318" t="str">
        <f>VLOOKUP(E162,[3]Ref!B:C,2,FALSE)</f>
        <v>GBR</v>
      </c>
      <c r="E162" s="319" t="s">
        <v>326</v>
      </c>
      <c r="F162" s="327"/>
      <c r="G162" s="321" t="s">
        <v>468</v>
      </c>
    </row>
    <row r="163" spans="4:7" ht="45.75" customHeight="1" x14ac:dyDescent="0.25">
      <c r="D163" s="318" t="str">
        <f>VLOOKUP(E163,[3]Ref!B:C,2,FALSE)</f>
        <v>UZB</v>
      </c>
      <c r="E163" s="319" t="s">
        <v>328</v>
      </c>
      <c r="F163" s="327"/>
      <c r="G163" s="321" t="s">
        <v>468</v>
      </c>
    </row>
    <row r="164" spans="4:7" ht="45.75" customHeight="1" x14ac:dyDescent="0.25">
      <c r="D164" s="318" t="str">
        <f>VLOOKUP(E164,[3]Ref!B:C,2,FALSE)</f>
        <v>BGD</v>
      </c>
      <c r="E164" s="319" t="s">
        <v>331</v>
      </c>
      <c r="F164" s="320"/>
      <c r="G164" s="321" t="s">
        <v>498</v>
      </c>
    </row>
    <row r="165" spans="4:7" ht="45.75" customHeight="1" x14ac:dyDescent="0.25">
      <c r="D165" s="318" t="str">
        <f>VLOOKUP(E165,[3]Ref!B:C,2,FALSE)</f>
        <v>BTN</v>
      </c>
      <c r="E165" s="319" t="s">
        <v>333</v>
      </c>
      <c r="F165" s="327"/>
      <c r="G165" s="321" t="s">
        <v>468</v>
      </c>
    </row>
    <row r="166" spans="4:7" ht="45.75" customHeight="1" x14ac:dyDescent="0.25">
      <c r="D166" s="318" t="str">
        <f>VLOOKUP(E166,[3]Ref!B:C,2,FALSE)</f>
        <v>PRK</v>
      </c>
      <c r="E166" s="319" t="s">
        <v>335</v>
      </c>
      <c r="F166" s="327"/>
      <c r="G166" s="321" t="s">
        <v>468</v>
      </c>
    </row>
    <row r="167" spans="4:7" ht="57" customHeight="1" x14ac:dyDescent="0.25">
      <c r="D167" s="318" t="str">
        <f>VLOOKUP(E167,[3]Ref!B:C,2,FALSE)</f>
        <v>IND</v>
      </c>
      <c r="E167" s="319" t="s">
        <v>337</v>
      </c>
      <c r="F167" s="320"/>
      <c r="G167" s="321" t="s">
        <v>499</v>
      </c>
    </row>
    <row r="168" spans="4:7" ht="88.5" customHeight="1" x14ac:dyDescent="0.25">
      <c r="D168" s="318" t="str">
        <f>VLOOKUP(E168,[3]Ref!B:C,2,FALSE)</f>
        <v>IDN</v>
      </c>
      <c r="E168" s="319" t="s">
        <v>339</v>
      </c>
      <c r="F168" s="329">
        <v>2</v>
      </c>
      <c r="G168" s="321" t="s">
        <v>500</v>
      </c>
    </row>
    <row r="169" spans="4:7" ht="45.75" customHeight="1" x14ac:dyDescent="0.25">
      <c r="D169" s="318" t="str">
        <f>VLOOKUP(E169,[3]Ref!B:C,2,FALSE)</f>
        <v>MDV</v>
      </c>
      <c r="E169" s="319" t="s">
        <v>341</v>
      </c>
      <c r="F169" s="320"/>
      <c r="G169" s="321" t="s">
        <v>501</v>
      </c>
    </row>
    <row r="170" spans="4:7" ht="45.75" customHeight="1" x14ac:dyDescent="0.25">
      <c r="D170" s="318" t="str">
        <f>VLOOKUP(E170,[3]Ref!B:C,2,FALSE)</f>
        <v>MMR</v>
      </c>
      <c r="E170" s="319" t="s">
        <v>343</v>
      </c>
      <c r="F170" s="327"/>
      <c r="G170" s="321" t="s">
        <v>468</v>
      </c>
    </row>
    <row r="171" spans="4:7" ht="45.75" customHeight="1" x14ac:dyDescent="0.25">
      <c r="D171" s="318" t="str">
        <f>VLOOKUP(E171,[3]Ref!B:C,2,FALSE)</f>
        <v>NPL</v>
      </c>
      <c r="E171" s="319" t="s">
        <v>345</v>
      </c>
      <c r="F171" s="320"/>
      <c r="G171" s="321" t="s">
        <v>502</v>
      </c>
    </row>
    <row r="172" spans="4:7" ht="45.75" customHeight="1" x14ac:dyDescent="0.25">
      <c r="D172" s="318" t="str">
        <f>VLOOKUP(E172,[3]Ref!B:C,2,FALSE)</f>
        <v>LKA</v>
      </c>
      <c r="E172" s="319" t="s">
        <v>347</v>
      </c>
      <c r="F172" s="320"/>
      <c r="G172" s="321" t="s">
        <v>503</v>
      </c>
    </row>
    <row r="173" spans="4:7" ht="45.75" customHeight="1" x14ac:dyDescent="0.25">
      <c r="D173" s="318" t="str">
        <f>VLOOKUP(E173,[3]Ref!B:C,2,FALSE)</f>
        <v>THA</v>
      </c>
      <c r="E173" s="319" t="s">
        <v>349</v>
      </c>
      <c r="F173" s="320"/>
      <c r="G173" s="321" t="s">
        <v>504</v>
      </c>
    </row>
    <row r="174" spans="4:7" ht="45.75" customHeight="1" x14ac:dyDescent="0.25">
      <c r="D174" s="318" t="str">
        <f>VLOOKUP(E174,[3]Ref!B:C,2,FALSE)</f>
        <v>TLS</v>
      </c>
      <c r="E174" s="319" t="s">
        <v>351</v>
      </c>
      <c r="F174" s="327"/>
      <c r="G174" s="321" t="s">
        <v>468</v>
      </c>
    </row>
    <row r="175" spans="4:7" ht="45.75" customHeight="1" x14ac:dyDescent="0.25">
      <c r="D175" s="318" t="str">
        <f>VLOOKUP(E175,[3]Ref!B:C,2,FALSE)</f>
        <v>AUS</v>
      </c>
      <c r="E175" s="319" t="s">
        <v>353</v>
      </c>
      <c r="F175" s="327"/>
      <c r="G175" s="321" t="s">
        <v>468</v>
      </c>
    </row>
    <row r="176" spans="4:7" ht="45.75" customHeight="1" x14ac:dyDescent="0.25">
      <c r="D176" s="318" t="str">
        <f>VLOOKUP(E176,[3]Ref!B:C,2,FALSE)</f>
        <v>BRN</v>
      </c>
      <c r="E176" s="319" t="s">
        <v>355</v>
      </c>
      <c r="F176" s="327"/>
      <c r="G176" s="321" t="s">
        <v>468</v>
      </c>
    </row>
    <row r="177" spans="4:7" ht="45.75" customHeight="1" x14ac:dyDescent="0.25">
      <c r="D177" s="318" t="str">
        <f>VLOOKUP(E177,[3]Ref!B:C,2,FALSE)</f>
        <v>KHM</v>
      </c>
      <c r="E177" s="319" t="s">
        <v>357</v>
      </c>
      <c r="F177" s="327"/>
      <c r="G177" s="321" t="s">
        <v>468</v>
      </c>
    </row>
    <row r="178" spans="4:7" ht="45.75" customHeight="1" x14ac:dyDescent="0.25">
      <c r="D178" s="318" t="str">
        <f>VLOOKUP(E178,[3]Ref!B:C,2,FALSE)</f>
        <v>CHN</v>
      </c>
      <c r="E178" s="319" t="s">
        <v>359</v>
      </c>
      <c r="F178" s="327"/>
      <c r="G178" s="321" t="s">
        <v>468</v>
      </c>
    </row>
    <row r="179" spans="4:7" ht="45.75" customHeight="1" x14ac:dyDescent="0.25">
      <c r="D179" s="318" t="str">
        <f>VLOOKUP(E179,[3]Ref!B:C,2,FALSE)</f>
        <v>COK</v>
      </c>
      <c r="E179" s="319" t="s">
        <v>361</v>
      </c>
      <c r="F179" s="320"/>
      <c r="G179" s="321" t="s">
        <v>505</v>
      </c>
    </row>
    <row r="180" spans="4:7" ht="45.75" customHeight="1" x14ac:dyDescent="0.25">
      <c r="D180" s="318" t="str">
        <f>VLOOKUP(E180,[3]Ref!B:C,2,FALSE)</f>
        <v>FJI</v>
      </c>
      <c r="E180" s="319" t="s">
        <v>363</v>
      </c>
      <c r="F180" s="327"/>
      <c r="G180" s="321" t="s">
        <v>468</v>
      </c>
    </row>
    <row r="181" spans="4:7" ht="45.75" customHeight="1" x14ac:dyDescent="0.25">
      <c r="D181" s="318" t="str">
        <f>VLOOKUP(E181,[3]Ref!B:C,2,FALSE)</f>
        <v>JPN</v>
      </c>
      <c r="E181" s="319" t="s">
        <v>365</v>
      </c>
      <c r="F181" s="327"/>
      <c r="G181" s="321" t="s">
        <v>468</v>
      </c>
    </row>
    <row r="182" spans="4:7" ht="45.75" customHeight="1" x14ac:dyDescent="0.25">
      <c r="D182" s="318" t="str">
        <f>VLOOKUP(E182,[3]Ref!B:C,2,FALSE)</f>
        <v>KIR</v>
      </c>
      <c r="E182" s="319" t="s">
        <v>367</v>
      </c>
      <c r="F182" s="327"/>
      <c r="G182" s="321" t="s">
        <v>468</v>
      </c>
    </row>
    <row r="183" spans="4:7" ht="45.75" customHeight="1" x14ac:dyDescent="0.25">
      <c r="D183" s="318" t="str">
        <f>VLOOKUP(E183,[3]Ref!B:C,2,FALSE)</f>
        <v>LAO</v>
      </c>
      <c r="E183" s="319" t="s">
        <v>368</v>
      </c>
      <c r="F183" s="327"/>
      <c r="G183" s="321" t="s">
        <v>468</v>
      </c>
    </row>
    <row r="184" spans="4:7" ht="45.75" customHeight="1" x14ac:dyDescent="0.25">
      <c r="D184" s="318" t="str">
        <f>VLOOKUP(E184,[3]Ref!B:C,2,FALSE)</f>
        <v>MYS</v>
      </c>
      <c r="E184" s="319" t="s">
        <v>370</v>
      </c>
      <c r="F184" s="327"/>
      <c r="G184" s="321" t="s">
        <v>468</v>
      </c>
    </row>
    <row r="185" spans="4:7" ht="45.75" customHeight="1" x14ac:dyDescent="0.25">
      <c r="D185" s="318" t="str">
        <f>VLOOKUP(E185,[3]Ref!B:C,2,FALSE)</f>
        <v>MHL</v>
      </c>
      <c r="E185" s="319" t="s">
        <v>372</v>
      </c>
      <c r="F185" s="327"/>
      <c r="G185" s="321" t="s">
        <v>468</v>
      </c>
    </row>
    <row r="186" spans="4:7" ht="45.75" customHeight="1" x14ac:dyDescent="0.25">
      <c r="D186" s="318" t="str">
        <f>VLOOKUP(E186,[3]Ref!B:C,2,FALSE)</f>
        <v>FSM</v>
      </c>
      <c r="E186" s="319" t="s">
        <v>373</v>
      </c>
      <c r="F186" s="327"/>
      <c r="G186" s="321" t="s">
        <v>468</v>
      </c>
    </row>
    <row r="187" spans="4:7" ht="45.75" customHeight="1" x14ac:dyDescent="0.25">
      <c r="D187" s="318" t="str">
        <f>VLOOKUP(E187,[3]Ref!B:C,2,FALSE)</f>
        <v>MNG</v>
      </c>
      <c r="E187" s="319" t="s">
        <v>374</v>
      </c>
      <c r="F187" s="320"/>
      <c r="G187" s="321" t="s">
        <v>506</v>
      </c>
    </row>
    <row r="188" spans="4:7" ht="45.75" customHeight="1" x14ac:dyDescent="0.25">
      <c r="D188" s="318" t="str">
        <f>VLOOKUP(E188,[3]Ref!B:C,2,FALSE)</f>
        <v>NRU</v>
      </c>
      <c r="E188" s="319" t="s">
        <v>376</v>
      </c>
      <c r="F188" s="320"/>
      <c r="G188" s="321" t="s">
        <v>507</v>
      </c>
    </row>
    <row r="189" spans="4:7" ht="45.75" customHeight="1" x14ac:dyDescent="0.25">
      <c r="D189" s="318" t="str">
        <f>VLOOKUP(E189,[3]Ref!B:C,2,FALSE)</f>
        <v>NZL</v>
      </c>
      <c r="E189" s="319" t="s">
        <v>377</v>
      </c>
      <c r="F189" s="327"/>
      <c r="G189" s="321" t="s">
        <v>468</v>
      </c>
    </row>
    <row r="190" spans="4:7" ht="45.75" customHeight="1" x14ac:dyDescent="0.25">
      <c r="D190" s="318" t="str">
        <f>VLOOKUP(E190,[3]Ref!B:C,2,FALSE)</f>
        <v>NIU</v>
      </c>
      <c r="E190" s="319" t="s">
        <v>378</v>
      </c>
      <c r="F190" s="327"/>
      <c r="G190" s="321" t="s">
        <v>468</v>
      </c>
    </row>
    <row r="191" spans="4:7" ht="45.75" customHeight="1" x14ac:dyDescent="0.25">
      <c r="D191" s="318" t="str">
        <f>VLOOKUP(E191,[3]Ref!B:C,2,FALSE)</f>
        <v>PLW</v>
      </c>
      <c r="E191" s="319" t="s">
        <v>379</v>
      </c>
      <c r="F191" s="320"/>
      <c r="G191" s="321" t="s">
        <v>508</v>
      </c>
    </row>
    <row r="192" spans="4:7" ht="45.75" customHeight="1" x14ac:dyDescent="0.25">
      <c r="D192" s="318" t="str">
        <f>VLOOKUP(E192,[3]Ref!B:C,2,FALSE)</f>
        <v>PNG</v>
      </c>
      <c r="E192" s="319" t="s">
        <v>380</v>
      </c>
      <c r="F192" s="327"/>
      <c r="G192" s="321" t="s">
        <v>468</v>
      </c>
    </row>
    <row r="193" spans="4:7" ht="45.75" customHeight="1" x14ac:dyDescent="0.25">
      <c r="D193" s="318" t="str">
        <f>VLOOKUP(E193,[3]Ref!B:C,2,FALSE)</f>
        <v>PHL</v>
      </c>
      <c r="E193" s="319" t="s">
        <v>382</v>
      </c>
      <c r="F193" s="320"/>
      <c r="G193" s="321" t="s">
        <v>509</v>
      </c>
    </row>
    <row r="194" spans="4:7" ht="45.75" customHeight="1" x14ac:dyDescent="0.25">
      <c r="D194" s="318" t="str">
        <f>VLOOKUP(E194,[3]Ref!B:C,2,FALSE)</f>
        <v>KOR</v>
      </c>
      <c r="E194" s="319" t="s">
        <v>384</v>
      </c>
      <c r="F194" s="320"/>
      <c r="G194" s="321" t="s">
        <v>510</v>
      </c>
    </row>
    <row r="195" spans="4:7" ht="45.75" customHeight="1" x14ac:dyDescent="0.25">
      <c r="D195" s="318" t="str">
        <f>VLOOKUP(E195,[3]Ref!B:C,2,FALSE)</f>
        <v>WSM</v>
      </c>
      <c r="E195" s="319" t="s">
        <v>386</v>
      </c>
      <c r="F195" s="327"/>
      <c r="G195" s="321" t="s">
        <v>468</v>
      </c>
    </row>
    <row r="196" spans="4:7" ht="45.75" customHeight="1" x14ac:dyDescent="0.25">
      <c r="D196" s="318" t="str">
        <f>VLOOKUP(E196,[3]Ref!B:C,2,FALSE)</f>
        <v>SGP</v>
      </c>
      <c r="E196" s="319" t="s">
        <v>388</v>
      </c>
      <c r="F196" s="327"/>
      <c r="G196" s="321" t="s">
        <v>468</v>
      </c>
    </row>
    <row r="197" spans="4:7" ht="45.75" customHeight="1" x14ac:dyDescent="0.25">
      <c r="D197" s="318" t="str">
        <f>VLOOKUP(E197,[3]Ref!B:C,2,FALSE)</f>
        <v>SLB</v>
      </c>
      <c r="E197" s="319" t="s">
        <v>390</v>
      </c>
      <c r="F197" s="327"/>
      <c r="G197" s="321" t="s">
        <v>468</v>
      </c>
    </row>
    <row r="198" spans="4:7" ht="45.75" customHeight="1" x14ac:dyDescent="0.25">
      <c r="D198" s="318" t="str">
        <f>VLOOKUP(E198,[3]Ref!B:C,2,FALSE)</f>
        <v>TON</v>
      </c>
      <c r="E198" s="319" t="s">
        <v>392</v>
      </c>
      <c r="F198" s="327"/>
      <c r="G198" s="321" t="s">
        <v>468</v>
      </c>
    </row>
    <row r="199" spans="4:7" ht="45.75" customHeight="1" x14ac:dyDescent="0.25">
      <c r="D199" s="318" t="str">
        <f>VLOOKUP(E199,[3]Ref!B:C,2,FALSE)</f>
        <v>TUV</v>
      </c>
      <c r="E199" s="319" t="s">
        <v>395</v>
      </c>
      <c r="F199" s="327"/>
      <c r="G199" s="321" t="s">
        <v>468</v>
      </c>
    </row>
    <row r="200" spans="4:7" ht="45.75" customHeight="1" x14ac:dyDescent="0.25">
      <c r="D200" s="318" t="str">
        <f>VLOOKUP(E200,[3]Ref!B:C,2,FALSE)</f>
        <v>VUT</v>
      </c>
      <c r="E200" s="319" t="s">
        <v>396</v>
      </c>
      <c r="F200" s="331"/>
      <c r="G200" s="321" t="s">
        <v>468</v>
      </c>
    </row>
    <row r="201" spans="4:7" ht="45.75" customHeight="1" x14ac:dyDescent="0.25">
      <c r="D201" s="318" t="str">
        <f>VLOOKUP(E201,[3]Ref!B:C,2,FALSE)</f>
        <v>VNM</v>
      </c>
      <c r="E201" s="319" t="s">
        <v>398</v>
      </c>
      <c r="F201" s="320"/>
      <c r="G201" s="321" t="s">
        <v>511</v>
      </c>
    </row>
    <row r="202" spans="4:7" x14ac:dyDescent="0.25">
      <c r="D202" s="298"/>
      <c r="E202" s="298"/>
    </row>
    <row r="203" spans="4:7" x14ac:dyDescent="0.25">
      <c r="D203" s="298"/>
      <c r="E203" s="298"/>
    </row>
  </sheetData>
  <mergeCells count="8">
    <mergeCell ref="F1:G1"/>
    <mergeCell ref="A2:B2"/>
    <mergeCell ref="A3:B4"/>
    <mergeCell ref="D4:D6"/>
    <mergeCell ref="E4:E6"/>
    <mergeCell ref="F4:F6"/>
    <mergeCell ref="G4:G6"/>
    <mergeCell ref="B5:B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3B37-8235-4E81-B372-54EA58ECE642}">
  <sheetPr>
    <pageSetUpPr fitToPage="1"/>
  </sheetPr>
  <dimension ref="A1:W2534"/>
  <sheetViews>
    <sheetView zoomScale="80" zoomScaleNormal="80" workbookViewId="0">
      <selection activeCell="A4" sqref="A4:B4"/>
    </sheetView>
  </sheetViews>
  <sheetFormatPr defaultRowHeight="16.5" x14ac:dyDescent="0.2"/>
  <cols>
    <col min="1" max="1" width="4.7109375" style="18" customWidth="1"/>
    <col min="2" max="2" width="48.7109375" style="4" customWidth="1"/>
    <col min="3" max="3" width="2.28515625" style="4" customWidth="1"/>
    <col min="4" max="4" width="8.7109375" customWidth="1"/>
    <col min="5" max="5" width="36.140625" customWidth="1"/>
    <col min="6" max="6" width="4.7109375" style="333" customWidth="1"/>
    <col min="7" max="7" width="15.85546875" style="334" customWidth="1"/>
    <col min="8" max="8" width="16.7109375" style="2" customWidth="1"/>
    <col min="9" max="9" width="20.5703125" style="335" customWidth="1"/>
    <col min="10" max="10" width="17.140625" style="335" customWidth="1"/>
    <col min="11" max="12" width="17.7109375" style="336" customWidth="1"/>
    <col min="13" max="13" width="20.5703125" style="336" customWidth="1"/>
    <col min="14" max="14" width="20.5703125" style="337" customWidth="1"/>
    <col min="15" max="15" width="19.5703125" style="336" customWidth="1"/>
    <col min="16" max="17" width="18.140625" style="336" customWidth="1"/>
    <col min="18" max="18" width="19.7109375" style="336" customWidth="1"/>
    <col min="19" max="19" width="19.5703125" style="336" customWidth="1"/>
    <col min="20" max="20" width="18.140625" style="336" customWidth="1"/>
    <col min="21" max="21" width="18.5703125" style="336" customWidth="1"/>
    <col min="22" max="22" width="28.5703125" style="338" customWidth="1"/>
    <col min="23" max="23" width="23.85546875" style="32" customWidth="1"/>
  </cols>
  <sheetData>
    <row r="1" spans="1:23" ht="78" customHeight="1" x14ac:dyDescent="0.2">
      <c r="E1" s="17"/>
    </row>
    <row r="2" spans="1:23" ht="17.25" thickBot="1" x14ac:dyDescent="0.25"/>
    <row r="3" spans="1:23" s="6" customFormat="1" ht="19.5" customHeight="1" thickBot="1" x14ac:dyDescent="0.3">
      <c r="A3" s="339"/>
      <c r="B3" s="25"/>
      <c r="C3" s="25"/>
      <c r="D3" s="340" t="s">
        <v>0</v>
      </c>
      <c r="E3" s="341" t="s">
        <v>452</v>
      </c>
      <c r="F3" s="342"/>
      <c r="G3" s="343">
        <v>2024</v>
      </c>
      <c r="H3" s="344"/>
      <c r="I3" s="344"/>
      <c r="J3" s="344"/>
      <c r="K3" s="344"/>
      <c r="L3" s="344"/>
      <c r="M3" s="344"/>
      <c r="N3" s="344"/>
      <c r="O3" s="344"/>
      <c r="P3" s="344"/>
      <c r="Q3" s="344"/>
      <c r="R3" s="344"/>
      <c r="S3" s="344"/>
      <c r="T3" s="344"/>
      <c r="U3" s="344"/>
      <c r="V3" s="344"/>
      <c r="W3" s="345"/>
    </row>
    <row r="4" spans="1:23" s="1" customFormat="1" ht="31.5" customHeight="1" thickBot="1" x14ac:dyDescent="0.25">
      <c r="A4" s="47" t="s">
        <v>512</v>
      </c>
      <c r="B4" s="47"/>
      <c r="C4" s="41"/>
      <c r="D4" s="346"/>
      <c r="E4" s="142"/>
      <c r="F4" s="55"/>
      <c r="G4" s="347" t="s">
        <v>513</v>
      </c>
      <c r="H4" s="348"/>
      <c r="I4" s="348"/>
      <c r="J4" s="348"/>
      <c r="K4" s="348"/>
      <c r="L4" s="348"/>
      <c r="M4" s="348"/>
      <c r="N4" s="348"/>
      <c r="O4" s="348"/>
      <c r="P4" s="349"/>
      <c r="Q4" s="350" t="s">
        <v>514</v>
      </c>
      <c r="R4" s="351"/>
      <c r="S4" s="351"/>
      <c r="T4" s="351"/>
      <c r="U4" s="352"/>
      <c r="V4" s="347" t="s">
        <v>515</v>
      </c>
      <c r="W4" s="349"/>
    </row>
    <row r="5" spans="1:23" s="3" customFormat="1" ht="103.5" customHeight="1" thickBot="1" x14ac:dyDescent="0.25">
      <c r="A5" s="46" t="s">
        <v>516</v>
      </c>
      <c r="B5" s="46"/>
      <c r="C5" s="40"/>
      <c r="D5" s="353"/>
      <c r="E5" s="354"/>
      <c r="F5" s="355"/>
      <c r="G5" s="356" t="s">
        <v>517</v>
      </c>
      <c r="H5" s="357" t="s">
        <v>518</v>
      </c>
      <c r="I5" s="358" t="s">
        <v>519</v>
      </c>
      <c r="J5" s="358" t="s">
        <v>520</v>
      </c>
      <c r="K5" s="357" t="s">
        <v>521</v>
      </c>
      <c r="L5" s="359" t="s">
        <v>522</v>
      </c>
      <c r="M5" s="360" t="s">
        <v>523</v>
      </c>
      <c r="N5" s="361" t="s">
        <v>524</v>
      </c>
      <c r="O5" s="362" t="s">
        <v>525</v>
      </c>
      <c r="P5" s="363" t="s">
        <v>526</v>
      </c>
      <c r="Q5" s="364" t="s">
        <v>527</v>
      </c>
      <c r="R5" s="365" t="s">
        <v>528</v>
      </c>
      <c r="S5" s="366" t="s">
        <v>529</v>
      </c>
      <c r="T5" s="367" t="s">
        <v>530</v>
      </c>
      <c r="U5" s="368" t="s">
        <v>531</v>
      </c>
      <c r="V5" s="369" t="s">
        <v>532</v>
      </c>
      <c r="W5" s="370" t="s">
        <v>533</v>
      </c>
    </row>
    <row r="6" spans="1:23" ht="18.75" customHeight="1" x14ac:dyDescent="0.2">
      <c r="B6" s="28"/>
      <c r="C6" s="28"/>
      <c r="D6" s="371" t="s">
        <v>17</v>
      </c>
      <c r="E6" s="372" t="s">
        <v>18</v>
      </c>
      <c r="F6" s="373"/>
      <c r="G6" s="374">
        <v>0.183501226577587</v>
      </c>
      <c r="H6" s="375" t="s">
        <v>534</v>
      </c>
      <c r="I6" s="375" t="s">
        <v>535</v>
      </c>
      <c r="J6" s="375" t="s">
        <v>536</v>
      </c>
      <c r="K6" s="375" t="s">
        <v>535</v>
      </c>
      <c r="L6" s="375" t="s">
        <v>535</v>
      </c>
      <c r="M6" s="375" t="s">
        <v>535</v>
      </c>
      <c r="N6" s="375" t="s">
        <v>535</v>
      </c>
      <c r="O6" s="375">
        <v>0.42857142857142899</v>
      </c>
      <c r="P6" s="375" t="s">
        <v>535</v>
      </c>
      <c r="Q6" s="375" t="s">
        <v>25</v>
      </c>
      <c r="R6" s="375" t="s">
        <v>25</v>
      </c>
      <c r="S6" s="375" t="s">
        <v>25</v>
      </c>
      <c r="T6" s="375" t="s">
        <v>25</v>
      </c>
      <c r="U6" s="375" t="s">
        <v>25</v>
      </c>
      <c r="V6" s="376" t="s">
        <v>535</v>
      </c>
      <c r="W6" s="376" t="s">
        <v>535</v>
      </c>
    </row>
    <row r="7" spans="1:23" ht="18.75" customHeight="1" x14ac:dyDescent="0.2">
      <c r="A7" s="377" t="s">
        <v>424</v>
      </c>
      <c r="B7" s="28" t="s">
        <v>47</v>
      </c>
      <c r="C7" s="28"/>
      <c r="D7" s="378" t="s">
        <v>17</v>
      </c>
      <c r="E7" s="379" t="s">
        <v>23</v>
      </c>
      <c r="F7" s="380"/>
      <c r="G7" s="374">
        <v>1.8360834325106101E-2</v>
      </c>
      <c r="H7" s="375" t="s">
        <v>537</v>
      </c>
      <c r="I7" s="375" t="s">
        <v>536</v>
      </c>
      <c r="J7" s="375" t="s">
        <v>51</v>
      </c>
      <c r="K7" s="375" t="s">
        <v>535</v>
      </c>
      <c r="L7" s="375" t="s">
        <v>535</v>
      </c>
      <c r="M7" s="375" t="s">
        <v>535</v>
      </c>
      <c r="N7" s="375" t="s">
        <v>51</v>
      </c>
      <c r="O7" s="375">
        <v>0.28571428571428598</v>
      </c>
      <c r="P7" s="375" t="s">
        <v>536</v>
      </c>
      <c r="Q7" s="375" t="s">
        <v>25</v>
      </c>
      <c r="R7" s="375" t="s">
        <v>25</v>
      </c>
      <c r="S7" s="375" t="s">
        <v>25</v>
      </c>
      <c r="T7" s="375" t="s">
        <v>25</v>
      </c>
      <c r="U7" s="375" t="s">
        <v>25</v>
      </c>
      <c r="V7" s="376" t="s">
        <v>405</v>
      </c>
      <c r="W7" s="376" t="s">
        <v>405</v>
      </c>
    </row>
    <row r="8" spans="1:23" ht="18.75" customHeight="1" x14ac:dyDescent="0.2">
      <c r="A8" s="27"/>
      <c r="B8" s="28"/>
      <c r="C8" s="28"/>
      <c r="D8" s="378" t="s">
        <v>17</v>
      </c>
      <c r="E8" s="379" t="s">
        <v>27</v>
      </c>
      <c r="F8" s="380">
        <v>1</v>
      </c>
      <c r="G8" s="374">
        <v>0.114495620272813</v>
      </c>
      <c r="H8" s="375" t="s">
        <v>537</v>
      </c>
      <c r="I8" s="375" t="s">
        <v>536</v>
      </c>
      <c r="J8" s="375" t="s">
        <v>51</v>
      </c>
      <c r="K8" s="375" t="s">
        <v>535</v>
      </c>
      <c r="L8" s="375" t="s">
        <v>535</v>
      </c>
      <c r="M8" s="375" t="s">
        <v>535</v>
      </c>
      <c r="N8" s="375" t="s">
        <v>51</v>
      </c>
      <c r="O8" s="375">
        <v>0.5</v>
      </c>
      <c r="P8" s="375" t="s">
        <v>25</v>
      </c>
      <c r="Q8" s="375" t="s">
        <v>25</v>
      </c>
      <c r="R8" s="375" t="s">
        <v>25</v>
      </c>
      <c r="S8" s="375" t="s">
        <v>25</v>
      </c>
      <c r="T8" s="375" t="s">
        <v>25</v>
      </c>
      <c r="U8" s="375" t="s">
        <v>25</v>
      </c>
      <c r="V8" s="376" t="s">
        <v>536</v>
      </c>
      <c r="W8" s="376" t="s">
        <v>535</v>
      </c>
    </row>
    <row r="9" spans="1:23" ht="18.75" customHeight="1" x14ac:dyDescent="0.2">
      <c r="A9" s="27" t="s">
        <v>51</v>
      </c>
      <c r="B9" s="28" t="s">
        <v>538</v>
      </c>
      <c r="C9" s="28"/>
      <c r="D9" s="378" t="s">
        <v>17</v>
      </c>
      <c r="E9" s="379" t="s">
        <v>29</v>
      </c>
      <c r="F9" s="380"/>
      <c r="G9" s="374">
        <v>0.41599999999999998</v>
      </c>
      <c r="H9" s="375" t="s">
        <v>539</v>
      </c>
      <c r="I9" s="375" t="s">
        <v>536</v>
      </c>
      <c r="J9" s="375" t="s">
        <v>51</v>
      </c>
      <c r="K9" s="375" t="s">
        <v>51</v>
      </c>
      <c r="L9" s="375" t="s">
        <v>535</v>
      </c>
      <c r="M9" s="375" t="s">
        <v>51</v>
      </c>
      <c r="N9" s="375" t="s">
        <v>536</v>
      </c>
      <c r="O9" s="375" t="s">
        <v>25</v>
      </c>
      <c r="P9" s="375" t="s">
        <v>25</v>
      </c>
      <c r="Q9" s="375" t="s">
        <v>25</v>
      </c>
      <c r="R9" s="375" t="s">
        <v>25</v>
      </c>
      <c r="S9" s="375" t="s">
        <v>25</v>
      </c>
      <c r="T9" s="375" t="s">
        <v>25</v>
      </c>
      <c r="U9" s="375" t="s">
        <v>25</v>
      </c>
      <c r="V9" s="376" t="s">
        <v>535</v>
      </c>
      <c r="W9" s="376" t="s">
        <v>535</v>
      </c>
    </row>
    <row r="10" spans="1:23" ht="18.75" customHeight="1" x14ac:dyDescent="0.2">
      <c r="A10" s="27"/>
      <c r="B10" s="28"/>
      <c r="C10" s="28"/>
      <c r="D10" s="378" t="s">
        <v>17</v>
      </c>
      <c r="E10" s="379" t="s">
        <v>34</v>
      </c>
      <c r="F10" s="380"/>
      <c r="G10" s="374">
        <v>0.30071077091306703</v>
      </c>
      <c r="H10" s="375" t="s">
        <v>537</v>
      </c>
      <c r="I10" s="375" t="s">
        <v>536</v>
      </c>
      <c r="J10" s="375" t="s">
        <v>51</v>
      </c>
      <c r="K10" s="375" t="s">
        <v>536</v>
      </c>
      <c r="L10" s="375" t="s">
        <v>535</v>
      </c>
      <c r="M10" s="375" t="s">
        <v>535</v>
      </c>
      <c r="N10" s="375" t="s">
        <v>51</v>
      </c>
      <c r="O10" s="375">
        <v>0.59090909090909105</v>
      </c>
      <c r="P10" s="375" t="s">
        <v>535</v>
      </c>
      <c r="Q10" s="375" t="s">
        <v>25</v>
      </c>
      <c r="R10" s="375" t="s">
        <v>25</v>
      </c>
      <c r="S10" s="375" t="s">
        <v>25</v>
      </c>
      <c r="T10" s="375" t="s">
        <v>25</v>
      </c>
      <c r="U10" s="375" t="s">
        <v>25</v>
      </c>
      <c r="V10" s="376" t="s">
        <v>535</v>
      </c>
      <c r="W10" s="376" t="s">
        <v>535</v>
      </c>
    </row>
    <row r="11" spans="1:23" ht="18.75" customHeight="1" x14ac:dyDescent="0.2">
      <c r="A11" s="381">
        <v>1</v>
      </c>
      <c r="B11" s="21" t="s">
        <v>540</v>
      </c>
      <c r="C11" s="21"/>
      <c r="D11" s="378" t="s">
        <v>17</v>
      </c>
      <c r="E11" s="379" t="s">
        <v>35</v>
      </c>
      <c r="F11" s="380"/>
      <c r="G11" s="374">
        <v>0.266666666666667</v>
      </c>
      <c r="H11" s="375" t="s">
        <v>539</v>
      </c>
      <c r="I11" s="375" t="s">
        <v>536</v>
      </c>
      <c r="J11" s="375" t="s">
        <v>51</v>
      </c>
      <c r="K11" s="375" t="s">
        <v>51</v>
      </c>
      <c r="L11" s="375" t="s">
        <v>536</v>
      </c>
      <c r="M11" s="375" t="s">
        <v>51</v>
      </c>
      <c r="N11" s="375" t="s">
        <v>535</v>
      </c>
      <c r="O11" s="375">
        <v>0.5</v>
      </c>
      <c r="P11" s="375" t="s">
        <v>535</v>
      </c>
      <c r="Q11" s="375" t="s">
        <v>25</v>
      </c>
      <c r="R11" s="375" t="s">
        <v>25</v>
      </c>
      <c r="S11" s="375" t="s">
        <v>25</v>
      </c>
      <c r="T11" s="375" t="s">
        <v>25</v>
      </c>
      <c r="U11" s="375" t="s">
        <v>25</v>
      </c>
      <c r="V11" s="376" t="s">
        <v>536</v>
      </c>
      <c r="W11" s="376" t="s">
        <v>535</v>
      </c>
    </row>
    <row r="12" spans="1:23" ht="18.75" customHeight="1" x14ac:dyDescent="0.2">
      <c r="C12" s="21"/>
      <c r="D12" s="378" t="s">
        <v>17</v>
      </c>
      <c r="E12" s="379" t="s">
        <v>37</v>
      </c>
      <c r="F12" s="380">
        <v>2</v>
      </c>
      <c r="G12" s="374">
        <v>0.33052246178763001</v>
      </c>
      <c r="H12" s="375" t="s">
        <v>534</v>
      </c>
      <c r="I12" s="375" t="s">
        <v>536</v>
      </c>
      <c r="J12" s="375" t="s">
        <v>536</v>
      </c>
      <c r="K12" s="375" t="s">
        <v>535</v>
      </c>
      <c r="L12" s="375" t="s">
        <v>535</v>
      </c>
      <c r="M12" s="375" t="s">
        <v>535</v>
      </c>
      <c r="N12" s="375" t="s">
        <v>535</v>
      </c>
      <c r="O12" s="375">
        <v>0.6</v>
      </c>
      <c r="P12" s="375" t="s">
        <v>536</v>
      </c>
      <c r="Q12" s="375" t="s">
        <v>25</v>
      </c>
      <c r="R12" s="375" t="s">
        <v>25</v>
      </c>
      <c r="S12" s="375" t="s">
        <v>25</v>
      </c>
      <c r="T12" s="375" t="s">
        <v>25</v>
      </c>
      <c r="U12" s="375" t="s">
        <v>25</v>
      </c>
      <c r="V12" s="376" t="s">
        <v>536</v>
      </c>
      <c r="W12" s="376" t="s">
        <v>535</v>
      </c>
    </row>
    <row r="13" spans="1:23" ht="18.75" customHeight="1" x14ac:dyDescent="0.2">
      <c r="A13" s="381">
        <v>2</v>
      </c>
      <c r="B13" s="21" t="s">
        <v>541</v>
      </c>
      <c r="C13" s="39"/>
      <c r="D13" s="378" t="s">
        <v>17</v>
      </c>
      <c r="E13" s="382" t="s">
        <v>39</v>
      </c>
      <c r="F13" s="373">
        <v>3</v>
      </c>
      <c r="G13" s="374">
        <v>0.125</v>
      </c>
      <c r="H13" s="375" t="s">
        <v>537</v>
      </c>
      <c r="I13" s="375" t="s">
        <v>536</v>
      </c>
      <c r="J13" s="375" t="s">
        <v>51</v>
      </c>
      <c r="K13" s="375" t="s">
        <v>536</v>
      </c>
      <c r="L13" s="375" t="s">
        <v>535</v>
      </c>
      <c r="M13" s="375" t="s">
        <v>535</v>
      </c>
      <c r="N13" s="375" t="s">
        <v>51</v>
      </c>
      <c r="O13" s="375">
        <v>0.5</v>
      </c>
      <c r="P13" s="375" t="s">
        <v>536</v>
      </c>
      <c r="Q13" s="375" t="s">
        <v>25</v>
      </c>
      <c r="R13" s="375" t="s">
        <v>25</v>
      </c>
      <c r="S13" s="375" t="s">
        <v>25</v>
      </c>
      <c r="T13" s="375" t="s">
        <v>25</v>
      </c>
      <c r="U13" s="375" t="s">
        <v>25</v>
      </c>
      <c r="V13" s="376" t="s">
        <v>536</v>
      </c>
      <c r="W13" s="376" t="s">
        <v>535</v>
      </c>
    </row>
    <row r="14" spans="1:23" ht="18.75" customHeight="1" x14ac:dyDescent="0.2">
      <c r="C14" s="39"/>
      <c r="D14" s="378" t="s">
        <v>17</v>
      </c>
      <c r="E14" s="379" t="s">
        <v>42</v>
      </c>
      <c r="F14" s="380"/>
      <c r="G14" s="374">
        <v>0.20930833872010299</v>
      </c>
      <c r="H14" s="375" t="s">
        <v>534</v>
      </c>
      <c r="I14" s="375" t="s">
        <v>536</v>
      </c>
      <c r="J14" s="375" t="s">
        <v>535</v>
      </c>
      <c r="K14" s="375" t="s">
        <v>536</v>
      </c>
      <c r="L14" s="375" t="s">
        <v>535</v>
      </c>
      <c r="M14" s="375" t="s">
        <v>535</v>
      </c>
      <c r="N14" s="375" t="s">
        <v>535</v>
      </c>
      <c r="O14" s="375" t="s">
        <v>25</v>
      </c>
      <c r="P14" s="375" t="s">
        <v>25</v>
      </c>
      <c r="Q14" s="375" t="s">
        <v>25</v>
      </c>
      <c r="R14" s="375" t="s">
        <v>25</v>
      </c>
      <c r="S14" s="375" t="s">
        <v>25</v>
      </c>
      <c r="T14" s="375" t="s">
        <v>25</v>
      </c>
      <c r="U14" s="375" t="s">
        <v>25</v>
      </c>
      <c r="V14" s="376" t="s">
        <v>535</v>
      </c>
      <c r="W14" s="376" t="s">
        <v>535</v>
      </c>
    </row>
    <row r="15" spans="1:23" ht="18.75" customHeight="1" x14ac:dyDescent="0.2">
      <c r="A15" s="381">
        <v>3</v>
      </c>
      <c r="B15" s="49" t="s">
        <v>542</v>
      </c>
      <c r="C15" s="39"/>
      <c r="D15" s="378" t="s">
        <v>17</v>
      </c>
      <c r="E15" s="379" t="s">
        <v>43</v>
      </c>
      <c r="F15" s="380"/>
      <c r="G15" s="374">
        <v>0.26390318277110703</v>
      </c>
      <c r="H15" s="375" t="s">
        <v>534</v>
      </c>
      <c r="I15" s="375" t="s">
        <v>536</v>
      </c>
      <c r="J15" s="375" t="s">
        <v>535</v>
      </c>
      <c r="K15" s="375" t="s">
        <v>535</v>
      </c>
      <c r="L15" s="375" t="s">
        <v>535</v>
      </c>
      <c r="M15" s="375" t="s">
        <v>535</v>
      </c>
      <c r="N15" s="375" t="s">
        <v>535</v>
      </c>
      <c r="O15" s="375">
        <v>0.5</v>
      </c>
      <c r="P15" s="375" t="s">
        <v>535</v>
      </c>
      <c r="Q15" s="375" t="s">
        <v>25</v>
      </c>
      <c r="R15" s="375" t="s">
        <v>25</v>
      </c>
      <c r="S15" s="375" t="s">
        <v>25</v>
      </c>
      <c r="T15" s="375" t="s">
        <v>25</v>
      </c>
      <c r="U15" s="375" t="s">
        <v>25</v>
      </c>
      <c r="V15" s="376" t="s">
        <v>535</v>
      </c>
      <c r="W15" s="376" t="s">
        <v>535</v>
      </c>
    </row>
    <row r="16" spans="1:23" ht="18.75" customHeight="1" x14ac:dyDescent="0.2">
      <c r="A16" s="381"/>
      <c r="B16" s="49"/>
      <c r="C16" s="39"/>
      <c r="D16" s="378" t="s">
        <v>17</v>
      </c>
      <c r="E16" s="379" t="s">
        <v>44</v>
      </c>
      <c r="F16" s="380"/>
      <c r="G16" s="374">
        <v>0.62343882248508498</v>
      </c>
      <c r="H16" s="375" t="s">
        <v>537</v>
      </c>
      <c r="I16" s="375" t="s">
        <v>536</v>
      </c>
      <c r="J16" s="375" t="s">
        <v>51</v>
      </c>
      <c r="K16" s="375" t="s">
        <v>535</v>
      </c>
      <c r="L16" s="375" t="s">
        <v>535</v>
      </c>
      <c r="M16" s="375" t="s">
        <v>535</v>
      </c>
      <c r="N16" s="375" t="s">
        <v>51</v>
      </c>
      <c r="O16" s="375">
        <v>0.2</v>
      </c>
      <c r="P16" s="375" t="s">
        <v>535</v>
      </c>
      <c r="Q16" s="375" t="s">
        <v>25</v>
      </c>
      <c r="R16" s="375" t="s">
        <v>25</v>
      </c>
      <c r="S16" s="375" t="s">
        <v>25</v>
      </c>
      <c r="T16" s="375" t="s">
        <v>25</v>
      </c>
      <c r="U16" s="375" t="s">
        <v>25</v>
      </c>
      <c r="V16" s="376" t="s">
        <v>535</v>
      </c>
      <c r="W16" s="376" t="s">
        <v>535</v>
      </c>
    </row>
    <row r="17" spans="1:23" ht="18.75" customHeight="1" x14ac:dyDescent="0.2">
      <c r="C17" s="39"/>
      <c r="D17" s="378" t="s">
        <v>17</v>
      </c>
      <c r="E17" s="379" t="s">
        <v>46</v>
      </c>
      <c r="F17" s="380"/>
      <c r="G17" s="374">
        <v>0.19075844523399399</v>
      </c>
      <c r="H17" s="375" t="s">
        <v>534</v>
      </c>
      <c r="I17" s="375" t="s">
        <v>536</v>
      </c>
      <c r="J17" s="375" t="s">
        <v>535</v>
      </c>
      <c r="K17" s="375" t="s">
        <v>535</v>
      </c>
      <c r="L17" s="375" t="s">
        <v>535</v>
      </c>
      <c r="M17" s="375" t="s">
        <v>535</v>
      </c>
      <c r="N17" s="375" t="s">
        <v>535</v>
      </c>
      <c r="O17" s="375">
        <v>0.75</v>
      </c>
      <c r="P17" s="375" t="s">
        <v>536</v>
      </c>
      <c r="Q17" s="375" t="s">
        <v>25</v>
      </c>
      <c r="R17" s="375" t="s">
        <v>25</v>
      </c>
      <c r="S17" s="375" t="s">
        <v>25</v>
      </c>
      <c r="T17" s="375" t="s">
        <v>25</v>
      </c>
      <c r="U17" s="375" t="s">
        <v>25</v>
      </c>
      <c r="V17" s="376" t="s">
        <v>536</v>
      </c>
      <c r="W17" s="376" t="s">
        <v>536</v>
      </c>
    </row>
    <row r="18" spans="1:23" ht="18.75" customHeight="1" x14ac:dyDescent="0.2">
      <c r="A18" s="381">
        <v>4</v>
      </c>
      <c r="B18" s="49" t="s">
        <v>543</v>
      </c>
      <c r="C18" s="162"/>
      <c r="D18" s="378" t="s">
        <v>17</v>
      </c>
      <c r="E18" s="379" t="s">
        <v>48</v>
      </c>
      <c r="F18" s="380">
        <v>4</v>
      </c>
      <c r="G18" s="374">
        <v>0.238880673415994</v>
      </c>
      <c r="H18" s="375" t="s">
        <v>537</v>
      </c>
      <c r="I18" s="375" t="s">
        <v>536</v>
      </c>
      <c r="J18" s="375" t="s">
        <v>51</v>
      </c>
      <c r="K18" s="375" t="s">
        <v>536</v>
      </c>
      <c r="L18" s="375" t="s">
        <v>536</v>
      </c>
      <c r="M18" s="375" t="s">
        <v>535</v>
      </c>
      <c r="N18" s="375" t="s">
        <v>536</v>
      </c>
      <c r="O18" s="375">
        <v>1</v>
      </c>
      <c r="P18" s="375" t="s">
        <v>536</v>
      </c>
      <c r="Q18" s="375" t="s">
        <v>537</v>
      </c>
      <c r="R18" s="375" t="s">
        <v>25</v>
      </c>
      <c r="S18" s="375" t="s">
        <v>25</v>
      </c>
      <c r="T18" s="375" t="s">
        <v>537</v>
      </c>
      <c r="U18" s="375" t="s">
        <v>25</v>
      </c>
      <c r="V18" s="376" t="s">
        <v>536</v>
      </c>
      <c r="W18" s="376" t="s">
        <v>535</v>
      </c>
    </row>
    <row r="19" spans="1:23" ht="18.75" customHeight="1" x14ac:dyDescent="0.2">
      <c r="A19" s="381"/>
      <c r="B19" s="49"/>
      <c r="C19" s="39"/>
      <c r="D19" s="378" t="s">
        <v>17</v>
      </c>
      <c r="E19" s="379" t="s">
        <v>49</v>
      </c>
      <c r="F19" s="380"/>
      <c r="G19" s="374">
        <v>0.38314176245210702</v>
      </c>
      <c r="H19" s="375" t="s">
        <v>537</v>
      </c>
      <c r="I19" s="375" t="s">
        <v>536</v>
      </c>
      <c r="J19" s="375" t="s">
        <v>51</v>
      </c>
      <c r="K19" s="375" t="s">
        <v>535</v>
      </c>
      <c r="L19" s="375" t="s">
        <v>535</v>
      </c>
      <c r="M19" s="375" t="s">
        <v>535</v>
      </c>
      <c r="N19" s="375" t="s">
        <v>51</v>
      </c>
      <c r="O19" s="375">
        <v>0.22500000000000001</v>
      </c>
      <c r="P19" s="375" t="s">
        <v>535</v>
      </c>
      <c r="Q19" s="375" t="s">
        <v>25</v>
      </c>
      <c r="R19" s="375" t="s">
        <v>25</v>
      </c>
      <c r="S19" s="375" t="s">
        <v>25</v>
      </c>
      <c r="T19" s="375" t="s">
        <v>25</v>
      </c>
      <c r="U19" s="375" t="s">
        <v>25</v>
      </c>
      <c r="V19" s="376" t="s">
        <v>535</v>
      </c>
      <c r="W19" s="376" t="s">
        <v>535</v>
      </c>
    </row>
    <row r="20" spans="1:23" ht="18.75" customHeight="1" x14ac:dyDescent="0.2">
      <c r="A20" s="383"/>
      <c r="B20" s="39"/>
      <c r="C20" s="39"/>
      <c r="D20" s="378" t="s">
        <v>17</v>
      </c>
      <c r="E20" s="379" t="s">
        <v>53</v>
      </c>
      <c r="F20" s="380"/>
      <c r="G20" s="374">
        <v>0.3</v>
      </c>
      <c r="H20" s="375" t="s">
        <v>539</v>
      </c>
      <c r="I20" s="375" t="s">
        <v>536</v>
      </c>
      <c r="J20" s="375" t="s">
        <v>51</v>
      </c>
      <c r="K20" s="375" t="s">
        <v>51</v>
      </c>
      <c r="L20" s="375" t="s">
        <v>535</v>
      </c>
      <c r="M20" s="375" t="s">
        <v>51</v>
      </c>
      <c r="N20" s="375" t="s">
        <v>535</v>
      </c>
      <c r="O20" s="375">
        <v>0.5</v>
      </c>
      <c r="P20" s="375" t="s">
        <v>25</v>
      </c>
      <c r="Q20" s="375" t="s">
        <v>25</v>
      </c>
      <c r="R20" s="375" t="s">
        <v>25</v>
      </c>
      <c r="S20" s="375" t="s">
        <v>25</v>
      </c>
      <c r="T20" s="375" t="s">
        <v>25</v>
      </c>
      <c r="U20" s="375" t="s">
        <v>25</v>
      </c>
      <c r="V20" s="376" t="s">
        <v>535</v>
      </c>
      <c r="W20" s="376" t="s">
        <v>535</v>
      </c>
    </row>
    <row r="21" spans="1:23" ht="18.75" customHeight="1" x14ac:dyDescent="0.2">
      <c r="A21" s="383">
        <v>5</v>
      </c>
      <c r="B21" s="162" t="s">
        <v>544</v>
      </c>
      <c r="C21" s="39"/>
      <c r="D21" s="378" t="s">
        <v>17</v>
      </c>
      <c r="E21" s="379" t="s">
        <v>54</v>
      </c>
      <c r="F21" s="380"/>
      <c r="G21" s="374" t="s">
        <v>25</v>
      </c>
      <c r="H21" s="375" t="s">
        <v>537</v>
      </c>
      <c r="I21" s="375" t="s">
        <v>536</v>
      </c>
      <c r="J21" s="375" t="s">
        <v>51</v>
      </c>
      <c r="K21" s="375" t="s">
        <v>536</v>
      </c>
      <c r="L21" s="375" t="s">
        <v>535</v>
      </c>
      <c r="M21" s="375" t="s">
        <v>535</v>
      </c>
      <c r="N21" s="375" t="s">
        <v>535</v>
      </c>
      <c r="O21" s="375" t="s">
        <v>25</v>
      </c>
      <c r="P21" s="375" t="s">
        <v>25</v>
      </c>
      <c r="Q21" s="375" t="s">
        <v>25</v>
      </c>
      <c r="R21" s="375" t="s">
        <v>25</v>
      </c>
      <c r="S21" s="375" t="s">
        <v>25</v>
      </c>
      <c r="T21" s="375" t="s">
        <v>25</v>
      </c>
      <c r="U21" s="375" t="s">
        <v>25</v>
      </c>
      <c r="V21" s="376" t="s">
        <v>535</v>
      </c>
      <c r="W21" s="376" t="s">
        <v>535</v>
      </c>
    </row>
    <row r="22" spans="1:23" ht="18.75" customHeight="1" x14ac:dyDescent="0.2">
      <c r="C22" s="39"/>
      <c r="D22" s="378" t="s">
        <v>17</v>
      </c>
      <c r="E22" s="379" t="s">
        <v>57</v>
      </c>
      <c r="F22" s="380"/>
      <c r="G22" s="374">
        <v>0.38152069297401298</v>
      </c>
      <c r="H22" s="375" t="s">
        <v>539</v>
      </c>
      <c r="I22" s="375" t="s">
        <v>536</v>
      </c>
      <c r="J22" s="375" t="s">
        <v>51</v>
      </c>
      <c r="K22" s="375" t="s">
        <v>51</v>
      </c>
      <c r="L22" s="375" t="s">
        <v>535</v>
      </c>
      <c r="M22" s="375" t="s">
        <v>51</v>
      </c>
      <c r="N22" s="375" t="s">
        <v>536</v>
      </c>
      <c r="O22" s="375">
        <v>0.56951501154734396</v>
      </c>
      <c r="P22" s="375" t="s">
        <v>535</v>
      </c>
      <c r="Q22" s="375" t="s">
        <v>25</v>
      </c>
      <c r="R22" s="375" t="s">
        <v>25</v>
      </c>
      <c r="S22" s="375" t="s">
        <v>25</v>
      </c>
      <c r="T22" s="375" t="s">
        <v>25</v>
      </c>
      <c r="U22" s="375" t="s">
        <v>25</v>
      </c>
      <c r="V22" s="376" t="s">
        <v>535</v>
      </c>
      <c r="W22" s="376" t="s">
        <v>535</v>
      </c>
    </row>
    <row r="23" spans="1:23" ht="18.75" customHeight="1" x14ac:dyDescent="0.2">
      <c r="A23" s="383">
        <v>6</v>
      </c>
      <c r="B23" s="49" t="s">
        <v>545</v>
      </c>
      <c r="C23" s="39"/>
      <c r="D23" s="378" t="s">
        <v>17</v>
      </c>
      <c r="E23" s="379" t="s">
        <v>59</v>
      </c>
      <c r="F23" s="380">
        <v>5</v>
      </c>
      <c r="G23" s="374">
        <v>0.32887402452619902</v>
      </c>
      <c r="H23" s="375" t="s">
        <v>534</v>
      </c>
      <c r="I23" s="375" t="s">
        <v>536</v>
      </c>
      <c r="J23" s="375" t="s">
        <v>536</v>
      </c>
      <c r="K23" s="375" t="s">
        <v>535</v>
      </c>
      <c r="L23" s="375" t="s">
        <v>535</v>
      </c>
      <c r="M23" s="375" t="s">
        <v>535</v>
      </c>
      <c r="N23" s="375" t="s">
        <v>536</v>
      </c>
      <c r="O23" s="375">
        <v>0.58823529411764697</v>
      </c>
      <c r="P23" s="375" t="s">
        <v>536</v>
      </c>
      <c r="Q23" s="375" t="s">
        <v>51</v>
      </c>
      <c r="R23" s="375" t="s">
        <v>51</v>
      </c>
      <c r="S23" s="375" t="s">
        <v>51</v>
      </c>
      <c r="T23" s="375" t="s">
        <v>51</v>
      </c>
      <c r="U23" s="375" t="s">
        <v>51</v>
      </c>
      <c r="V23" s="376" t="s">
        <v>535</v>
      </c>
      <c r="W23" s="376" t="s">
        <v>535</v>
      </c>
    </row>
    <row r="24" spans="1:23" ht="18.75" customHeight="1" x14ac:dyDescent="0.2">
      <c r="A24" s="383"/>
      <c r="B24" s="49"/>
      <c r="C24" s="39"/>
      <c r="D24" s="378" t="s">
        <v>17</v>
      </c>
      <c r="E24" s="379" t="s">
        <v>61</v>
      </c>
      <c r="F24" s="380"/>
      <c r="G24" s="374">
        <v>0.15587135999999999</v>
      </c>
      <c r="H24" s="375" t="s">
        <v>534</v>
      </c>
      <c r="I24" s="375" t="s">
        <v>536</v>
      </c>
      <c r="J24" s="375" t="s">
        <v>536</v>
      </c>
      <c r="K24" s="375" t="s">
        <v>535</v>
      </c>
      <c r="L24" s="375" t="s">
        <v>535</v>
      </c>
      <c r="M24" s="375" t="s">
        <v>535</v>
      </c>
      <c r="N24" s="375" t="s">
        <v>535</v>
      </c>
      <c r="O24" s="375">
        <v>0.6</v>
      </c>
      <c r="P24" s="375" t="s">
        <v>535</v>
      </c>
      <c r="Q24" s="375" t="s">
        <v>25</v>
      </c>
      <c r="R24" s="375" t="s">
        <v>25</v>
      </c>
      <c r="S24" s="375" t="s">
        <v>25</v>
      </c>
      <c r="T24" s="375" t="s">
        <v>25</v>
      </c>
      <c r="U24" s="375" t="s">
        <v>25</v>
      </c>
      <c r="V24" s="376" t="s">
        <v>535</v>
      </c>
      <c r="W24" s="376" t="s">
        <v>535</v>
      </c>
    </row>
    <row r="25" spans="1:23" ht="18.75" customHeight="1" x14ac:dyDescent="0.2">
      <c r="C25" s="162"/>
      <c r="D25" s="378" t="s">
        <v>17</v>
      </c>
      <c r="E25" s="379" t="s">
        <v>63</v>
      </c>
      <c r="F25" s="380"/>
      <c r="G25" s="374">
        <v>0.25000012307590602</v>
      </c>
      <c r="H25" s="375" t="s">
        <v>534</v>
      </c>
      <c r="I25" s="375" t="s">
        <v>536</v>
      </c>
      <c r="J25" s="375" t="s">
        <v>536</v>
      </c>
      <c r="K25" s="375" t="s">
        <v>535</v>
      </c>
      <c r="L25" s="375" t="s">
        <v>535</v>
      </c>
      <c r="M25" s="375" t="s">
        <v>535</v>
      </c>
      <c r="N25" s="375" t="s">
        <v>535</v>
      </c>
      <c r="O25" s="375">
        <v>0.71428571428571397</v>
      </c>
      <c r="P25" s="375" t="s">
        <v>25</v>
      </c>
      <c r="Q25" s="375" t="s">
        <v>51</v>
      </c>
      <c r="R25" s="375" t="s">
        <v>51</v>
      </c>
      <c r="S25" s="375" t="s">
        <v>51</v>
      </c>
      <c r="T25" s="375" t="s">
        <v>51</v>
      </c>
      <c r="U25" s="375" t="s">
        <v>51</v>
      </c>
      <c r="V25" s="376" t="s">
        <v>536</v>
      </c>
      <c r="W25" s="376" t="s">
        <v>535</v>
      </c>
    </row>
    <row r="26" spans="1:23" ht="18.75" customHeight="1" x14ac:dyDescent="0.2">
      <c r="A26" s="383">
        <v>7</v>
      </c>
      <c r="B26" s="49" t="s">
        <v>546</v>
      </c>
      <c r="C26" s="39"/>
      <c r="D26" s="378" t="s">
        <v>17</v>
      </c>
      <c r="E26" s="379" t="s">
        <v>65</v>
      </c>
      <c r="F26" s="380"/>
      <c r="G26" s="374">
        <v>0.27493931650013997</v>
      </c>
      <c r="H26" s="375" t="s">
        <v>534</v>
      </c>
      <c r="I26" s="375" t="s">
        <v>536</v>
      </c>
      <c r="J26" s="375" t="s">
        <v>536</v>
      </c>
      <c r="K26" s="375" t="s">
        <v>535</v>
      </c>
      <c r="L26" s="375" t="s">
        <v>535</v>
      </c>
      <c r="M26" s="375" t="s">
        <v>535</v>
      </c>
      <c r="N26" s="375" t="s">
        <v>535</v>
      </c>
      <c r="O26" s="375">
        <v>0.105882352941176</v>
      </c>
      <c r="P26" s="375" t="s">
        <v>536</v>
      </c>
      <c r="Q26" s="375" t="s">
        <v>25</v>
      </c>
      <c r="R26" s="375" t="s">
        <v>25</v>
      </c>
      <c r="S26" s="375" t="s">
        <v>536</v>
      </c>
      <c r="T26" s="375" t="s">
        <v>25</v>
      </c>
      <c r="U26" s="375" t="s">
        <v>25</v>
      </c>
      <c r="V26" s="376" t="s">
        <v>536</v>
      </c>
      <c r="W26" s="376" t="s">
        <v>535</v>
      </c>
    </row>
    <row r="27" spans="1:23" ht="18.75" customHeight="1" x14ac:dyDescent="0.2">
      <c r="A27" s="383"/>
      <c r="B27" s="49"/>
      <c r="C27" s="39"/>
      <c r="D27" s="378" t="s">
        <v>17</v>
      </c>
      <c r="E27" s="384" t="s">
        <v>67</v>
      </c>
      <c r="F27" s="380"/>
      <c r="G27" s="374">
        <v>3.8586024236886098E-2</v>
      </c>
      <c r="H27" s="375" t="s">
        <v>537</v>
      </c>
      <c r="I27" s="375" t="s">
        <v>536</v>
      </c>
      <c r="J27" s="375" t="s">
        <v>51</v>
      </c>
      <c r="K27" s="375" t="s">
        <v>535</v>
      </c>
      <c r="L27" s="375" t="s">
        <v>535</v>
      </c>
      <c r="M27" s="375" t="s">
        <v>535</v>
      </c>
      <c r="N27" s="375" t="s">
        <v>51</v>
      </c>
      <c r="O27" s="375">
        <v>0.3</v>
      </c>
      <c r="P27" s="375" t="s">
        <v>25</v>
      </c>
      <c r="Q27" s="375" t="s">
        <v>25</v>
      </c>
      <c r="R27" s="375" t="s">
        <v>25</v>
      </c>
      <c r="S27" s="375" t="s">
        <v>25</v>
      </c>
      <c r="T27" s="375" t="s">
        <v>25</v>
      </c>
      <c r="U27" s="375" t="s">
        <v>25</v>
      </c>
      <c r="V27" s="376" t="s">
        <v>535</v>
      </c>
      <c r="W27" s="376" t="s">
        <v>535</v>
      </c>
    </row>
    <row r="28" spans="1:23" ht="18.75" customHeight="1" x14ac:dyDescent="0.2">
      <c r="A28" s="383"/>
      <c r="B28" s="49"/>
      <c r="C28" s="39"/>
      <c r="D28" s="378" t="s">
        <v>17</v>
      </c>
      <c r="E28" s="379" t="s">
        <v>70</v>
      </c>
      <c r="F28" s="380"/>
      <c r="G28" s="374">
        <v>2.3489941644987002E-2</v>
      </c>
      <c r="H28" s="375" t="s">
        <v>537</v>
      </c>
      <c r="I28" s="375" t="s">
        <v>536</v>
      </c>
      <c r="J28" s="375" t="s">
        <v>51</v>
      </c>
      <c r="K28" s="375" t="s">
        <v>535</v>
      </c>
      <c r="L28" s="375" t="s">
        <v>535</v>
      </c>
      <c r="M28" s="375" t="s">
        <v>535</v>
      </c>
      <c r="N28" s="375" t="s">
        <v>51</v>
      </c>
      <c r="O28" s="375" t="s">
        <v>25</v>
      </c>
      <c r="P28" s="375" t="s">
        <v>25</v>
      </c>
      <c r="Q28" s="375" t="s">
        <v>25</v>
      </c>
      <c r="R28" s="375" t="s">
        <v>25</v>
      </c>
      <c r="S28" s="375" t="s">
        <v>25</v>
      </c>
      <c r="T28" s="375" t="s">
        <v>25</v>
      </c>
      <c r="U28" s="375" t="s">
        <v>25</v>
      </c>
      <c r="V28" s="376" t="s">
        <v>535</v>
      </c>
      <c r="W28" s="376" t="s">
        <v>535</v>
      </c>
    </row>
    <row r="29" spans="1:23" ht="18.75" customHeight="1" x14ac:dyDescent="0.2">
      <c r="A29" s="383">
        <v>8</v>
      </c>
      <c r="B29" s="162" t="s">
        <v>547</v>
      </c>
      <c r="C29" s="162"/>
      <c r="D29" s="378" t="s">
        <v>17</v>
      </c>
      <c r="E29" s="379" t="s">
        <v>71</v>
      </c>
      <c r="F29" s="380"/>
      <c r="G29" s="374">
        <v>0.20335149999999999</v>
      </c>
      <c r="H29" s="375" t="s">
        <v>539</v>
      </c>
      <c r="I29" s="375" t="s">
        <v>535</v>
      </c>
      <c r="J29" s="375" t="s">
        <v>51</v>
      </c>
      <c r="K29" s="375" t="s">
        <v>51</v>
      </c>
      <c r="L29" s="375" t="s">
        <v>535</v>
      </c>
      <c r="M29" s="375" t="s">
        <v>51</v>
      </c>
      <c r="N29" s="375" t="s">
        <v>536</v>
      </c>
      <c r="O29" s="375">
        <v>0.30188679245283001</v>
      </c>
      <c r="P29" s="375" t="s">
        <v>535</v>
      </c>
      <c r="Q29" s="375" t="s">
        <v>539</v>
      </c>
      <c r="R29" s="375" t="s">
        <v>548</v>
      </c>
      <c r="S29" s="375" t="s">
        <v>535</v>
      </c>
      <c r="T29" s="375" t="s">
        <v>25</v>
      </c>
      <c r="U29" s="375" t="s">
        <v>535</v>
      </c>
      <c r="V29" s="376" t="s">
        <v>536</v>
      </c>
      <c r="W29" s="376" t="s">
        <v>535</v>
      </c>
    </row>
    <row r="30" spans="1:23" ht="18.75" customHeight="1" x14ac:dyDescent="0.2">
      <c r="C30" s="39"/>
      <c r="D30" s="378" t="s">
        <v>17</v>
      </c>
      <c r="E30" s="379" t="s">
        <v>73</v>
      </c>
      <c r="F30" s="380"/>
      <c r="G30" s="374">
        <v>0.35129032258064502</v>
      </c>
      <c r="H30" s="375" t="s">
        <v>539</v>
      </c>
      <c r="I30" s="375" t="s">
        <v>536</v>
      </c>
      <c r="J30" s="375" t="s">
        <v>51</v>
      </c>
      <c r="K30" s="375" t="s">
        <v>51</v>
      </c>
      <c r="L30" s="375" t="s">
        <v>535</v>
      </c>
      <c r="M30" s="375" t="s">
        <v>51</v>
      </c>
      <c r="N30" s="375" t="s">
        <v>536</v>
      </c>
      <c r="O30" s="375" t="s">
        <v>25</v>
      </c>
      <c r="P30" s="375" t="s">
        <v>25</v>
      </c>
      <c r="Q30" s="375" t="s">
        <v>25</v>
      </c>
      <c r="R30" s="375" t="s">
        <v>25</v>
      </c>
      <c r="S30" s="375" t="s">
        <v>25</v>
      </c>
      <c r="T30" s="375" t="s">
        <v>25</v>
      </c>
      <c r="U30" s="375" t="s">
        <v>25</v>
      </c>
      <c r="V30" s="376" t="s">
        <v>535</v>
      </c>
      <c r="W30" s="376" t="s">
        <v>535</v>
      </c>
    </row>
    <row r="31" spans="1:23" ht="18.75" customHeight="1" x14ac:dyDescent="0.2">
      <c r="A31" s="383">
        <v>9</v>
      </c>
      <c r="B31" s="49" t="s">
        <v>549</v>
      </c>
      <c r="C31" s="39"/>
      <c r="D31" s="378" t="s">
        <v>17</v>
      </c>
      <c r="E31" s="379" t="s">
        <v>75</v>
      </c>
      <c r="F31" s="380"/>
      <c r="G31" s="374">
        <v>0.27803285714285703</v>
      </c>
      <c r="H31" s="375" t="s">
        <v>539</v>
      </c>
      <c r="I31" s="375" t="s">
        <v>536</v>
      </c>
      <c r="J31" s="375" t="s">
        <v>51</v>
      </c>
      <c r="K31" s="375" t="s">
        <v>51</v>
      </c>
      <c r="L31" s="375" t="s">
        <v>535</v>
      </c>
      <c r="M31" s="375" t="s">
        <v>51</v>
      </c>
      <c r="N31" s="375" t="s">
        <v>535</v>
      </c>
      <c r="O31" s="375" t="s">
        <v>25</v>
      </c>
      <c r="P31" s="375" t="s">
        <v>25</v>
      </c>
      <c r="Q31" s="375" t="s">
        <v>25</v>
      </c>
      <c r="R31" s="375" t="s">
        <v>25</v>
      </c>
      <c r="S31" s="375" t="s">
        <v>25</v>
      </c>
      <c r="T31" s="375" t="s">
        <v>25</v>
      </c>
      <c r="U31" s="375" t="s">
        <v>25</v>
      </c>
      <c r="V31" s="376" t="s">
        <v>536</v>
      </c>
      <c r="W31" s="376" t="s">
        <v>535</v>
      </c>
    </row>
    <row r="32" spans="1:23" ht="18.75" customHeight="1" x14ac:dyDescent="0.2">
      <c r="A32" s="383"/>
      <c r="B32" s="49"/>
      <c r="C32" s="39"/>
      <c r="D32" s="378" t="s">
        <v>17</v>
      </c>
      <c r="E32" s="379" t="s">
        <v>77</v>
      </c>
      <c r="F32" s="380">
        <v>6</v>
      </c>
      <c r="G32" s="374">
        <v>0.28599999999999998</v>
      </c>
      <c r="H32" s="375" t="s">
        <v>534</v>
      </c>
      <c r="I32" s="375" t="s">
        <v>535</v>
      </c>
      <c r="J32" s="375" t="s">
        <v>51</v>
      </c>
      <c r="K32" s="375" t="s">
        <v>535</v>
      </c>
      <c r="L32" s="375" t="s">
        <v>535</v>
      </c>
      <c r="M32" s="375" t="s">
        <v>535</v>
      </c>
      <c r="N32" s="375" t="s">
        <v>535</v>
      </c>
      <c r="O32" s="375">
        <v>0.5</v>
      </c>
      <c r="P32" s="375" t="s">
        <v>536</v>
      </c>
      <c r="Q32" s="375" t="s">
        <v>25</v>
      </c>
      <c r="R32" s="375" t="s">
        <v>25</v>
      </c>
      <c r="S32" s="375" t="s">
        <v>25</v>
      </c>
      <c r="T32" s="375" t="s">
        <v>25</v>
      </c>
      <c r="U32" s="375" t="s">
        <v>25</v>
      </c>
      <c r="V32" s="376" t="s">
        <v>535</v>
      </c>
      <c r="W32" s="376" t="s">
        <v>535</v>
      </c>
    </row>
    <row r="33" spans="1:23" ht="18.75" customHeight="1" x14ac:dyDescent="0.2">
      <c r="A33" s="383"/>
      <c r="B33" s="49"/>
      <c r="C33" s="39"/>
      <c r="D33" s="378" t="s">
        <v>17</v>
      </c>
      <c r="E33" s="379" t="s">
        <v>80</v>
      </c>
      <c r="F33" s="380"/>
      <c r="G33" s="374">
        <v>0.27630764210526298</v>
      </c>
      <c r="H33" s="375" t="s">
        <v>539</v>
      </c>
      <c r="I33" s="375" t="s">
        <v>536</v>
      </c>
      <c r="J33" s="375" t="s">
        <v>51</v>
      </c>
      <c r="K33" s="375" t="s">
        <v>51</v>
      </c>
      <c r="L33" s="375" t="s">
        <v>535</v>
      </c>
      <c r="M33" s="375" t="s">
        <v>51</v>
      </c>
      <c r="N33" s="375" t="s">
        <v>535</v>
      </c>
      <c r="O33" s="375">
        <v>0.47499999999999998</v>
      </c>
      <c r="P33" s="375" t="s">
        <v>536</v>
      </c>
      <c r="Q33" s="375" t="s">
        <v>550</v>
      </c>
      <c r="R33" s="375" t="s">
        <v>51</v>
      </c>
      <c r="S33" s="375" t="s">
        <v>51</v>
      </c>
      <c r="T33" s="375" t="s">
        <v>25</v>
      </c>
      <c r="U33" s="375" t="s">
        <v>535</v>
      </c>
      <c r="V33" s="376" t="s">
        <v>536</v>
      </c>
      <c r="W33" s="376" t="s">
        <v>536</v>
      </c>
    </row>
    <row r="34" spans="1:23" ht="18.75" customHeight="1" x14ac:dyDescent="0.2">
      <c r="C34" s="39"/>
      <c r="D34" s="378" t="s">
        <v>17</v>
      </c>
      <c r="E34" s="379" t="s">
        <v>82</v>
      </c>
      <c r="F34" s="380"/>
      <c r="G34" s="374">
        <v>7.9920797333777202E-2</v>
      </c>
      <c r="H34" s="375" t="s">
        <v>537</v>
      </c>
      <c r="I34" s="375" t="s">
        <v>535</v>
      </c>
      <c r="J34" s="375" t="s">
        <v>51</v>
      </c>
      <c r="K34" s="375" t="s">
        <v>535</v>
      </c>
      <c r="L34" s="375" t="s">
        <v>535</v>
      </c>
      <c r="M34" s="375" t="s">
        <v>535</v>
      </c>
      <c r="N34" s="375" t="s">
        <v>51</v>
      </c>
      <c r="O34" s="375" t="s">
        <v>25</v>
      </c>
      <c r="P34" s="375" t="s">
        <v>25</v>
      </c>
      <c r="Q34" s="375" t="s">
        <v>25</v>
      </c>
      <c r="R34" s="375" t="s">
        <v>25</v>
      </c>
      <c r="S34" s="375" t="s">
        <v>25</v>
      </c>
      <c r="T34" s="375" t="s">
        <v>25</v>
      </c>
      <c r="U34" s="375" t="s">
        <v>25</v>
      </c>
      <c r="V34" s="376" t="s">
        <v>535</v>
      </c>
      <c r="W34" s="376" t="s">
        <v>535</v>
      </c>
    </row>
    <row r="35" spans="1:23" ht="18.75" customHeight="1" x14ac:dyDescent="0.2">
      <c r="A35" s="383">
        <v>10</v>
      </c>
      <c r="B35" s="39" t="s">
        <v>93</v>
      </c>
      <c r="C35" s="21"/>
      <c r="D35" s="378" t="s">
        <v>17</v>
      </c>
      <c r="E35" s="384" t="s">
        <v>83</v>
      </c>
      <c r="F35" s="380"/>
      <c r="G35" s="374">
        <v>5.72659057173905E-2</v>
      </c>
      <c r="H35" s="375" t="s">
        <v>537</v>
      </c>
      <c r="I35" s="375" t="s">
        <v>536</v>
      </c>
      <c r="J35" s="375" t="s">
        <v>51</v>
      </c>
      <c r="K35" s="375" t="s">
        <v>535</v>
      </c>
      <c r="L35" s="375" t="s">
        <v>535</v>
      </c>
      <c r="M35" s="375" t="s">
        <v>535</v>
      </c>
      <c r="N35" s="375" t="s">
        <v>51</v>
      </c>
      <c r="O35" s="375" t="s">
        <v>25</v>
      </c>
      <c r="P35" s="375" t="s">
        <v>25</v>
      </c>
      <c r="Q35" s="375" t="s">
        <v>25</v>
      </c>
      <c r="R35" s="375" t="s">
        <v>25</v>
      </c>
      <c r="S35" s="375" t="s">
        <v>25</v>
      </c>
      <c r="T35" s="375" t="s">
        <v>25</v>
      </c>
      <c r="U35" s="375" t="s">
        <v>25</v>
      </c>
      <c r="V35" s="376" t="s">
        <v>535</v>
      </c>
      <c r="W35" s="376" t="s">
        <v>535</v>
      </c>
    </row>
    <row r="36" spans="1:23" ht="18.75" customHeight="1" x14ac:dyDescent="0.2">
      <c r="C36" s="162"/>
      <c r="D36" s="378" t="s">
        <v>17</v>
      </c>
      <c r="E36" s="379" t="s">
        <v>87</v>
      </c>
      <c r="F36" s="380"/>
      <c r="G36" s="374">
        <v>0.64828571428571402</v>
      </c>
      <c r="H36" s="375" t="s">
        <v>539</v>
      </c>
      <c r="I36" s="375" t="s">
        <v>536</v>
      </c>
      <c r="J36" s="375" t="s">
        <v>51</v>
      </c>
      <c r="K36" s="375" t="s">
        <v>51</v>
      </c>
      <c r="L36" s="375" t="s">
        <v>535</v>
      </c>
      <c r="M36" s="375" t="s">
        <v>51</v>
      </c>
      <c r="N36" s="375" t="s">
        <v>535</v>
      </c>
      <c r="O36" s="375">
        <v>0.61016949152542399</v>
      </c>
      <c r="P36" s="375" t="s">
        <v>536</v>
      </c>
      <c r="Q36" s="375" t="s">
        <v>51</v>
      </c>
      <c r="R36" s="375" t="s">
        <v>51</v>
      </c>
      <c r="S36" s="375" t="s">
        <v>51</v>
      </c>
      <c r="T36" s="375" t="s">
        <v>51</v>
      </c>
      <c r="U36" s="375" t="s">
        <v>51</v>
      </c>
      <c r="V36" s="376" t="s">
        <v>536</v>
      </c>
      <c r="W36" s="376" t="s">
        <v>536</v>
      </c>
    </row>
    <row r="37" spans="1:23" ht="18.75" customHeight="1" x14ac:dyDescent="0.2">
      <c r="A37" s="383">
        <v>11</v>
      </c>
      <c r="B37" s="49" t="s">
        <v>551</v>
      </c>
      <c r="C37" s="39"/>
      <c r="D37" s="378" t="s">
        <v>17</v>
      </c>
      <c r="E37" s="379" t="s">
        <v>89</v>
      </c>
      <c r="F37" s="380"/>
      <c r="G37" s="374">
        <v>0.122352941176471</v>
      </c>
      <c r="H37" s="375" t="s">
        <v>539</v>
      </c>
      <c r="I37" s="375" t="s">
        <v>536</v>
      </c>
      <c r="J37" s="375" t="s">
        <v>51</v>
      </c>
      <c r="K37" s="375" t="s">
        <v>51</v>
      </c>
      <c r="L37" s="375" t="s">
        <v>535</v>
      </c>
      <c r="M37" s="375" t="s">
        <v>51</v>
      </c>
      <c r="N37" s="375" t="s">
        <v>536</v>
      </c>
      <c r="O37" s="375" t="s">
        <v>25</v>
      </c>
      <c r="P37" s="375" t="s">
        <v>25</v>
      </c>
      <c r="Q37" s="375" t="s">
        <v>25</v>
      </c>
      <c r="R37" s="375" t="s">
        <v>25</v>
      </c>
      <c r="S37" s="375" t="s">
        <v>25</v>
      </c>
      <c r="T37" s="375" t="s">
        <v>25</v>
      </c>
      <c r="U37" s="375" t="s">
        <v>25</v>
      </c>
      <c r="V37" s="376" t="s">
        <v>536</v>
      </c>
      <c r="W37" s="376" t="s">
        <v>536</v>
      </c>
    </row>
    <row r="38" spans="1:23" ht="18.75" customHeight="1" x14ac:dyDescent="0.2">
      <c r="B38" s="49"/>
      <c r="C38" s="39"/>
      <c r="D38" s="378" t="s">
        <v>17</v>
      </c>
      <c r="E38" s="379" t="s">
        <v>91</v>
      </c>
      <c r="F38" s="380"/>
      <c r="G38" s="374">
        <v>0.36915254237288098</v>
      </c>
      <c r="H38" s="375" t="s">
        <v>539</v>
      </c>
      <c r="I38" s="375" t="s">
        <v>536</v>
      </c>
      <c r="J38" s="375" t="s">
        <v>51</v>
      </c>
      <c r="K38" s="375" t="s">
        <v>51</v>
      </c>
      <c r="L38" s="375" t="s">
        <v>535</v>
      </c>
      <c r="M38" s="375" t="s">
        <v>51</v>
      </c>
      <c r="N38" s="375" t="s">
        <v>536</v>
      </c>
      <c r="O38" s="375" t="s">
        <v>25</v>
      </c>
      <c r="P38" s="375" t="s">
        <v>25</v>
      </c>
      <c r="Q38" s="375" t="s">
        <v>25</v>
      </c>
      <c r="R38" s="375" t="s">
        <v>25</v>
      </c>
      <c r="S38" s="375" t="s">
        <v>25</v>
      </c>
      <c r="T38" s="375" t="s">
        <v>25</v>
      </c>
      <c r="U38" s="375" t="s">
        <v>25</v>
      </c>
      <c r="V38" s="376" t="s">
        <v>536</v>
      </c>
      <c r="W38" s="376" t="s">
        <v>535</v>
      </c>
    </row>
    <row r="39" spans="1:23" ht="18.75" customHeight="1" x14ac:dyDescent="0.2">
      <c r="C39" s="162"/>
      <c r="D39" s="378" t="s">
        <v>17</v>
      </c>
      <c r="E39" s="379" t="s">
        <v>94</v>
      </c>
      <c r="F39" s="380"/>
      <c r="G39" s="374">
        <v>0.175330987887656</v>
      </c>
      <c r="H39" s="375" t="s">
        <v>537</v>
      </c>
      <c r="I39" s="375" t="s">
        <v>536</v>
      </c>
      <c r="J39" s="375" t="s">
        <v>51</v>
      </c>
      <c r="K39" s="375" t="s">
        <v>535</v>
      </c>
      <c r="L39" s="375" t="s">
        <v>535</v>
      </c>
      <c r="M39" s="375" t="s">
        <v>535</v>
      </c>
      <c r="N39" s="375" t="s">
        <v>51</v>
      </c>
      <c r="O39" s="375">
        <v>0.5</v>
      </c>
      <c r="P39" s="375" t="s">
        <v>536</v>
      </c>
      <c r="Q39" s="375" t="s">
        <v>25</v>
      </c>
      <c r="R39" s="375" t="s">
        <v>25</v>
      </c>
      <c r="S39" s="375" t="s">
        <v>25</v>
      </c>
      <c r="T39" s="375" t="s">
        <v>25</v>
      </c>
      <c r="U39" s="375" t="s">
        <v>25</v>
      </c>
      <c r="V39" s="376" t="s">
        <v>535</v>
      </c>
      <c r="W39" s="376" t="s">
        <v>535</v>
      </c>
    </row>
    <row r="40" spans="1:23" ht="18.75" customHeight="1" x14ac:dyDescent="0.2">
      <c r="A40" s="383">
        <v>12</v>
      </c>
      <c r="B40" s="39" t="s">
        <v>552</v>
      </c>
      <c r="C40" s="21"/>
      <c r="D40" s="378" t="s">
        <v>17</v>
      </c>
      <c r="E40" s="379" t="s">
        <v>95</v>
      </c>
      <c r="F40" s="380"/>
      <c r="G40" s="374">
        <v>0.41966905187835402</v>
      </c>
      <c r="H40" s="375" t="s">
        <v>534</v>
      </c>
      <c r="I40" s="375" t="s">
        <v>536</v>
      </c>
      <c r="J40" s="375" t="s">
        <v>535</v>
      </c>
      <c r="K40" s="375" t="s">
        <v>535</v>
      </c>
      <c r="L40" s="375" t="s">
        <v>535</v>
      </c>
      <c r="M40" s="375" t="s">
        <v>536</v>
      </c>
      <c r="N40" s="375" t="s">
        <v>536</v>
      </c>
      <c r="O40" s="375">
        <v>0.5</v>
      </c>
      <c r="P40" s="375" t="s">
        <v>536</v>
      </c>
      <c r="Q40" s="375" t="s">
        <v>550</v>
      </c>
      <c r="R40" s="375" t="s">
        <v>51</v>
      </c>
      <c r="S40" s="375" t="s">
        <v>51</v>
      </c>
      <c r="T40" s="375" t="s">
        <v>25</v>
      </c>
      <c r="U40" s="375" t="s">
        <v>535</v>
      </c>
      <c r="V40" s="376" t="s">
        <v>535</v>
      </c>
      <c r="W40" s="376" t="s">
        <v>535</v>
      </c>
    </row>
    <row r="41" spans="1:23" ht="18.75" customHeight="1" x14ac:dyDescent="0.2">
      <c r="A41" s="383"/>
      <c r="B41" s="39"/>
      <c r="C41" s="21"/>
      <c r="D41" s="378" t="s">
        <v>17</v>
      </c>
      <c r="E41" s="379" t="s">
        <v>98</v>
      </c>
      <c r="F41" s="380"/>
      <c r="G41" s="374">
        <v>0.44666666666666699</v>
      </c>
      <c r="H41" s="375" t="s">
        <v>534</v>
      </c>
      <c r="I41" s="375" t="s">
        <v>536</v>
      </c>
      <c r="J41" s="375" t="s">
        <v>535</v>
      </c>
      <c r="K41" s="375" t="s">
        <v>535</v>
      </c>
      <c r="L41" s="375" t="s">
        <v>535</v>
      </c>
      <c r="M41" s="375" t="s">
        <v>536</v>
      </c>
      <c r="N41" s="375" t="s">
        <v>535</v>
      </c>
      <c r="O41" s="375">
        <v>0.233333333333333</v>
      </c>
      <c r="P41" s="375" t="s">
        <v>25</v>
      </c>
      <c r="Q41" s="375" t="s">
        <v>25</v>
      </c>
      <c r="R41" s="375" t="s">
        <v>25</v>
      </c>
      <c r="S41" s="375" t="s">
        <v>25</v>
      </c>
      <c r="T41" s="375" t="s">
        <v>25</v>
      </c>
      <c r="U41" s="375" t="s">
        <v>25</v>
      </c>
      <c r="V41" s="376" t="s">
        <v>536</v>
      </c>
      <c r="W41" s="376" t="s">
        <v>536</v>
      </c>
    </row>
    <row r="42" spans="1:23" ht="18.75" customHeight="1" x14ac:dyDescent="0.2">
      <c r="C42" s="39"/>
      <c r="D42" s="378" t="s">
        <v>17</v>
      </c>
      <c r="E42" s="379" t="s">
        <v>100</v>
      </c>
      <c r="F42" s="380"/>
      <c r="G42" s="374">
        <v>0.25</v>
      </c>
      <c r="H42" s="375" t="s">
        <v>539</v>
      </c>
      <c r="I42" s="375" t="s">
        <v>536</v>
      </c>
      <c r="J42" s="375" t="s">
        <v>51</v>
      </c>
      <c r="K42" s="375" t="s">
        <v>51</v>
      </c>
      <c r="L42" s="375" t="s">
        <v>535</v>
      </c>
      <c r="M42" s="375" t="s">
        <v>51</v>
      </c>
      <c r="N42" s="375" t="s">
        <v>535</v>
      </c>
      <c r="O42" s="375">
        <v>0.57142857142857095</v>
      </c>
      <c r="P42" s="375" t="s">
        <v>536</v>
      </c>
      <c r="Q42" s="375" t="s">
        <v>539</v>
      </c>
      <c r="R42" s="375" t="s">
        <v>548</v>
      </c>
      <c r="S42" s="375" t="s">
        <v>535</v>
      </c>
      <c r="T42" s="375" t="s">
        <v>25</v>
      </c>
      <c r="U42" s="375" t="s">
        <v>535</v>
      </c>
      <c r="V42" s="376" t="s">
        <v>535</v>
      </c>
      <c r="W42" s="376" t="s">
        <v>535</v>
      </c>
    </row>
    <row r="43" spans="1:23" ht="18.75" customHeight="1" x14ac:dyDescent="0.2">
      <c r="A43" s="383">
        <v>13</v>
      </c>
      <c r="B43" s="21" t="s">
        <v>553</v>
      </c>
      <c r="C43" s="39"/>
      <c r="D43" s="378" t="s">
        <v>17</v>
      </c>
      <c r="E43" s="379" t="s">
        <v>103</v>
      </c>
      <c r="F43" s="380"/>
      <c r="G43" s="374">
        <v>0.333846944016436</v>
      </c>
      <c r="H43" s="375" t="s">
        <v>537</v>
      </c>
      <c r="I43" s="375" t="s">
        <v>536</v>
      </c>
      <c r="J43" s="375" t="s">
        <v>51</v>
      </c>
      <c r="K43" s="375" t="s">
        <v>535</v>
      </c>
      <c r="L43" s="375" t="s">
        <v>535</v>
      </c>
      <c r="M43" s="375" t="s">
        <v>535</v>
      </c>
      <c r="N43" s="375" t="s">
        <v>51</v>
      </c>
      <c r="O43" s="375">
        <v>0.5</v>
      </c>
      <c r="P43" s="375" t="s">
        <v>535</v>
      </c>
      <c r="Q43" s="375" t="s">
        <v>25</v>
      </c>
      <c r="R43" s="375" t="s">
        <v>25</v>
      </c>
      <c r="S43" s="375" t="s">
        <v>25</v>
      </c>
      <c r="T43" s="375" t="s">
        <v>25</v>
      </c>
      <c r="U43" s="375" t="s">
        <v>25</v>
      </c>
      <c r="V43" s="376" t="s">
        <v>535</v>
      </c>
      <c r="W43" s="376" t="s">
        <v>535</v>
      </c>
    </row>
    <row r="44" spans="1:23" ht="18.75" customHeight="1" x14ac:dyDescent="0.2">
      <c r="A44" s="383"/>
      <c r="B44" s="21"/>
      <c r="C44" s="39"/>
      <c r="D44" s="378" t="s">
        <v>17</v>
      </c>
      <c r="E44" s="379" t="s">
        <v>104</v>
      </c>
      <c r="F44" s="380"/>
      <c r="G44" s="374">
        <v>0.54776119402985102</v>
      </c>
      <c r="H44" s="375" t="s">
        <v>539</v>
      </c>
      <c r="I44" s="375" t="s">
        <v>536</v>
      </c>
      <c r="J44" s="375" t="s">
        <v>51</v>
      </c>
      <c r="K44" s="375" t="s">
        <v>51</v>
      </c>
      <c r="L44" s="375" t="s">
        <v>535</v>
      </c>
      <c r="M44" s="375" t="s">
        <v>51</v>
      </c>
      <c r="N44" s="375" t="s">
        <v>535</v>
      </c>
      <c r="O44" s="375">
        <v>0.39411764705882302</v>
      </c>
      <c r="P44" s="375" t="s">
        <v>25</v>
      </c>
      <c r="Q44" s="375" t="s">
        <v>25</v>
      </c>
      <c r="R44" s="375" t="s">
        <v>25</v>
      </c>
      <c r="S44" s="375" t="s">
        <v>25</v>
      </c>
      <c r="T44" s="375" t="s">
        <v>25</v>
      </c>
      <c r="U44" s="375" t="s">
        <v>25</v>
      </c>
      <c r="V44" s="376" t="s">
        <v>535</v>
      </c>
      <c r="W44" s="376" t="s">
        <v>535</v>
      </c>
    </row>
    <row r="45" spans="1:23" ht="18.75" customHeight="1" x14ac:dyDescent="0.2">
      <c r="A45" s="383">
        <v>14</v>
      </c>
      <c r="B45" s="162" t="s">
        <v>554</v>
      </c>
      <c r="C45" s="39"/>
      <c r="D45" s="378" t="s">
        <v>17</v>
      </c>
      <c r="E45" s="379" t="s">
        <v>108</v>
      </c>
      <c r="F45" s="380"/>
      <c r="G45" s="374">
        <v>0.17499999999999999</v>
      </c>
      <c r="H45" s="375" t="s">
        <v>539</v>
      </c>
      <c r="I45" s="375" t="s">
        <v>536</v>
      </c>
      <c r="J45" s="375" t="s">
        <v>51</v>
      </c>
      <c r="K45" s="375" t="s">
        <v>51</v>
      </c>
      <c r="L45" s="375" t="s">
        <v>535</v>
      </c>
      <c r="M45" s="375" t="s">
        <v>51</v>
      </c>
      <c r="N45" s="375" t="s">
        <v>535</v>
      </c>
      <c r="O45" s="375" t="s">
        <v>25</v>
      </c>
      <c r="P45" s="375" t="s">
        <v>25</v>
      </c>
      <c r="Q45" s="375" t="s">
        <v>25</v>
      </c>
      <c r="R45" s="375" t="s">
        <v>25</v>
      </c>
      <c r="S45" s="375" t="s">
        <v>25</v>
      </c>
      <c r="T45" s="375" t="s">
        <v>25</v>
      </c>
      <c r="U45" s="375" t="s">
        <v>25</v>
      </c>
      <c r="V45" s="376" t="s">
        <v>536</v>
      </c>
      <c r="W45" s="376" t="s">
        <v>535</v>
      </c>
    </row>
    <row r="46" spans="1:23" ht="18.75" customHeight="1" x14ac:dyDescent="0.2">
      <c r="C46" s="39"/>
      <c r="D46" s="378" t="s">
        <v>17</v>
      </c>
      <c r="E46" s="379" t="s">
        <v>111</v>
      </c>
      <c r="F46" s="380">
        <v>7</v>
      </c>
      <c r="G46" s="374">
        <v>0.456603773584906</v>
      </c>
      <c r="H46" s="375" t="s">
        <v>539</v>
      </c>
      <c r="I46" s="375" t="s">
        <v>536</v>
      </c>
      <c r="J46" s="375" t="s">
        <v>51</v>
      </c>
      <c r="K46" s="375" t="s">
        <v>51</v>
      </c>
      <c r="L46" s="375" t="s">
        <v>535</v>
      </c>
      <c r="M46" s="375" t="s">
        <v>51</v>
      </c>
      <c r="N46" s="375" t="s">
        <v>536</v>
      </c>
      <c r="O46" s="375">
        <v>0.36412078152753102</v>
      </c>
      <c r="P46" s="375" t="s">
        <v>536</v>
      </c>
      <c r="Q46" s="375" t="s">
        <v>539</v>
      </c>
      <c r="R46" s="375" t="s">
        <v>555</v>
      </c>
      <c r="S46" s="375" t="s">
        <v>535</v>
      </c>
      <c r="T46" s="375" t="s">
        <v>539</v>
      </c>
      <c r="U46" s="375" t="s">
        <v>535</v>
      </c>
      <c r="V46" s="376" t="s">
        <v>536</v>
      </c>
      <c r="W46" s="376" t="s">
        <v>535</v>
      </c>
    </row>
    <row r="47" spans="1:23" ht="18.75" customHeight="1" x14ac:dyDescent="0.2">
      <c r="A47" s="383">
        <v>15</v>
      </c>
      <c r="B47" s="49" t="s">
        <v>556</v>
      </c>
      <c r="C47" s="39"/>
      <c r="D47" s="378" t="s">
        <v>17</v>
      </c>
      <c r="E47" s="379" t="s">
        <v>114</v>
      </c>
      <c r="F47" s="380"/>
      <c r="G47" s="374">
        <v>0.15456</v>
      </c>
      <c r="H47" s="375" t="s">
        <v>537</v>
      </c>
      <c r="I47" s="375" t="s">
        <v>536</v>
      </c>
      <c r="J47" s="375" t="s">
        <v>51</v>
      </c>
      <c r="K47" s="375" t="s">
        <v>535</v>
      </c>
      <c r="L47" s="375" t="s">
        <v>535</v>
      </c>
      <c r="M47" s="375" t="s">
        <v>535</v>
      </c>
      <c r="N47" s="375" t="s">
        <v>51</v>
      </c>
      <c r="O47" s="375" t="s">
        <v>25</v>
      </c>
      <c r="P47" s="375" t="s">
        <v>25</v>
      </c>
      <c r="Q47" s="375" t="s">
        <v>25</v>
      </c>
      <c r="R47" s="375" t="s">
        <v>25</v>
      </c>
      <c r="S47" s="375" t="s">
        <v>25</v>
      </c>
      <c r="T47" s="375" t="s">
        <v>25</v>
      </c>
      <c r="U47" s="375" t="s">
        <v>25</v>
      </c>
      <c r="V47" s="376" t="s">
        <v>535</v>
      </c>
      <c r="W47" s="376" t="s">
        <v>535</v>
      </c>
    </row>
    <row r="48" spans="1:23" ht="18.75" customHeight="1" x14ac:dyDescent="0.2">
      <c r="A48" s="383"/>
      <c r="B48" s="49"/>
      <c r="C48" s="162"/>
      <c r="D48" s="378" t="s">
        <v>17</v>
      </c>
      <c r="E48" s="379" t="s">
        <v>116</v>
      </c>
      <c r="G48" s="374">
        <v>0.168486460428412</v>
      </c>
      <c r="H48" s="375" t="s">
        <v>537</v>
      </c>
      <c r="I48" s="375" t="s">
        <v>536</v>
      </c>
      <c r="J48" s="375" t="s">
        <v>51</v>
      </c>
      <c r="K48" s="375" t="s">
        <v>535</v>
      </c>
      <c r="L48" s="375" t="s">
        <v>535</v>
      </c>
      <c r="M48" s="375" t="s">
        <v>535</v>
      </c>
      <c r="N48" s="375" t="s">
        <v>51</v>
      </c>
      <c r="O48" s="375">
        <v>0.3</v>
      </c>
      <c r="P48" s="375" t="s">
        <v>536</v>
      </c>
      <c r="Q48" s="375" t="s">
        <v>25</v>
      </c>
      <c r="R48" s="375" t="s">
        <v>25</v>
      </c>
      <c r="S48" s="375" t="s">
        <v>25</v>
      </c>
      <c r="T48" s="375" t="s">
        <v>25</v>
      </c>
      <c r="U48" s="375" t="s">
        <v>25</v>
      </c>
      <c r="V48" s="376" t="s">
        <v>536</v>
      </c>
      <c r="W48" s="376" t="s">
        <v>535</v>
      </c>
    </row>
    <row r="49" spans="1:23" ht="18.75" customHeight="1" x14ac:dyDescent="0.2">
      <c r="C49" s="39"/>
      <c r="D49" s="378" t="s">
        <v>17</v>
      </c>
      <c r="E49" s="379" t="s">
        <v>118</v>
      </c>
      <c r="F49" s="380"/>
      <c r="G49" s="374">
        <v>0.22</v>
      </c>
      <c r="H49" s="375" t="s">
        <v>539</v>
      </c>
      <c r="I49" s="375" t="s">
        <v>535</v>
      </c>
      <c r="J49" s="375" t="s">
        <v>51</v>
      </c>
      <c r="K49" s="375" t="s">
        <v>51</v>
      </c>
      <c r="L49" s="375" t="s">
        <v>535</v>
      </c>
      <c r="M49" s="375" t="s">
        <v>51</v>
      </c>
      <c r="N49" s="375" t="s">
        <v>535</v>
      </c>
      <c r="O49" s="375">
        <v>0.18518518518518501</v>
      </c>
      <c r="P49" s="375" t="s">
        <v>535</v>
      </c>
      <c r="Q49" s="375" t="s">
        <v>51</v>
      </c>
      <c r="R49" s="375" t="s">
        <v>51</v>
      </c>
      <c r="S49" s="375" t="s">
        <v>51</v>
      </c>
      <c r="T49" s="375" t="s">
        <v>25</v>
      </c>
      <c r="U49" s="375" t="s">
        <v>25</v>
      </c>
      <c r="V49" s="376" t="s">
        <v>536</v>
      </c>
      <c r="W49" s="376" t="s">
        <v>535</v>
      </c>
    </row>
    <row r="50" spans="1:23" ht="18.75" customHeight="1" x14ac:dyDescent="0.2">
      <c r="A50" s="383">
        <v>16</v>
      </c>
      <c r="B50" s="162" t="s">
        <v>557</v>
      </c>
      <c r="C50" s="39"/>
      <c r="D50" s="378" t="s">
        <v>17</v>
      </c>
      <c r="E50" s="379" t="s">
        <v>120</v>
      </c>
      <c r="F50" s="380"/>
      <c r="G50" s="374">
        <v>0.1605</v>
      </c>
      <c r="H50" s="375" t="s">
        <v>539</v>
      </c>
      <c r="I50" s="375" t="s">
        <v>535</v>
      </c>
      <c r="J50" s="375" t="s">
        <v>51</v>
      </c>
      <c r="K50" s="375" t="s">
        <v>51</v>
      </c>
      <c r="L50" s="375" t="s">
        <v>535</v>
      </c>
      <c r="M50" s="375" t="s">
        <v>51</v>
      </c>
      <c r="N50" s="375" t="s">
        <v>536</v>
      </c>
      <c r="O50" s="375">
        <v>0.3</v>
      </c>
      <c r="P50" s="375" t="s">
        <v>535</v>
      </c>
      <c r="Q50" s="375" t="s">
        <v>25</v>
      </c>
      <c r="R50" s="375" t="s">
        <v>25</v>
      </c>
      <c r="S50" s="375" t="s">
        <v>25</v>
      </c>
      <c r="T50" s="375" t="s">
        <v>25</v>
      </c>
      <c r="U50" s="375" t="s">
        <v>25</v>
      </c>
      <c r="V50" s="376" t="s">
        <v>536</v>
      </c>
      <c r="W50" s="376" t="s">
        <v>405</v>
      </c>
    </row>
    <row r="51" spans="1:23" ht="18.75" customHeight="1" x14ac:dyDescent="0.2">
      <c r="C51" s="28"/>
      <c r="D51" s="378" t="s">
        <v>17</v>
      </c>
      <c r="E51" s="384" t="s">
        <v>122</v>
      </c>
      <c r="F51" s="380">
        <v>8</v>
      </c>
      <c r="G51" s="374">
        <v>0.05</v>
      </c>
      <c r="H51" s="375" t="s">
        <v>539</v>
      </c>
      <c r="I51" s="375" t="s">
        <v>535</v>
      </c>
      <c r="J51" s="375" t="s">
        <v>51</v>
      </c>
      <c r="K51" s="375" t="s">
        <v>51</v>
      </c>
      <c r="L51" s="375" t="s">
        <v>535</v>
      </c>
      <c r="M51" s="375" t="s">
        <v>51</v>
      </c>
      <c r="N51" s="375" t="s">
        <v>536</v>
      </c>
      <c r="O51" s="375">
        <v>0.1598</v>
      </c>
      <c r="P51" s="375" t="s">
        <v>536</v>
      </c>
      <c r="Q51" s="375" t="s">
        <v>25</v>
      </c>
      <c r="R51" s="375" t="s">
        <v>25</v>
      </c>
      <c r="S51" s="375" t="s">
        <v>25</v>
      </c>
      <c r="T51" s="375" t="s">
        <v>25</v>
      </c>
      <c r="U51" s="375" t="s">
        <v>25</v>
      </c>
      <c r="V51" s="376" t="s">
        <v>536</v>
      </c>
      <c r="W51" s="376" t="s">
        <v>535</v>
      </c>
    </row>
    <row r="52" spans="1:23" ht="18.75" customHeight="1" x14ac:dyDescent="0.2">
      <c r="A52" s="383">
        <v>17</v>
      </c>
      <c r="B52" s="385" t="s">
        <v>558</v>
      </c>
      <c r="C52" s="28"/>
      <c r="D52" s="378" t="s">
        <v>17</v>
      </c>
      <c r="E52" s="379" t="s">
        <v>125</v>
      </c>
      <c r="F52" s="380"/>
      <c r="G52" s="374">
        <v>0.25391304347826099</v>
      </c>
      <c r="H52" s="375" t="s">
        <v>534</v>
      </c>
      <c r="I52" s="375" t="s">
        <v>536</v>
      </c>
      <c r="J52" s="375" t="s">
        <v>535</v>
      </c>
      <c r="K52" s="375" t="s">
        <v>535</v>
      </c>
      <c r="L52" s="375" t="s">
        <v>535</v>
      </c>
      <c r="M52" s="375" t="s">
        <v>535</v>
      </c>
      <c r="N52" s="375" t="s">
        <v>535</v>
      </c>
      <c r="O52" s="375" t="s">
        <v>25</v>
      </c>
      <c r="P52" s="375" t="s">
        <v>25</v>
      </c>
      <c r="Q52" s="375" t="s">
        <v>25</v>
      </c>
      <c r="R52" s="375" t="s">
        <v>25</v>
      </c>
      <c r="S52" s="375" t="s">
        <v>536</v>
      </c>
      <c r="T52" s="375" t="s">
        <v>25</v>
      </c>
      <c r="U52" s="375" t="s">
        <v>25</v>
      </c>
      <c r="V52" s="376" t="s">
        <v>535</v>
      </c>
      <c r="W52" s="376" t="s">
        <v>535</v>
      </c>
    </row>
    <row r="53" spans="1:23" ht="18.75" customHeight="1" x14ac:dyDescent="0.2">
      <c r="B53" s="385"/>
      <c r="C53" s="28"/>
      <c r="D53" s="378" t="s">
        <v>130</v>
      </c>
      <c r="E53" s="379" t="s">
        <v>131</v>
      </c>
      <c r="F53" s="380"/>
      <c r="G53" s="374">
        <v>7.6394381600844802E-2</v>
      </c>
      <c r="H53" s="375" t="s">
        <v>537</v>
      </c>
      <c r="I53" s="375" t="s">
        <v>536</v>
      </c>
      <c r="J53" s="375" t="s">
        <v>51</v>
      </c>
      <c r="K53" s="375" t="s">
        <v>535</v>
      </c>
      <c r="L53" s="375" t="s">
        <v>535</v>
      </c>
      <c r="M53" s="375" t="s">
        <v>535</v>
      </c>
      <c r="N53" s="375" t="s">
        <v>51</v>
      </c>
      <c r="O53" s="375">
        <v>0.4</v>
      </c>
      <c r="P53" s="375" t="s">
        <v>535</v>
      </c>
      <c r="Q53" s="375" t="s">
        <v>550</v>
      </c>
      <c r="R53" s="375" t="s">
        <v>51</v>
      </c>
      <c r="S53" s="375" t="s">
        <v>51</v>
      </c>
      <c r="T53" s="375" t="s">
        <v>25</v>
      </c>
      <c r="U53" s="375" t="s">
        <v>405</v>
      </c>
      <c r="V53" s="376" t="s">
        <v>535</v>
      </c>
      <c r="W53" s="376" t="s">
        <v>535</v>
      </c>
    </row>
    <row r="54" spans="1:23" ht="18.75" customHeight="1" x14ac:dyDescent="0.2">
      <c r="C54" s="28"/>
      <c r="D54" s="378" t="s">
        <v>130</v>
      </c>
      <c r="E54" s="379" t="s">
        <v>133</v>
      </c>
      <c r="F54" s="380"/>
      <c r="G54" s="374">
        <v>0.65122523324546899</v>
      </c>
      <c r="H54" s="375" t="s">
        <v>537</v>
      </c>
      <c r="I54" s="375" t="s">
        <v>536</v>
      </c>
      <c r="J54" s="375" t="s">
        <v>51</v>
      </c>
      <c r="K54" s="375" t="s">
        <v>536</v>
      </c>
      <c r="L54" s="375" t="s">
        <v>535</v>
      </c>
      <c r="M54" s="375" t="s">
        <v>535</v>
      </c>
      <c r="N54" s="375" t="s">
        <v>51</v>
      </c>
      <c r="O54" s="375">
        <v>0.400552486187845</v>
      </c>
      <c r="P54" s="375" t="s">
        <v>536</v>
      </c>
      <c r="Q54" s="375" t="s">
        <v>51</v>
      </c>
      <c r="R54" s="375" t="s">
        <v>51</v>
      </c>
      <c r="S54" s="375" t="s">
        <v>51</v>
      </c>
      <c r="T54" s="375" t="s">
        <v>51</v>
      </c>
      <c r="U54" s="375" t="s">
        <v>51</v>
      </c>
      <c r="V54" s="376" t="s">
        <v>536</v>
      </c>
      <c r="W54" s="376" t="s">
        <v>535</v>
      </c>
    </row>
    <row r="55" spans="1:23" ht="18.75" customHeight="1" x14ac:dyDescent="0.2">
      <c r="A55" s="383">
        <v>18</v>
      </c>
      <c r="B55" s="49" t="s">
        <v>559</v>
      </c>
      <c r="C55" s="28"/>
      <c r="D55" s="378" t="s">
        <v>130</v>
      </c>
      <c r="E55" s="379" t="s">
        <v>135</v>
      </c>
      <c r="F55" s="380"/>
      <c r="G55" s="374">
        <v>0.38461538461538503</v>
      </c>
      <c r="H55" s="375" t="s">
        <v>539</v>
      </c>
      <c r="I55" s="375" t="s">
        <v>536</v>
      </c>
      <c r="J55" s="375" t="s">
        <v>51</v>
      </c>
      <c r="K55" s="375" t="s">
        <v>51</v>
      </c>
      <c r="L55" s="375" t="s">
        <v>535</v>
      </c>
      <c r="M55" s="375" t="s">
        <v>51</v>
      </c>
      <c r="N55" s="375" t="s">
        <v>535</v>
      </c>
      <c r="O55" s="375">
        <v>0.81761006289308202</v>
      </c>
      <c r="P55" s="375" t="s">
        <v>25</v>
      </c>
      <c r="Q55" s="375" t="s">
        <v>25</v>
      </c>
      <c r="R55" s="375" t="s">
        <v>405</v>
      </c>
      <c r="S55" s="375" t="s">
        <v>405</v>
      </c>
      <c r="T55" s="375" t="s">
        <v>25</v>
      </c>
      <c r="U55" s="375" t="s">
        <v>405</v>
      </c>
      <c r="V55" s="376" t="s">
        <v>536</v>
      </c>
      <c r="W55" s="376" t="s">
        <v>536</v>
      </c>
    </row>
    <row r="56" spans="1:23" ht="18.75" customHeight="1" x14ac:dyDescent="0.2">
      <c r="B56" s="49"/>
      <c r="C56" s="28"/>
      <c r="D56" s="378" t="s">
        <v>130</v>
      </c>
      <c r="E56" s="379" t="s">
        <v>138</v>
      </c>
      <c r="F56" s="380"/>
      <c r="G56" s="374">
        <v>0.25948323254535499</v>
      </c>
      <c r="H56" s="375" t="s">
        <v>539</v>
      </c>
      <c r="I56" s="375" t="s">
        <v>536</v>
      </c>
      <c r="J56" s="375" t="s">
        <v>51</v>
      </c>
      <c r="K56" s="375" t="s">
        <v>51</v>
      </c>
      <c r="L56" s="375" t="s">
        <v>535</v>
      </c>
      <c r="M56" s="375" t="s">
        <v>51</v>
      </c>
      <c r="N56" s="375" t="s">
        <v>535</v>
      </c>
      <c r="O56" s="375">
        <v>0.79989994997498703</v>
      </c>
      <c r="P56" s="375" t="s">
        <v>536</v>
      </c>
      <c r="Q56" s="375" t="s">
        <v>25</v>
      </c>
      <c r="R56" s="375" t="s">
        <v>25</v>
      </c>
      <c r="S56" s="375" t="s">
        <v>25</v>
      </c>
      <c r="T56" s="375" t="s">
        <v>25</v>
      </c>
      <c r="U56" s="375" t="s">
        <v>25</v>
      </c>
      <c r="V56" s="376" t="s">
        <v>25</v>
      </c>
      <c r="W56" s="376" t="s">
        <v>25</v>
      </c>
    </row>
    <row r="57" spans="1:23" ht="18.75" customHeight="1" x14ac:dyDescent="0.2">
      <c r="D57" s="378" t="s">
        <v>130</v>
      </c>
      <c r="E57" s="379" t="s">
        <v>140</v>
      </c>
      <c r="F57" s="380"/>
      <c r="G57" s="374">
        <v>0.17333333333333301</v>
      </c>
      <c r="H57" s="375" t="s">
        <v>539</v>
      </c>
      <c r="I57" s="375" t="s">
        <v>536</v>
      </c>
      <c r="J57" s="375" t="s">
        <v>51</v>
      </c>
      <c r="K57" s="375" t="s">
        <v>51</v>
      </c>
      <c r="L57" s="375" t="s">
        <v>535</v>
      </c>
      <c r="M57" s="375" t="s">
        <v>51</v>
      </c>
      <c r="N57" s="375" t="s">
        <v>535</v>
      </c>
      <c r="O57" s="375">
        <v>0.55555555555555602</v>
      </c>
      <c r="P57" s="375" t="s">
        <v>536</v>
      </c>
      <c r="Q57" s="375" t="s">
        <v>550</v>
      </c>
      <c r="R57" s="375" t="s">
        <v>51</v>
      </c>
      <c r="S57" s="375" t="s">
        <v>51</v>
      </c>
      <c r="T57" s="375" t="s">
        <v>550</v>
      </c>
      <c r="U57" s="375" t="s">
        <v>51</v>
      </c>
      <c r="V57" s="376" t="s">
        <v>535</v>
      </c>
      <c r="W57" s="376" t="s">
        <v>535</v>
      </c>
    </row>
    <row r="58" spans="1:23" ht="18.75" customHeight="1" x14ac:dyDescent="0.2">
      <c r="A58" s="383">
        <v>19</v>
      </c>
      <c r="B58" s="49" t="s">
        <v>117</v>
      </c>
      <c r="D58" s="378" t="s">
        <v>130</v>
      </c>
      <c r="E58" s="379" t="s">
        <v>142</v>
      </c>
      <c r="F58" s="380">
        <v>9</v>
      </c>
      <c r="G58" s="374">
        <v>0.25626666666666698</v>
      </c>
      <c r="H58" s="375" t="s">
        <v>539</v>
      </c>
      <c r="I58" s="375" t="s">
        <v>535</v>
      </c>
      <c r="J58" s="375" t="s">
        <v>51</v>
      </c>
      <c r="K58" s="375" t="s">
        <v>51</v>
      </c>
      <c r="L58" s="375" t="s">
        <v>535</v>
      </c>
      <c r="M58" s="375" t="s">
        <v>51</v>
      </c>
      <c r="N58" s="375" t="s">
        <v>535</v>
      </c>
      <c r="O58" s="375">
        <v>0.36407766990291301</v>
      </c>
      <c r="P58" s="375" t="s">
        <v>535</v>
      </c>
      <c r="Q58" s="375" t="s">
        <v>25</v>
      </c>
      <c r="R58" s="375" t="s">
        <v>25</v>
      </c>
      <c r="S58" s="375" t="s">
        <v>25</v>
      </c>
      <c r="T58" s="375" t="s">
        <v>25</v>
      </c>
      <c r="U58" s="375" t="s">
        <v>25</v>
      </c>
      <c r="V58" s="376" t="s">
        <v>536</v>
      </c>
      <c r="W58" s="376" t="s">
        <v>535</v>
      </c>
    </row>
    <row r="59" spans="1:23" ht="18.75" customHeight="1" x14ac:dyDescent="0.2">
      <c r="B59" s="49"/>
      <c r="D59" s="378" t="s">
        <v>130</v>
      </c>
      <c r="E59" s="379" t="s">
        <v>144</v>
      </c>
      <c r="F59" s="380"/>
      <c r="G59" s="374">
        <v>0.36470588235294099</v>
      </c>
      <c r="H59" s="375" t="s">
        <v>534</v>
      </c>
      <c r="I59" s="375" t="s">
        <v>536</v>
      </c>
      <c r="J59" s="375" t="s">
        <v>536</v>
      </c>
      <c r="K59" s="375" t="s">
        <v>535</v>
      </c>
      <c r="L59" s="375" t="s">
        <v>536</v>
      </c>
      <c r="M59" s="375" t="s">
        <v>536</v>
      </c>
      <c r="N59" s="375" t="s">
        <v>535</v>
      </c>
      <c r="O59" s="375">
        <v>0.46428571428571402</v>
      </c>
      <c r="P59" s="375" t="s">
        <v>535</v>
      </c>
      <c r="Q59" s="375" t="s">
        <v>51</v>
      </c>
      <c r="R59" s="375" t="s">
        <v>51</v>
      </c>
      <c r="S59" s="375" t="s">
        <v>51</v>
      </c>
      <c r="T59" s="375" t="s">
        <v>51</v>
      </c>
      <c r="U59" s="375" t="s">
        <v>51</v>
      </c>
      <c r="V59" s="376" t="s">
        <v>536</v>
      </c>
      <c r="W59" s="376" t="s">
        <v>536</v>
      </c>
    </row>
    <row r="60" spans="1:23" ht="18.75" customHeight="1" x14ac:dyDescent="0.2">
      <c r="B60" s="49"/>
      <c r="D60" s="378" t="s">
        <v>130</v>
      </c>
      <c r="E60" s="379" t="s">
        <v>146</v>
      </c>
      <c r="F60" s="380"/>
      <c r="G60" s="374">
        <v>0.55445544554455395</v>
      </c>
      <c r="H60" s="375" t="s">
        <v>539</v>
      </c>
      <c r="I60" s="375" t="s">
        <v>536</v>
      </c>
      <c r="J60" s="375" t="s">
        <v>51</v>
      </c>
      <c r="K60" s="375" t="s">
        <v>51</v>
      </c>
      <c r="L60" s="375" t="s">
        <v>535</v>
      </c>
      <c r="M60" s="375" t="s">
        <v>51</v>
      </c>
      <c r="N60" s="375" t="s">
        <v>536</v>
      </c>
      <c r="O60" s="375">
        <v>0.86413782680973195</v>
      </c>
      <c r="P60" s="375" t="s">
        <v>536</v>
      </c>
      <c r="Q60" s="375" t="s">
        <v>25</v>
      </c>
      <c r="R60" s="375" t="s">
        <v>555</v>
      </c>
      <c r="S60" s="375" t="s">
        <v>405</v>
      </c>
      <c r="T60" s="375" t="s">
        <v>25</v>
      </c>
      <c r="U60" s="375" t="s">
        <v>405</v>
      </c>
      <c r="V60" s="376" t="s">
        <v>536</v>
      </c>
      <c r="W60" s="376" t="s">
        <v>535</v>
      </c>
    </row>
    <row r="61" spans="1:23" ht="18.75" customHeight="1" x14ac:dyDescent="0.2">
      <c r="D61" s="378" t="s">
        <v>130</v>
      </c>
      <c r="E61" s="379" t="s">
        <v>149</v>
      </c>
      <c r="F61" s="380"/>
      <c r="G61" s="374">
        <v>0.66616048145066697</v>
      </c>
      <c r="H61" s="375" t="s">
        <v>534</v>
      </c>
      <c r="I61" s="375" t="s">
        <v>536</v>
      </c>
      <c r="J61" s="375" t="s">
        <v>536</v>
      </c>
      <c r="K61" s="375" t="s">
        <v>535</v>
      </c>
      <c r="L61" s="375" t="s">
        <v>535</v>
      </c>
      <c r="M61" s="375" t="s">
        <v>536</v>
      </c>
      <c r="N61" s="375" t="s">
        <v>536</v>
      </c>
      <c r="O61" s="375">
        <v>0.46987061471891101</v>
      </c>
      <c r="P61" s="375" t="s">
        <v>535</v>
      </c>
      <c r="Q61" s="375" t="s">
        <v>25</v>
      </c>
      <c r="R61" s="375" t="s">
        <v>405</v>
      </c>
      <c r="S61" s="375" t="s">
        <v>405</v>
      </c>
      <c r="T61" s="375" t="s">
        <v>25</v>
      </c>
      <c r="U61" s="375" t="s">
        <v>405</v>
      </c>
      <c r="V61" s="376" t="s">
        <v>536</v>
      </c>
      <c r="W61" s="376" t="s">
        <v>536</v>
      </c>
    </row>
    <row r="62" spans="1:23" ht="18.75" customHeight="1" x14ac:dyDescent="0.2">
      <c r="A62" s="383">
        <v>20</v>
      </c>
      <c r="B62" s="39" t="s">
        <v>560</v>
      </c>
      <c r="D62" s="378" t="s">
        <v>130</v>
      </c>
      <c r="E62" s="379" t="s">
        <v>151</v>
      </c>
      <c r="F62" s="380"/>
      <c r="G62" s="374">
        <v>0.53648933677056498</v>
      </c>
      <c r="H62" s="375" t="s">
        <v>534</v>
      </c>
      <c r="I62" s="375" t="s">
        <v>536</v>
      </c>
      <c r="J62" s="375" t="s">
        <v>536</v>
      </c>
      <c r="K62" s="375" t="s">
        <v>535</v>
      </c>
      <c r="L62" s="375" t="s">
        <v>535</v>
      </c>
      <c r="M62" s="375" t="s">
        <v>536</v>
      </c>
      <c r="N62" s="375" t="s">
        <v>536</v>
      </c>
      <c r="O62" s="375">
        <v>0.51610239471511099</v>
      </c>
      <c r="P62" s="375" t="s">
        <v>536</v>
      </c>
      <c r="Q62" s="375" t="s">
        <v>550</v>
      </c>
      <c r="R62" s="375" t="s">
        <v>51</v>
      </c>
      <c r="S62" s="375" t="s">
        <v>51</v>
      </c>
      <c r="T62" s="376" t="s">
        <v>534</v>
      </c>
      <c r="U62" s="375" t="s">
        <v>535</v>
      </c>
      <c r="V62" s="376" t="s">
        <v>535</v>
      </c>
      <c r="W62" s="376" t="s">
        <v>535</v>
      </c>
    </row>
    <row r="63" spans="1:23" ht="18.75" customHeight="1" x14ac:dyDescent="0.2">
      <c r="D63" s="378" t="s">
        <v>130</v>
      </c>
      <c r="E63" s="379" t="s">
        <v>153</v>
      </c>
      <c r="F63" s="380"/>
      <c r="G63" s="374">
        <v>0.43602001549773201</v>
      </c>
      <c r="H63" s="375" t="s">
        <v>534</v>
      </c>
      <c r="I63" s="375" t="s">
        <v>536</v>
      </c>
      <c r="J63" s="375" t="s">
        <v>536</v>
      </c>
      <c r="K63" s="375" t="s">
        <v>536</v>
      </c>
      <c r="L63" s="375" t="s">
        <v>535</v>
      </c>
      <c r="M63" s="375" t="s">
        <v>535</v>
      </c>
      <c r="N63" s="375" t="s">
        <v>536</v>
      </c>
      <c r="O63" s="375">
        <v>0.56000000000000005</v>
      </c>
      <c r="P63" s="375" t="s">
        <v>535</v>
      </c>
      <c r="Q63" s="375" t="s">
        <v>25</v>
      </c>
      <c r="R63" s="375" t="s">
        <v>555</v>
      </c>
      <c r="S63" s="375" t="s">
        <v>536</v>
      </c>
      <c r="T63" s="375" t="s">
        <v>25</v>
      </c>
      <c r="U63" s="375" t="s">
        <v>536</v>
      </c>
      <c r="V63" s="376" t="s">
        <v>535</v>
      </c>
      <c r="W63" s="376" t="s">
        <v>535</v>
      </c>
    </row>
    <row r="64" spans="1:23" ht="18.75" customHeight="1" x14ac:dyDescent="0.2">
      <c r="A64" s="383">
        <v>21</v>
      </c>
      <c r="B64" s="39" t="s">
        <v>561</v>
      </c>
      <c r="D64" s="378" t="s">
        <v>130</v>
      </c>
      <c r="E64" s="384" t="s">
        <v>155</v>
      </c>
      <c r="F64" s="380"/>
      <c r="G64" s="374">
        <v>0.50466666666666704</v>
      </c>
      <c r="H64" s="375" t="s">
        <v>534</v>
      </c>
      <c r="I64" s="375" t="s">
        <v>535</v>
      </c>
      <c r="J64" s="375" t="s">
        <v>535</v>
      </c>
      <c r="K64" s="375" t="s">
        <v>535</v>
      </c>
      <c r="L64" s="375" t="s">
        <v>535</v>
      </c>
      <c r="M64" s="375" t="s">
        <v>536</v>
      </c>
      <c r="N64" s="375" t="s">
        <v>535</v>
      </c>
      <c r="O64" s="375">
        <v>0.6</v>
      </c>
      <c r="P64" s="375" t="s">
        <v>536</v>
      </c>
      <c r="Q64" s="375" t="s">
        <v>25</v>
      </c>
      <c r="R64" s="375" t="s">
        <v>405</v>
      </c>
      <c r="S64" s="375" t="s">
        <v>405</v>
      </c>
      <c r="T64" s="375" t="s">
        <v>25</v>
      </c>
      <c r="U64" s="375" t="s">
        <v>405</v>
      </c>
      <c r="V64" s="376" t="s">
        <v>535</v>
      </c>
      <c r="W64" s="376" t="s">
        <v>535</v>
      </c>
    </row>
    <row r="65" spans="1:23" ht="18.75" customHeight="1" x14ac:dyDescent="0.2">
      <c r="A65" s="383"/>
      <c r="B65" s="39"/>
      <c r="D65" s="378" t="s">
        <v>130</v>
      </c>
      <c r="E65" s="379" t="s">
        <v>157</v>
      </c>
      <c r="F65" s="380"/>
      <c r="G65" s="374">
        <v>5.8705882352941198E-2</v>
      </c>
      <c r="H65" s="375" t="s">
        <v>539</v>
      </c>
      <c r="I65" s="375" t="s">
        <v>536</v>
      </c>
      <c r="J65" s="375" t="s">
        <v>51</v>
      </c>
      <c r="K65" s="375" t="s">
        <v>51</v>
      </c>
      <c r="L65" s="375" t="s">
        <v>535</v>
      </c>
      <c r="M65" s="375" t="s">
        <v>51</v>
      </c>
      <c r="N65" s="375" t="s">
        <v>535</v>
      </c>
      <c r="O65" s="375">
        <v>0.375</v>
      </c>
      <c r="P65" s="375" t="s">
        <v>536</v>
      </c>
      <c r="Q65" s="375" t="s">
        <v>25</v>
      </c>
      <c r="R65" s="375" t="s">
        <v>405</v>
      </c>
      <c r="S65" s="375" t="s">
        <v>405</v>
      </c>
      <c r="T65" s="375" t="s">
        <v>25</v>
      </c>
      <c r="U65" s="375" t="s">
        <v>405</v>
      </c>
      <c r="V65" s="376" t="s">
        <v>535</v>
      </c>
      <c r="W65" s="376" t="s">
        <v>535</v>
      </c>
    </row>
    <row r="66" spans="1:23" ht="18.75" customHeight="1" x14ac:dyDescent="0.2">
      <c r="A66" s="27" t="s">
        <v>106</v>
      </c>
      <c r="B66" s="39" t="s">
        <v>107</v>
      </c>
      <c r="D66" s="378" t="s">
        <v>130</v>
      </c>
      <c r="E66" s="379" t="s">
        <v>158</v>
      </c>
      <c r="F66" s="380"/>
      <c r="G66" s="374">
        <v>0.28730310977287798</v>
      </c>
      <c r="H66" s="375" t="s">
        <v>534</v>
      </c>
      <c r="I66" s="375" t="s">
        <v>536</v>
      </c>
      <c r="J66" s="375" t="s">
        <v>536</v>
      </c>
      <c r="K66" s="375" t="s">
        <v>535</v>
      </c>
      <c r="L66" s="375" t="s">
        <v>535</v>
      </c>
      <c r="M66" s="375" t="s">
        <v>535</v>
      </c>
      <c r="N66" s="375" t="s">
        <v>536</v>
      </c>
      <c r="O66" s="375">
        <v>0.68194842406876799</v>
      </c>
      <c r="P66" s="375" t="s">
        <v>535</v>
      </c>
      <c r="Q66" s="375" t="s">
        <v>25</v>
      </c>
      <c r="R66" s="375" t="s">
        <v>405</v>
      </c>
      <c r="S66" s="375" t="s">
        <v>405</v>
      </c>
      <c r="T66" s="375" t="s">
        <v>25</v>
      </c>
      <c r="U66" s="375" t="s">
        <v>405</v>
      </c>
      <c r="V66" s="376" t="s">
        <v>535</v>
      </c>
      <c r="W66" s="376" t="s">
        <v>536</v>
      </c>
    </row>
    <row r="67" spans="1:23" ht="18.75" customHeight="1" x14ac:dyDescent="0.2">
      <c r="A67" s="386"/>
      <c r="B67" s="162"/>
      <c r="D67" s="378" t="s">
        <v>130</v>
      </c>
      <c r="E67" s="379" t="s">
        <v>160</v>
      </c>
      <c r="F67" s="380"/>
      <c r="G67" s="374">
        <v>0.51612903225806395</v>
      </c>
      <c r="H67" s="375" t="s">
        <v>539</v>
      </c>
      <c r="I67" s="375" t="s">
        <v>536</v>
      </c>
      <c r="J67" s="375" t="s">
        <v>51</v>
      </c>
      <c r="K67" s="375" t="s">
        <v>51</v>
      </c>
      <c r="L67" s="375" t="s">
        <v>535</v>
      </c>
      <c r="M67" s="375" t="s">
        <v>51</v>
      </c>
      <c r="N67" s="375" t="s">
        <v>536</v>
      </c>
      <c r="O67" s="375">
        <v>0.92307692307692302</v>
      </c>
      <c r="P67" s="375" t="s">
        <v>536</v>
      </c>
      <c r="Q67" s="375" t="s">
        <v>25</v>
      </c>
      <c r="R67" s="375" t="s">
        <v>548</v>
      </c>
      <c r="S67" s="375" t="s">
        <v>535</v>
      </c>
      <c r="T67" s="375" t="s">
        <v>25</v>
      </c>
      <c r="U67" s="375" t="s">
        <v>535</v>
      </c>
      <c r="V67" s="376" t="s">
        <v>536</v>
      </c>
      <c r="W67" s="376" t="s">
        <v>536</v>
      </c>
    </row>
    <row r="68" spans="1:23" ht="18.75" customHeight="1" x14ac:dyDescent="0.2">
      <c r="D68" s="378" t="s">
        <v>130</v>
      </c>
      <c r="E68" s="379" t="s">
        <v>161</v>
      </c>
      <c r="F68" s="380"/>
      <c r="G68" s="374">
        <v>0.340794368298029</v>
      </c>
      <c r="H68" s="375" t="s">
        <v>534</v>
      </c>
      <c r="I68" s="375" t="s">
        <v>536</v>
      </c>
      <c r="J68" s="375" t="s">
        <v>535</v>
      </c>
      <c r="K68" s="375" t="s">
        <v>535</v>
      </c>
      <c r="L68" s="375" t="s">
        <v>535</v>
      </c>
      <c r="M68" s="375" t="s">
        <v>535</v>
      </c>
      <c r="N68" s="375" t="s">
        <v>535</v>
      </c>
      <c r="O68" s="375">
        <v>0.67500000000000004</v>
      </c>
      <c r="P68" s="375" t="s">
        <v>535</v>
      </c>
      <c r="Q68" s="375" t="s">
        <v>550</v>
      </c>
      <c r="R68" s="375" t="s">
        <v>51</v>
      </c>
      <c r="S68" s="375" t="s">
        <v>51</v>
      </c>
      <c r="T68" s="375" t="s">
        <v>25</v>
      </c>
      <c r="U68" s="375" t="s">
        <v>535</v>
      </c>
      <c r="V68" s="376" t="s">
        <v>535</v>
      </c>
      <c r="W68" s="376" t="s">
        <v>535</v>
      </c>
    </row>
    <row r="69" spans="1:23" ht="18.75" customHeight="1" x14ac:dyDescent="0.2">
      <c r="B69" s="39"/>
      <c r="D69" s="378" t="s">
        <v>130</v>
      </c>
      <c r="E69" s="379" t="s">
        <v>162</v>
      </c>
      <c r="F69" s="380"/>
      <c r="G69" s="374">
        <v>0.55977528089887596</v>
      </c>
      <c r="H69" s="375" t="s">
        <v>537</v>
      </c>
      <c r="I69" s="375" t="s">
        <v>536</v>
      </c>
      <c r="J69" s="375" t="s">
        <v>51</v>
      </c>
      <c r="K69" s="375" t="s">
        <v>535</v>
      </c>
      <c r="L69" s="375" t="s">
        <v>535</v>
      </c>
      <c r="M69" s="375" t="s">
        <v>535</v>
      </c>
      <c r="N69" s="375" t="s">
        <v>51</v>
      </c>
      <c r="O69" s="375">
        <v>0.57993730407523503</v>
      </c>
      <c r="P69" s="375" t="s">
        <v>536</v>
      </c>
      <c r="Q69" s="375" t="s">
        <v>25</v>
      </c>
      <c r="R69" s="375" t="s">
        <v>405</v>
      </c>
      <c r="S69" s="375" t="s">
        <v>405</v>
      </c>
      <c r="T69" s="375" t="s">
        <v>25</v>
      </c>
      <c r="U69" s="375" t="s">
        <v>405</v>
      </c>
      <c r="V69" s="376" t="s">
        <v>535</v>
      </c>
      <c r="W69" s="376" t="s">
        <v>535</v>
      </c>
    </row>
    <row r="70" spans="1:23" ht="18.75" customHeight="1" x14ac:dyDescent="0.2">
      <c r="D70" s="378" t="s">
        <v>130</v>
      </c>
      <c r="E70" s="379" t="s">
        <v>163</v>
      </c>
      <c r="F70" s="380"/>
      <c r="G70" s="374">
        <v>0.38265306122449</v>
      </c>
      <c r="H70" s="375" t="s">
        <v>537</v>
      </c>
      <c r="I70" s="375" t="s">
        <v>536</v>
      </c>
      <c r="J70" s="375" t="s">
        <v>51</v>
      </c>
      <c r="K70" s="375" t="s">
        <v>535</v>
      </c>
      <c r="L70" s="375" t="s">
        <v>535</v>
      </c>
      <c r="M70" s="375" t="s">
        <v>535</v>
      </c>
      <c r="N70" s="375" t="s">
        <v>51</v>
      </c>
      <c r="O70" s="375">
        <v>0.55766666666666698</v>
      </c>
      <c r="P70" s="375" t="s">
        <v>535</v>
      </c>
      <c r="Q70" s="375" t="s">
        <v>550</v>
      </c>
      <c r="R70" s="375" t="s">
        <v>51</v>
      </c>
      <c r="S70" s="375" t="s">
        <v>51</v>
      </c>
      <c r="T70" s="375" t="s">
        <v>25</v>
      </c>
      <c r="U70" s="375" t="s">
        <v>535</v>
      </c>
      <c r="V70" s="376" t="s">
        <v>535</v>
      </c>
      <c r="W70" s="376" t="s">
        <v>535</v>
      </c>
    </row>
    <row r="71" spans="1:23" ht="18.75" customHeight="1" x14ac:dyDescent="0.2">
      <c r="D71" s="378" t="s">
        <v>130</v>
      </c>
      <c r="E71" s="379" t="s">
        <v>165</v>
      </c>
      <c r="F71" s="380"/>
      <c r="G71" s="374">
        <v>8.9285714285714302E-2</v>
      </c>
      <c r="H71" s="375" t="s">
        <v>539</v>
      </c>
      <c r="I71" s="375" t="s">
        <v>536</v>
      </c>
      <c r="J71" s="375" t="s">
        <v>51</v>
      </c>
      <c r="K71" s="375" t="s">
        <v>51</v>
      </c>
      <c r="L71" s="375" t="s">
        <v>535</v>
      </c>
      <c r="M71" s="375" t="s">
        <v>51</v>
      </c>
      <c r="N71" s="375" t="s">
        <v>535</v>
      </c>
      <c r="O71" s="375" t="s">
        <v>25</v>
      </c>
      <c r="P71" s="375" t="s">
        <v>25</v>
      </c>
      <c r="Q71" s="375" t="s">
        <v>25</v>
      </c>
      <c r="R71" s="375" t="s">
        <v>405</v>
      </c>
      <c r="S71" s="375" t="s">
        <v>405</v>
      </c>
      <c r="T71" s="375" t="s">
        <v>25</v>
      </c>
      <c r="U71" s="375" t="s">
        <v>405</v>
      </c>
      <c r="V71" s="376" t="s">
        <v>536</v>
      </c>
      <c r="W71" s="376" t="s">
        <v>535</v>
      </c>
    </row>
    <row r="72" spans="1:23" ht="18.75" customHeight="1" x14ac:dyDescent="0.2">
      <c r="D72" s="378" t="s">
        <v>130</v>
      </c>
      <c r="E72" s="379" t="s">
        <v>167</v>
      </c>
      <c r="F72" s="380"/>
      <c r="G72" s="374">
        <v>0.172175595238095</v>
      </c>
      <c r="H72" s="375" t="s">
        <v>537</v>
      </c>
      <c r="I72" s="375" t="s">
        <v>535</v>
      </c>
      <c r="J72" s="375" t="s">
        <v>51</v>
      </c>
      <c r="K72" s="375" t="s">
        <v>535</v>
      </c>
      <c r="L72" s="375" t="s">
        <v>535</v>
      </c>
      <c r="M72" s="375" t="s">
        <v>535</v>
      </c>
      <c r="N72" s="375" t="s">
        <v>51</v>
      </c>
      <c r="O72" s="375" t="s">
        <v>25</v>
      </c>
      <c r="P72" s="375" t="s">
        <v>25</v>
      </c>
      <c r="Q72" s="375" t="s">
        <v>25</v>
      </c>
      <c r="R72" s="375" t="s">
        <v>25</v>
      </c>
      <c r="S72" s="375" t="s">
        <v>25</v>
      </c>
      <c r="T72" s="375" t="s">
        <v>25</v>
      </c>
      <c r="U72" s="375" t="s">
        <v>25</v>
      </c>
      <c r="V72" s="376" t="s">
        <v>25</v>
      </c>
      <c r="W72" s="376" t="s">
        <v>25</v>
      </c>
    </row>
    <row r="73" spans="1:23" ht="18.75" customHeight="1" x14ac:dyDescent="0.2">
      <c r="D73" s="378" t="s">
        <v>130</v>
      </c>
      <c r="E73" s="379" t="s">
        <v>169</v>
      </c>
      <c r="F73" s="380"/>
      <c r="G73" s="374">
        <v>0.14140941176470601</v>
      </c>
      <c r="H73" s="375" t="s">
        <v>539</v>
      </c>
      <c r="I73" s="375" t="s">
        <v>536</v>
      </c>
      <c r="J73" s="375" t="s">
        <v>51</v>
      </c>
      <c r="K73" s="375" t="s">
        <v>51</v>
      </c>
      <c r="L73" s="375" t="s">
        <v>535</v>
      </c>
      <c r="M73" s="375" t="s">
        <v>51</v>
      </c>
      <c r="N73" s="375" t="s">
        <v>536</v>
      </c>
      <c r="O73" s="375">
        <v>0.70588235294117596</v>
      </c>
      <c r="P73" s="375" t="s">
        <v>25</v>
      </c>
      <c r="Q73" s="375" t="s">
        <v>25</v>
      </c>
      <c r="R73" s="375" t="s">
        <v>25</v>
      </c>
      <c r="S73" s="375" t="s">
        <v>25</v>
      </c>
      <c r="T73" s="375" t="s">
        <v>25</v>
      </c>
      <c r="U73" s="375" t="s">
        <v>25</v>
      </c>
      <c r="V73" s="376" t="s">
        <v>535</v>
      </c>
      <c r="W73" s="376" t="s">
        <v>535</v>
      </c>
    </row>
    <row r="74" spans="1:23" ht="18.75" customHeight="1" x14ac:dyDescent="0.2">
      <c r="D74" s="378" t="s">
        <v>130</v>
      </c>
      <c r="E74" s="379" t="s">
        <v>171</v>
      </c>
      <c r="F74" s="380">
        <v>10</v>
      </c>
      <c r="G74" s="374">
        <v>0.23239917976760099</v>
      </c>
      <c r="H74" s="375" t="s">
        <v>539</v>
      </c>
      <c r="I74" s="375" t="s">
        <v>536</v>
      </c>
      <c r="J74" s="375" t="s">
        <v>51</v>
      </c>
      <c r="K74" s="375" t="s">
        <v>51</v>
      </c>
      <c r="L74" s="375" t="s">
        <v>535</v>
      </c>
      <c r="M74" s="375" t="s">
        <v>51</v>
      </c>
      <c r="N74" s="375" t="s">
        <v>535</v>
      </c>
      <c r="O74" s="375">
        <v>0.90751086281812499</v>
      </c>
      <c r="P74" s="375" t="s">
        <v>536</v>
      </c>
      <c r="Q74" s="375" t="s">
        <v>25</v>
      </c>
      <c r="R74" s="375" t="s">
        <v>25</v>
      </c>
      <c r="S74" s="375" t="s">
        <v>25</v>
      </c>
      <c r="T74" s="375" t="s">
        <v>25</v>
      </c>
      <c r="U74" s="375" t="s">
        <v>25</v>
      </c>
      <c r="V74" s="376" t="s">
        <v>535</v>
      </c>
      <c r="W74" s="376" t="s">
        <v>535</v>
      </c>
    </row>
    <row r="75" spans="1:23" ht="18.75" customHeight="1" x14ac:dyDescent="0.2">
      <c r="D75" s="378" t="s">
        <v>130</v>
      </c>
      <c r="E75" s="384" t="s">
        <v>173</v>
      </c>
      <c r="F75" s="380">
        <v>11</v>
      </c>
      <c r="G75" s="374">
        <v>0.53749957383244995</v>
      </c>
      <c r="H75" s="375" t="s">
        <v>534</v>
      </c>
      <c r="I75" s="375" t="s">
        <v>536</v>
      </c>
      <c r="J75" s="375" t="s">
        <v>535</v>
      </c>
      <c r="K75" s="375" t="s">
        <v>535</v>
      </c>
      <c r="L75" s="375" t="s">
        <v>535</v>
      </c>
      <c r="M75" s="375" t="s">
        <v>535</v>
      </c>
      <c r="N75" s="375" t="s">
        <v>536</v>
      </c>
      <c r="O75" s="375">
        <v>0.31257814453613397</v>
      </c>
      <c r="P75" s="375" t="s">
        <v>535</v>
      </c>
      <c r="Q75" s="375" t="s">
        <v>51</v>
      </c>
      <c r="R75" s="375" t="s">
        <v>51</v>
      </c>
      <c r="S75" s="375" t="s">
        <v>51</v>
      </c>
      <c r="T75" s="375" t="s">
        <v>51</v>
      </c>
      <c r="U75" s="375" t="s">
        <v>51</v>
      </c>
      <c r="V75" s="376" t="s">
        <v>536</v>
      </c>
      <c r="W75" s="376" t="s">
        <v>536</v>
      </c>
    </row>
    <row r="76" spans="1:23" ht="18.75" customHeight="1" x14ac:dyDescent="0.2">
      <c r="D76" s="378" t="s">
        <v>130</v>
      </c>
      <c r="E76" s="379" t="s">
        <v>175</v>
      </c>
      <c r="F76" s="380"/>
      <c r="G76" s="374">
        <v>0.47683194937886503</v>
      </c>
      <c r="H76" s="375" t="s">
        <v>539</v>
      </c>
      <c r="I76" s="375" t="s">
        <v>536</v>
      </c>
      <c r="J76" s="375" t="s">
        <v>51</v>
      </c>
      <c r="K76" s="375" t="s">
        <v>51</v>
      </c>
      <c r="L76" s="375" t="s">
        <v>535</v>
      </c>
      <c r="M76" s="375" t="s">
        <v>51</v>
      </c>
      <c r="N76" s="375" t="s">
        <v>536</v>
      </c>
      <c r="O76" s="375" t="s">
        <v>25</v>
      </c>
      <c r="P76" s="375" t="s">
        <v>25</v>
      </c>
      <c r="Q76" s="375" t="s">
        <v>51</v>
      </c>
      <c r="R76" s="375" t="s">
        <v>51</v>
      </c>
      <c r="S76" s="375" t="s">
        <v>51</v>
      </c>
      <c r="T76" s="375" t="s">
        <v>25</v>
      </c>
      <c r="U76" s="375" t="s">
        <v>25</v>
      </c>
      <c r="V76" s="376" t="s">
        <v>535</v>
      </c>
      <c r="W76" s="376" t="s">
        <v>535</v>
      </c>
    </row>
    <row r="77" spans="1:23" ht="18.75" customHeight="1" x14ac:dyDescent="0.2">
      <c r="D77" s="378" t="s">
        <v>130</v>
      </c>
      <c r="E77" s="379" t="s">
        <v>176</v>
      </c>
      <c r="F77" s="380"/>
      <c r="G77" s="374">
        <v>0.434782608695652</v>
      </c>
      <c r="H77" s="375" t="s">
        <v>537</v>
      </c>
      <c r="I77" s="375" t="s">
        <v>536</v>
      </c>
      <c r="J77" s="375" t="s">
        <v>51</v>
      </c>
      <c r="K77" s="375" t="s">
        <v>536</v>
      </c>
      <c r="L77" s="375" t="s">
        <v>535</v>
      </c>
      <c r="M77" s="375" t="s">
        <v>535</v>
      </c>
      <c r="N77" s="375" t="s">
        <v>51</v>
      </c>
      <c r="O77" s="375">
        <v>0.38051750380517502</v>
      </c>
      <c r="P77" s="375" t="s">
        <v>535</v>
      </c>
      <c r="Q77" s="375" t="s">
        <v>51</v>
      </c>
      <c r="R77" s="375" t="s">
        <v>51</v>
      </c>
      <c r="S77" s="375" t="s">
        <v>51</v>
      </c>
      <c r="T77" s="375" t="s">
        <v>51</v>
      </c>
      <c r="U77" s="375" t="s">
        <v>51</v>
      </c>
      <c r="V77" s="376" t="s">
        <v>535</v>
      </c>
      <c r="W77" s="376" t="s">
        <v>535</v>
      </c>
    </row>
    <row r="78" spans="1:23" ht="18.75" customHeight="1" x14ac:dyDescent="0.2">
      <c r="D78" s="378" t="s">
        <v>130</v>
      </c>
      <c r="E78" s="379" t="s">
        <v>178</v>
      </c>
      <c r="F78" s="380"/>
      <c r="G78" s="374">
        <v>0.109487569761542</v>
      </c>
      <c r="H78" s="375" t="s">
        <v>537</v>
      </c>
      <c r="I78" s="375" t="s">
        <v>536</v>
      </c>
      <c r="J78" s="375" t="s">
        <v>51</v>
      </c>
      <c r="K78" s="375" t="s">
        <v>535</v>
      </c>
      <c r="L78" s="375" t="s">
        <v>535</v>
      </c>
      <c r="M78" s="375" t="s">
        <v>535</v>
      </c>
      <c r="N78" s="375" t="s">
        <v>51</v>
      </c>
      <c r="O78" s="375">
        <v>0.233333333333333</v>
      </c>
      <c r="P78" s="375" t="s">
        <v>536</v>
      </c>
      <c r="Q78" s="375" t="s">
        <v>537</v>
      </c>
      <c r="R78" s="375" t="s">
        <v>25</v>
      </c>
      <c r="S78" s="375" t="s">
        <v>535</v>
      </c>
      <c r="T78" s="375" t="s">
        <v>25</v>
      </c>
      <c r="U78" s="375" t="s">
        <v>535</v>
      </c>
      <c r="V78" s="376" t="s">
        <v>536</v>
      </c>
      <c r="W78" s="376" t="s">
        <v>535</v>
      </c>
    </row>
    <row r="79" spans="1:23" ht="18.75" customHeight="1" x14ac:dyDescent="0.2">
      <c r="D79" s="378" t="s">
        <v>130</v>
      </c>
      <c r="E79" s="379" t="s">
        <v>180</v>
      </c>
      <c r="F79" s="380"/>
      <c r="G79" s="374">
        <v>0.45398773006135001</v>
      </c>
      <c r="H79" s="375" t="s">
        <v>539</v>
      </c>
      <c r="I79" s="375" t="s">
        <v>536</v>
      </c>
      <c r="J79" s="375" t="s">
        <v>51</v>
      </c>
      <c r="K79" s="375" t="s">
        <v>51</v>
      </c>
      <c r="L79" s="375" t="s">
        <v>535</v>
      </c>
      <c r="M79" s="375" t="s">
        <v>51</v>
      </c>
      <c r="N79" s="375" t="s">
        <v>536</v>
      </c>
      <c r="O79" s="375">
        <v>0.69743589743589696</v>
      </c>
      <c r="P79" s="375" t="s">
        <v>536</v>
      </c>
      <c r="Q79" s="375" t="s">
        <v>550</v>
      </c>
      <c r="R79" s="375" t="s">
        <v>51</v>
      </c>
      <c r="S79" s="375" t="s">
        <v>51</v>
      </c>
      <c r="T79" s="375" t="s">
        <v>25</v>
      </c>
      <c r="U79" s="375" t="s">
        <v>535</v>
      </c>
      <c r="V79" s="376" t="s">
        <v>535</v>
      </c>
      <c r="W79" s="376" t="s">
        <v>535</v>
      </c>
    </row>
    <row r="80" spans="1:23" ht="18.75" customHeight="1" x14ac:dyDescent="0.2">
      <c r="D80" s="378" t="s">
        <v>130</v>
      </c>
      <c r="E80" s="379" t="s">
        <v>182</v>
      </c>
      <c r="F80" s="380"/>
      <c r="G80" s="374">
        <v>4.07281045605596E-2</v>
      </c>
      <c r="H80" s="375" t="s">
        <v>537</v>
      </c>
      <c r="I80" s="375" t="s">
        <v>536</v>
      </c>
      <c r="J80" s="375" t="s">
        <v>51</v>
      </c>
      <c r="K80" s="375" t="s">
        <v>535</v>
      </c>
      <c r="L80" s="375" t="s">
        <v>535</v>
      </c>
      <c r="M80" s="375" t="s">
        <v>535</v>
      </c>
      <c r="N80" s="375" t="s">
        <v>51</v>
      </c>
      <c r="O80" s="375" t="s">
        <v>25</v>
      </c>
      <c r="P80" s="375" t="s">
        <v>25</v>
      </c>
      <c r="Q80" s="375" t="s">
        <v>25</v>
      </c>
      <c r="R80" s="375" t="s">
        <v>25</v>
      </c>
      <c r="S80" s="375" t="s">
        <v>25</v>
      </c>
      <c r="T80" s="375" t="s">
        <v>25</v>
      </c>
      <c r="U80" s="375" t="s">
        <v>25</v>
      </c>
      <c r="V80" s="376" t="s">
        <v>25</v>
      </c>
      <c r="W80" s="376" t="s">
        <v>25</v>
      </c>
    </row>
    <row r="81" spans="4:23" ht="18.75" customHeight="1" x14ac:dyDescent="0.2">
      <c r="D81" s="378" t="s">
        <v>130</v>
      </c>
      <c r="E81" s="379" t="s">
        <v>183</v>
      </c>
      <c r="F81" s="380"/>
      <c r="G81" s="374">
        <v>0.40044994375703002</v>
      </c>
      <c r="H81" s="375" t="s">
        <v>539</v>
      </c>
      <c r="I81" s="375" t="s">
        <v>536</v>
      </c>
      <c r="J81" s="375" t="s">
        <v>51</v>
      </c>
      <c r="K81" s="375" t="s">
        <v>51</v>
      </c>
      <c r="L81" s="375" t="s">
        <v>535</v>
      </c>
      <c r="M81" s="375" t="s">
        <v>51</v>
      </c>
      <c r="N81" s="375" t="s">
        <v>535</v>
      </c>
      <c r="O81" s="375">
        <v>0.67094339622641497</v>
      </c>
      <c r="P81" s="375" t="s">
        <v>536</v>
      </c>
      <c r="Q81" s="375" t="s">
        <v>25</v>
      </c>
      <c r="R81" s="375" t="s">
        <v>25</v>
      </c>
      <c r="S81" s="375" t="s">
        <v>25</v>
      </c>
      <c r="T81" s="375" t="s">
        <v>25</v>
      </c>
      <c r="U81" s="375" t="s">
        <v>25</v>
      </c>
      <c r="V81" s="376" t="s">
        <v>535</v>
      </c>
      <c r="W81" s="376" t="s">
        <v>535</v>
      </c>
    </row>
    <row r="82" spans="4:23" ht="18.75" customHeight="1" x14ac:dyDescent="0.2">
      <c r="D82" s="378" t="s">
        <v>130</v>
      </c>
      <c r="E82" s="379" t="s">
        <v>184</v>
      </c>
      <c r="F82" s="380"/>
      <c r="G82" s="374">
        <v>6.1169367651731803E-2</v>
      </c>
      <c r="H82" s="375" t="s">
        <v>539</v>
      </c>
      <c r="I82" s="375" t="s">
        <v>536</v>
      </c>
      <c r="J82" s="375" t="s">
        <v>51</v>
      </c>
      <c r="K82" s="375" t="s">
        <v>51</v>
      </c>
      <c r="L82" s="375" t="s">
        <v>535</v>
      </c>
      <c r="M82" s="375" t="s">
        <v>51</v>
      </c>
      <c r="N82" s="375" t="s">
        <v>535</v>
      </c>
      <c r="O82" s="375">
        <v>0.77491991709063501</v>
      </c>
      <c r="P82" s="375" t="s">
        <v>25</v>
      </c>
      <c r="Q82" s="375" t="s">
        <v>25</v>
      </c>
      <c r="R82" s="375" t="s">
        <v>25</v>
      </c>
      <c r="S82" s="375" t="s">
        <v>25</v>
      </c>
      <c r="T82" s="375" t="s">
        <v>25</v>
      </c>
      <c r="U82" s="375" t="s">
        <v>25</v>
      </c>
      <c r="V82" s="376" t="s">
        <v>535</v>
      </c>
      <c r="W82" s="376" t="s">
        <v>535</v>
      </c>
    </row>
    <row r="83" spans="4:23" ht="18.75" customHeight="1" x14ac:dyDescent="0.2">
      <c r="D83" s="378" t="s">
        <v>130</v>
      </c>
      <c r="E83" s="379" t="s">
        <v>185</v>
      </c>
      <c r="F83" s="380"/>
      <c r="G83" s="374">
        <v>0.26245241379310302</v>
      </c>
      <c r="H83" s="375" t="s">
        <v>539</v>
      </c>
      <c r="I83" s="375" t="s">
        <v>536</v>
      </c>
      <c r="J83" s="375" t="s">
        <v>51</v>
      </c>
      <c r="K83" s="375" t="s">
        <v>51</v>
      </c>
      <c r="L83" s="375" t="s">
        <v>535</v>
      </c>
      <c r="M83" s="375" t="s">
        <v>51</v>
      </c>
      <c r="N83" s="375" t="s">
        <v>535</v>
      </c>
      <c r="O83" s="375">
        <v>0.55555555555555602</v>
      </c>
      <c r="P83" s="375" t="s">
        <v>536</v>
      </c>
      <c r="Q83" s="375" t="s">
        <v>51</v>
      </c>
      <c r="R83" s="375" t="s">
        <v>51</v>
      </c>
      <c r="S83" s="375" t="s">
        <v>51</v>
      </c>
      <c r="T83" s="375" t="s">
        <v>25</v>
      </c>
      <c r="U83" s="375" t="s">
        <v>25</v>
      </c>
      <c r="V83" s="376" t="s">
        <v>536</v>
      </c>
      <c r="W83" s="376" t="s">
        <v>535</v>
      </c>
    </row>
    <row r="84" spans="4:23" ht="18.75" customHeight="1" x14ac:dyDescent="0.2">
      <c r="D84" s="378" t="s">
        <v>130</v>
      </c>
      <c r="E84" s="379" t="s">
        <v>187</v>
      </c>
      <c r="F84" s="380"/>
      <c r="G84" s="374">
        <v>0.23909090909090899</v>
      </c>
      <c r="H84" s="375" t="s">
        <v>539</v>
      </c>
      <c r="I84" s="375" t="s">
        <v>536</v>
      </c>
      <c r="J84" s="375" t="s">
        <v>51</v>
      </c>
      <c r="K84" s="375" t="s">
        <v>51</v>
      </c>
      <c r="L84" s="375" t="s">
        <v>535</v>
      </c>
      <c r="M84" s="375" t="s">
        <v>51</v>
      </c>
      <c r="N84" s="375" t="s">
        <v>535</v>
      </c>
      <c r="O84" s="375" t="s">
        <v>25</v>
      </c>
      <c r="P84" s="375" t="s">
        <v>25</v>
      </c>
      <c r="Q84" s="375" t="s">
        <v>25</v>
      </c>
      <c r="R84" s="375" t="s">
        <v>25</v>
      </c>
      <c r="S84" s="375" t="s">
        <v>25</v>
      </c>
      <c r="T84" s="375" t="s">
        <v>25</v>
      </c>
      <c r="U84" s="375" t="s">
        <v>25</v>
      </c>
      <c r="V84" s="376" t="s">
        <v>535</v>
      </c>
      <c r="W84" s="376" t="s">
        <v>535</v>
      </c>
    </row>
    <row r="85" spans="4:23" ht="18.75" customHeight="1" x14ac:dyDescent="0.2">
      <c r="D85" s="378" t="s">
        <v>130</v>
      </c>
      <c r="E85" s="379" t="s">
        <v>189</v>
      </c>
      <c r="F85" s="380"/>
      <c r="G85" s="374">
        <v>0.296567054827653</v>
      </c>
      <c r="H85" s="375" t="s">
        <v>539</v>
      </c>
      <c r="I85" s="375" t="s">
        <v>536</v>
      </c>
      <c r="J85" s="375" t="s">
        <v>51</v>
      </c>
      <c r="K85" s="375" t="s">
        <v>51</v>
      </c>
      <c r="L85" s="375" t="s">
        <v>535</v>
      </c>
      <c r="M85" s="375" t="s">
        <v>51</v>
      </c>
      <c r="N85" s="375" t="s">
        <v>535</v>
      </c>
      <c r="O85" s="375" t="s">
        <v>25</v>
      </c>
      <c r="P85" s="375" t="s">
        <v>25</v>
      </c>
      <c r="Q85" s="375" t="s">
        <v>25</v>
      </c>
      <c r="R85" s="375" t="s">
        <v>25</v>
      </c>
      <c r="S85" s="375" t="s">
        <v>25</v>
      </c>
      <c r="T85" s="375" t="s">
        <v>25</v>
      </c>
      <c r="U85" s="375" t="s">
        <v>25</v>
      </c>
      <c r="V85" s="376" t="s">
        <v>535</v>
      </c>
      <c r="W85" s="376" t="s">
        <v>535</v>
      </c>
    </row>
    <row r="86" spans="4:23" ht="18.75" customHeight="1" x14ac:dyDescent="0.2">
      <c r="D86" s="378" t="s">
        <v>130</v>
      </c>
      <c r="E86" s="379" t="s">
        <v>190</v>
      </c>
      <c r="F86" s="380"/>
      <c r="G86" s="374">
        <v>0.48495238095238102</v>
      </c>
      <c r="H86" s="375" t="s">
        <v>539</v>
      </c>
      <c r="I86" s="375" t="s">
        <v>536</v>
      </c>
      <c r="J86" s="375" t="s">
        <v>51</v>
      </c>
      <c r="K86" s="375" t="s">
        <v>51</v>
      </c>
      <c r="L86" s="375" t="s">
        <v>535</v>
      </c>
      <c r="M86" s="375" t="s">
        <v>51</v>
      </c>
      <c r="N86" s="375" t="s">
        <v>535</v>
      </c>
      <c r="O86" s="375">
        <v>0.85714285714285698</v>
      </c>
      <c r="P86" s="375" t="s">
        <v>536</v>
      </c>
      <c r="Q86" s="375" t="s">
        <v>51</v>
      </c>
      <c r="R86" s="375" t="s">
        <v>51</v>
      </c>
      <c r="S86" s="375" t="s">
        <v>51</v>
      </c>
      <c r="T86" s="375" t="s">
        <v>25</v>
      </c>
      <c r="U86" s="375" t="s">
        <v>25</v>
      </c>
      <c r="V86" s="376" t="s">
        <v>535</v>
      </c>
      <c r="W86" s="376" t="s">
        <v>535</v>
      </c>
    </row>
    <row r="87" spans="4:23" ht="18.75" customHeight="1" x14ac:dyDescent="0.2">
      <c r="D87" s="378" t="s">
        <v>130</v>
      </c>
      <c r="E87" s="379" t="s">
        <v>192</v>
      </c>
      <c r="F87" s="380"/>
      <c r="G87" s="374">
        <v>0.66793893129770998</v>
      </c>
      <c r="H87" s="375" t="s">
        <v>537</v>
      </c>
      <c r="I87" s="375" t="s">
        <v>536</v>
      </c>
      <c r="J87" s="375" t="s">
        <v>51</v>
      </c>
      <c r="K87" s="375" t="s">
        <v>535</v>
      </c>
      <c r="L87" s="375" t="s">
        <v>25</v>
      </c>
      <c r="M87" s="375" t="s">
        <v>536</v>
      </c>
      <c r="N87" s="375" t="s">
        <v>51</v>
      </c>
      <c r="O87" s="375">
        <v>0.56666666666666698</v>
      </c>
      <c r="P87" s="375" t="s">
        <v>536</v>
      </c>
      <c r="Q87" s="375" t="s">
        <v>51</v>
      </c>
      <c r="R87" s="375" t="s">
        <v>51</v>
      </c>
      <c r="S87" s="375" t="s">
        <v>51</v>
      </c>
      <c r="T87" s="375" t="s">
        <v>51</v>
      </c>
      <c r="U87" s="375" t="s">
        <v>51</v>
      </c>
      <c r="V87" s="376" t="s">
        <v>535</v>
      </c>
      <c r="W87" s="376" t="s">
        <v>535</v>
      </c>
    </row>
    <row r="88" spans="4:23" ht="18.75" customHeight="1" x14ac:dyDescent="0.2">
      <c r="D88" s="378" t="s">
        <v>195</v>
      </c>
      <c r="E88" s="379" t="s">
        <v>196</v>
      </c>
      <c r="F88" s="380"/>
      <c r="G88" s="374" t="s">
        <v>25</v>
      </c>
      <c r="H88" s="375" t="s">
        <v>25</v>
      </c>
      <c r="I88" s="375" t="s">
        <v>25</v>
      </c>
      <c r="J88" s="375" t="s">
        <v>25</v>
      </c>
      <c r="K88" s="375" t="s">
        <v>25</v>
      </c>
      <c r="L88" s="375" t="s">
        <v>25</v>
      </c>
      <c r="M88" s="375" t="s">
        <v>25</v>
      </c>
      <c r="N88" s="375" t="s">
        <v>25</v>
      </c>
      <c r="O88" s="375" t="s">
        <v>25</v>
      </c>
      <c r="P88" s="375" t="s">
        <v>25</v>
      </c>
      <c r="Q88" s="375" t="s">
        <v>25</v>
      </c>
      <c r="R88" s="375" t="s">
        <v>25</v>
      </c>
      <c r="S88" s="375" t="s">
        <v>25</v>
      </c>
      <c r="T88" s="375" t="s">
        <v>25</v>
      </c>
      <c r="U88" s="375" t="s">
        <v>25</v>
      </c>
      <c r="V88" s="376" t="s">
        <v>25</v>
      </c>
      <c r="W88" s="376" t="s">
        <v>25</v>
      </c>
    </row>
    <row r="89" spans="4:23" ht="18.75" customHeight="1" x14ac:dyDescent="0.2">
      <c r="D89" s="378" t="s">
        <v>195</v>
      </c>
      <c r="E89" s="379" t="s">
        <v>198</v>
      </c>
      <c r="F89" s="380"/>
      <c r="G89" s="374">
        <v>0.476190476190476</v>
      </c>
      <c r="H89" s="375" t="s">
        <v>537</v>
      </c>
      <c r="I89" s="375" t="s">
        <v>536</v>
      </c>
      <c r="J89" s="375" t="s">
        <v>51</v>
      </c>
      <c r="K89" s="375" t="s">
        <v>536</v>
      </c>
      <c r="L89" s="375" t="s">
        <v>535</v>
      </c>
      <c r="M89" s="375" t="s">
        <v>536</v>
      </c>
      <c r="N89" s="375" t="s">
        <v>535</v>
      </c>
      <c r="O89" s="375">
        <v>0.58333333333333304</v>
      </c>
      <c r="P89" s="375" t="s">
        <v>536</v>
      </c>
      <c r="Q89" s="375" t="s">
        <v>537</v>
      </c>
      <c r="R89" s="375" t="s">
        <v>25</v>
      </c>
      <c r="S89" s="375" t="s">
        <v>25</v>
      </c>
      <c r="T89" s="376" t="s">
        <v>537</v>
      </c>
      <c r="U89" s="375" t="s">
        <v>25</v>
      </c>
      <c r="V89" s="376" t="s">
        <v>536</v>
      </c>
      <c r="W89" s="376" t="s">
        <v>536</v>
      </c>
    </row>
    <row r="90" spans="4:23" ht="18.75" customHeight="1" x14ac:dyDescent="0.2">
      <c r="D90" s="378" t="s">
        <v>195</v>
      </c>
      <c r="E90" s="379" t="s">
        <v>200</v>
      </c>
      <c r="F90" s="380"/>
      <c r="G90" s="374">
        <v>7.5619859999999997E-2</v>
      </c>
      <c r="H90" s="375" t="s">
        <v>537</v>
      </c>
      <c r="I90" s="375" t="s">
        <v>536</v>
      </c>
      <c r="J90" s="375" t="s">
        <v>51</v>
      </c>
      <c r="K90" s="375" t="s">
        <v>535</v>
      </c>
      <c r="L90" s="375" t="s">
        <v>535</v>
      </c>
      <c r="M90" s="375" t="s">
        <v>535</v>
      </c>
      <c r="N90" s="375" t="s">
        <v>51</v>
      </c>
      <c r="O90" s="375">
        <v>0.375</v>
      </c>
      <c r="P90" s="375" t="s">
        <v>25</v>
      </c>
      <c r="Q90" s="375" t="s">
        <v>25</v>
      </c>
      <c r="R90" s="375" t="s">
        <v>25</v>
      </c>
      <c r="S90" s="375" t="s">
        <v>25</v>
      </c>
      <c r="T90" s="375" t="s">
        <v>25</v>
      </c>
      <c r="U90" s="375" t="s">
        <v>25</v>
      </c>
      <c r="V90" s="376" t="s">
        <v>535</v>
      </c>
      <c r="W90" s="376" t="s">
        <v>535</v>
      </c>
    </row>
    <row r="91" spans="4:23" ht="18.75" customHeight="1" x14ac:dyDescent="0.2">
      <c r="D91" s="378" t="s">
        <v>195</v>
      </c>
      <c r="E91" s="379" t="s">
        <v>202</v>
      </c>
      <c r="F91" s="380"/>
      <c r="G91" s="374">
        <v>0.61250000000000004</v>
      </c>
      <c r="H91" s="375" t="s">
        <v>534</v>
      </c>
      <c r="I91" s="375" t="s">
        <v>535</v>
      </c>
      <c r="J91" s="375" t="s">
        <v>535</v>
      </c>
      <c r="K91" s="375" t="s">
        <v>535</v>
      </c>
      <c r="L91" s="375" t="s">
        <v>535</v>
      </c>
      <c r="M91" s="375" t="s">
        <v>536</v>
      </c>
      <c r="N91" s="375" t="s">
        <v>535</v>
      </c>
      <c r="O91" s="375">
        <v>0.385777777777778</v>
      </c>
      <c r="P91" s="375" t="s">
        <v>535</v>
      </c>
      <c r="Q91" s="375" t="s">
        <v>539</v>
      </c>
      <c r="R91" s="375" t="s">
        <v>555</v>
      </c>
      <c r="S91" s="375" t="s">
        <v>536</v>
      </c>
      <c r="T91" s="376" t="s">
        <v>539</v>
      </c>
      <c r="U91" s="375" t="s">
        <v>536</v>
      </c>
      <c r="V91" s="376" t="s">
        <v>536</v>
      </c>
      <c r="W91" s="376" t="s">
        <v>535</v>
      </c>
    </row>
    <row r="92" spans="4:23" ht="18.75" customHeight="1" x14ac:dyDescent="0.2">
      <c r="D92" s="378" t="s">
        <v>195</v>
      </c>
      <c r="E92" s="379" t="s">
        <v>204</v>
      </c>
      <c r="F92" s="380">
        <v>12</v>
      </c>
      <c r="G92" s="374">
        <v>7.1428571428571397E-2</v>
      </c>
      <c r="H92" s="375" t="s">
        <v>539</v>
      </c>
      <c r="I92" s="375" t="s">
        <v>535</v>
      </c>
      <c r="J92" s="375" t="s">
        <v>51</v>
      </c>
      <c r="K92" s="375" t="s">
        <v>51</v>
      </c>
      <c r="L92" s="375" t="s">
        <v>535</v>
      </c>
      <c r="M92" s="375" t="s">
        <v>51</v>
      </c>
      <c r="N92" s="375" t="s">
        <v>536</v>
      </c>
      <c r="O92" s="375">
        <v>9.6774193548387094E-2</v>
      </c>
      <c r="P92" s="375" t="s">
        <v>536</v>
      </c>
      <c r="Q92" s="375" t="s">
        <v>51</v>
      </c>
      <c r="R92" s="375" t="s">
        <v>51</v>
      </c>
      <c r="S92" s="375" t="s">
        <v>51</v>
      </c>
      <c r="T92" s="375" t="s">
        <v>51</v>
      </c>
      <c r="U92" s="375" t="s">
        <v>51</v>
      </c>
      <c r="V92" s="376" t="s">
        <v>535</v>
      </c>
      <c r="W92" s="376" t="s">
        <v>535</v>
      </c>
    </row>
    <row r="93" spans="4:23" ht="18.75" customHeight="1" x14ac:dyDescent="0.2">
      <c r="D93" s="378" t="s">
        <v>195</v>
      </c>
      <c r="E93" s="379" t="s">
        <v>206</v>
      </c>
      <c r="F93" s="380"/>
      <c r="G93" s="374">
        <v>0</v>
      </c>
      <c r="H93" s="375" t="s">
        <v>550</v>
      </c>
      <c r="I93" s="375" t="s">
        <v>51</v>
      </c>
      <c r="J93" s="375" t="s">
        <v>51</v>
      </c>
      <c r="K93" s="375" t="s">
        <v>51</v>
      </c>
      <c r="L93" s="375" t="s">
        <v>535</v>
      </c>
      <c r="M93" s="375" t="s">
        <v>51</v>
      </c>
      <c r="N93" s="375" t="s">
        <v>51</v>
      </c>
      <c r="O93" s="375" t="s">
        <v>25</v>
      </c>
      <c r="P93" s="375" t="s">
        <v>25</v>
      </c>
      <c r="Q93" s="375" t="s">
        <v>51</v>
      </c>
      <c r="R93" s="375" t="s">
        <v>51</v>
      </c>
      <c r="S93" s="375" t="s">
        <v>51</v>
      </c>
      <c r="T93" s="375" t="s">
        <v>25</v>
      </c>
      <c r="U93" s="375" t="s">
        <v>25</v>
      </c>
      <c r="V93" s="376" t="s">
        <v>535</v>
      </c>
      <c r="W93" s="376" t="s">
        <v>535</v>
      </c>
    </row>
    <row r="94" spans="4:23" ht="18.75" customHeight="1" x14ac:dyDescent="0.2">
      <c r="D94" s="378" t="s">
        <v>195</v>
      </c>
      <c r="E94" s="379" t="s">
        <v>208</v>
      </c>
      <c r="F94" s="380"/>
      <c r="G94" s="374">
        <v>0.64958333333333296</v>
      </c>
      <c r="H94" s="375" t="s">
        <v>539</v>
      </c>
      <c r="I94" s="375" t="s">
        <v>535</v>
      </c>
      <c r="J94" s="375" t="s">
        <v>51</v>
      </c>
      <c r="K94" s="375" t="s">
        <v>51</v>
      </c>
      <c r="L94" s="375" t="s">
        <v>536</v>
      </c>
      <c r="M94" s="375" t="s">
        <v>51</v>
      </c>
      <c r="N94" s="375" t="s">
        <v>535</v>
      </c>
      <c r="O94" s="375">
        <v>0.65384615384615397</v>
      </c>
      <c r="P94" s="375" t="s">
        <v>535</v>
      </c>
      <c r="Q94" s="375" t="s">
        <v>539</v>
      </c>
      <c r="R94" s="375" t="s">
        <v>555</v>
      </c>
      <c r="S94" s="375" t="s">
        <v>536</v>
      </c>
      <c r="T94" s="376" t="s">
        <v>539</v>
      </c>
      <c r="U94" s="375" t="s">
        <v>536</v>
      </c>
      <c r="V94" s="376" t="s">
        <v>535</v>
      </c>
      <c r="W94" s="376" t="s">
        <v>535</v>
      </c>
    </row>
    <row r="95" spans="4:23" ht="18.75" customHeight="1" x14ac:dyDescent="0.2">
      <c r="D95" s="378" t="s">
        <v>195</v>
      </c>
      <c r="E95" s="379" t="s">
        <v>210</v>
      </c>
      <c r="F95" s="380"/>
      <c r="G95" s="374">
        <v>0</v>
      </c>
      <c r="H95" s="375" t="s">
        <v>550</v>
      </c>
      <c r="I95" s="375" t="s">
        <v>51</v>
      </c>
      <c r="J95" s="375" t="s">
        <v>51</v>
      </c>
      <c r="K95" s="375" t="s">
        <v>51</v>
      </c>
      <c r="L95" s="375" t="s">
        <v>535</v>
      </c>
      <c r="M95" s="375" t="s">
        <v>51</v>
      </c>
      <c r="N95" s="375" t="s">
        <v>51</v>
      </c>
      <c r="O95" s="375">
        <v>0.35294117647058798</v>
      </c>
      <c r="P95" s="375" t="s">
        <v>25</v>
      </c>
      <c r="Q95" s="375" t="s">
        <v>550</v>
      </c>
      <c r="R95" s="375" t="s">
        <v>51</v>
      </c>
      <c r="S95" s="375" t="s">
        <v>51</v>
      </c>
      <c r="T95" s="375" t="s">
        <v>550</v>
      </c>
      <c r="U95" s="375" t="s">
        <v>51</v>
      </c>
      <c r="V95" s="376" t="s">
        <v>535</v>
      </c>
      <c r="W95" s="376" t="s">
        <v>535</v>
      </c>
    </row>
    <row r="96" spans="4:23" ht="18.75" customHeight="1" x14ac:dyDescent="0.2">
      <c r="D96" s="378" t="s">
        <v>195</v>
      </c>
      <c r="E96" s="379" t="s">
        <v>212</v>
      </c>
      <c r="F96" s="380">
        <v>13</v>
      </c>
      <c r="G96" s="374">
        <v>0</v>
      </c>
      <c r="H96" s="375" t="s">
        <v>534</v>
      </c>
      <c r="I96" s="375" t="s">
        <v>535</v>
      </c>
      <c r="J96" s="375" t="s">
        <v>51</v>
      </c>
      <c r="K96" s="375" t="s">
        <v>535</v>
      </c>
      <c r="L96" s="375" t="s">
        <v>535</v>
      </c>
      <c r="M96" s="375" t="s">
        <v>535</v>
      </c>
      <c r="N96" s="375" t="s">
        <v>535</v>
      </c>
      <c r="O96" s="375">
        <v>0.265822784810127</v>
      </c>
      <c r="P96" s="375" t="s">
        <v>536</v>
      </c>
      <c r="Q96" s="375" t="s">
        <v>537</v>
      </c>
      <c r="R96" s="375" t="s">
        <v>25</v>
      </c>
      <c r="S96" s="375" t="s">
        <v>535</v>
      </c>
      <c r="T96" s="376" t="s">
        <v>537</v>
      </c>
      <c r="U96" s="375" t="s">
        <v>535</v>
      </c>
      <c r="V96" s="376" t="s">
        <v>535</v>
      </c>
      <c r="W96" s="376" t="s">
        <v>535</v>
      </c>
    </row>
    <row r="97" spans="4:23" ht="18.75" customHeight="1" x14ac:dyDescent="0.2">
      <c r="D97" s="378" t="s">
        <v>195</v>
      </c>
      <c r="E97" s="379" t="s">
        <v>214</v>
      </c>
      <c r="F97" s="380"/>
      <c r="G97" s="374">
        <v>0</v>
      </c>
      <c r="H97" s="375" t="s">
        <v>550</v>
      </c>
      <c r="I97" s="375" t="s">
        <v>51</v>
      </c>
      <c r="J97" s="375" t="s">
        <v>51</v>
      </c>
      <c r="K97" s="375" t="s">
        <v>51</v>
      </c>
      <c r="L97" s="375" t="s">
        <v>535</v>
      </c>
      <c r="M97" s="375" t="s">
        <v>51</v>
      </c>
      <c r="N97" s="375" t="s">
        <v>51</v>
      </c>
      <c r="O97" s="375">
        <v>0.115384615384615</v>
      </c>
      <c r="P97" s="375" t="s">
        <v>535</v>
      </c>
      <c r="Q97" s="375" t="s">
        <v>25</v>
      </c>
      <c r="R97" s="375" t="s">
        <v>25</v>
      </c>
      <c r="S97" s="375" t="s">
        <v>25</v>
      </c>
      <c r="T97" s="375" t="s">
        <v>25</v>
      </c>
      <c r="U97" s="375" t="s">
        <v>25</v>
      </c>
      <c r="V97" s="376" t="s">
        <v>535</v>
      </c>
      <c r="W97" s="376" t="s">
        <v>535</v>
      </c>
    </row>
    <row r="98" spans="4:23" ht="18.75" customHeight="1" x14ac:dyDescent="0.2">
      <c r="D98" s="378" t="s">
        <v>195</v>
      </c>
      <c r="E98" s="379" t="s">
        <v>216</v>
      </c>
      <c r="F98" s="380"/>
      <c r="G98" s="374">
        <v>0.60975428571428503</v>
      </c>
      <c r="H98" s="375" t="s">
        <v>534</v>
      </c>
      <c r="I98" s="375" t="s">
        <v>536</v>
      </c>
      <c r="J98" s="375" t="s">
        <v>535</v>
      </c>
      <c r="K98" s="375" t="s">
        <v>536</v>
      </c>
      <c r="L98" s="375" t="s">
        <v>535</v>
      </c>
      <c r="M98" s="375" t="s">
        <v>535</v>
      </c>
      <c r="N98" s="375" t="s">
        <v>536</v>
      </c>
      <c r="O98" s="375">
        <v>0.67500000000000004</v>
      </c>
      <c r="P98" s="375" t="s">
        <v>536</v>
      </c>
      <c r="Q98" s="375" t="s">
        <v>539</v>
      </c>
      <c r="R98" s="375" t="s">
        <v>555</v>
      </c>
      <c r="S98" s="375" t="s">
        <v>25</v>
      </c>
      <c r="T98" s="376" t="s">
        <v>534</v>
      </c>
      <c r="U98" s="375" t="s">
        <v>25</v>
      </c>
      <c r="V98" s="376" t="s">
        <v>536</v>
      </c>
      <c r="W98" s="376" t="s">
        <v>536</v>
      </c>
    </row>
    <row r="99" spans="4:23" ht="18.75" customHeight="1" x14ac:dyDescent="0.2">
      <c r="D99" s="378" t="s">
        <v>195</v>
      </c>
      <c r="E99" s="384" t="s">
        <v>218</v>
      </c>
      <c r="F99" s="380"/>
      <c r="G99" s="374">
        <v>0.74096153846153801</v>
      </c>
      <c r="H99" s="375" t="s">
        <v>534</v>
      </c>
      <c r="I99" s="375" t="s">
        <v>536</v>
      </c>
      <c r="J99" s="375" t="s">
        <v>536</v>
      </c>
      <c r="K99" s="375" t="s">
        <v>536</v>
      </c>
      <c r="L99" s="375" t="s">
        <v>535</v>
      </c>
      <c r="M99" s="375" t="s">
        <v>535</v>
      </c>
      <c r="N99" s="375" t="s">
        <v>535</v>
      </c>
      <c r="O99" s="375" t="s">
        <v>25</v>
      </c>
      <c r="P99" s="375" t="s">
        <v>25</v>
      </c>
      <c r="Q99" s="375" t="s">
        <v>51</v>
      </c>
      <c r="R99" s="375" t="s">
        <v>51</v>
      </c>
      <c r="S99" s="375" t="s">
        <v>51</v>
      </c>
      <c r="T99" s="375" t="s">
        <v>25</v>
      </c>
      <c r="U99" s="375" t="s">
        <v>25</v>
      </c>
      <c r="V99" s="376" t="s">
        <v>535</v>
      </c>
      <c r="W99" s="376" t="s">
        <v>535</v>
      </c>
    </row>
    <row r="100" spans="4:23" ht="18.75" customHeight="1" x14ac:dyDescent="0.2">
      <c r="D100" s="378" t="s">
        <v>195</v>
      </c>
      <c r="E100" s="379" t="s">
        <v>221</v>
      </c>
      <c r="F100" s="380"/>
      <c r="G100" s="374">
        <v>0.48780487804877998</v>
      </c>
      <c r="H100" s="375" t="s">
        <v>537</v>
      </c>
      <c r="I100" s="375" t="s">
        <v>536</v>
      </c>
      <c r="J100" s="375" t="s">
        <v>51</v>
      </c>
      <c r="K100" s="375" t="s">
        <v>536</v>
      </c>
      <c r="L100" s="375" t="s">
        <v>535</v>
      </c>
      <c r="M100" s="375" t="s">
        <v>536</v>
      </c>
      <c r="N100" s="375" t="s">
        <v>535</v>
      </c>
      <c r="O100" s="375">
        <v>0.58333333333333304</v>
      </c>
      <c r="P100" s="375" t="s">
        <v>536</v>
      </c>
      <c r="Q100" s="375" t="s">
        <v>51</v>
      </c>
      <c r="R100" s="375" t="s">
        <v>51</v>
      </c>
      <c r="S100" s="375" t="s">
        <v>51</v>
      </c>
      <c r="T100" s="375" t="s">
        <v>25</v>
      </c>
      <c r="U100" s="375" t="s">
        <v>25</v>
      </c>
      <c r="V100" s="376" t="s">
        <v>536</v>
      </c>
      <c r="W100" s="376" t="s">
        <v>536</v>
      </c>
    </row>
    <row r="101" spans="4:23" ht="18.75" customHeight="1" x14ac:dyDescent="0.2">
      <c r="D101" s="378" t="s">
        <v>195</v>
      </c>
      <c r="E101" s="379" t="s">
        <v>223</v>
      </c>
      <c r="F101" s="380"/>
      <c r="G101" s="374">
        <v>0.43913043478260899</v>
      </c>
      <c r="H101" s="375" t="s">
        <v>539</v>
      </c>
      <c r="I101" s="375" t="s">
        <v>535</v>
      </c>
      <c r="J101" s="375" t="s">
        <v>51</v>
      </c>
      <c r="K101" s="375" t="s">
        <v>51</v>
      </c>
      <c r="L101" s="375" t="s">
        <v>536</v>
      </c>
      <c r="M101" s="375" t="s">
        <v>51</v>
      </c>
      <c r="N101" s="375" t="s">
        <v>535</v>
      </c>
      <c r="O101" s="375">
        <v>0.4</v>
      </c>
      <c r="P101" s="375" t="s">
        <v>535</v>
      </c>
      <c r="Q101" s="375" t="s">
        <v>539</v>
      </c>
      <c r="R101" s="375" t="s">
        <v>555</v>
      </c>
      <c r="S101" s="375" t="s">
        <v>25</v>
      </c>
      <c r="T101" s="376" t="s">
        <v>539</v>
      </c>
      <c r="U101" s="375" t="s">
        <v>535</v>
      </c>
      <c r="V101" s="376" t="s">
        <v>536</v>
      </c>
      <c r="W101" s="376" t="s">
        <v>536</v>
      </c>
    </row>
    <row r="102" spans="4:23" ht="18.75" customHeight="1" x14ac:dyDescent="0.2">
      <c r="D102" s="378" t="s">
        <v>195</v>
      </c>
      <c r="E102" s="379" t="s">
        <v>225</v>
      </c>
      <c r="F102" s="380"/>
      <c r="G102" s="374">
        <v>0.5</v>
      </c>
      <c r="H102" s="375" t="s">
        <v>537</v>
      </c>
      <c r="I102" s="375" t="s">
        <v>536</v>
      </c>
      <c r="J102" s="375" t="s">
        <v>51</v>
      </c>
      <c r="K102" s="375" t="s">
        <v>535</v>
      </c>
      <c r="L102" s="375" t="s">
        <v>536</v>
      </c>
      <c r="M102" s="375" t="s">
        <v>535</v>
      </c>
      <c r="N102" s="375" t="s">
        <v>51</v>
      </c>
      <c r="O102" s="375">
        <v>0.56000000000000005</v>
      </c>
      <c r="P102" s="375" t="s">
        <v>535</v>
      </c>
      <c r="Q102" s="375" t="s">
        <v>51</v>
      </c>
      <c r="R102" s="375" t="s">
        <v>51</v>
      </c>
      <c r="S102" s="375" t="s">
        <v>51</v>
      </c>
      <c r="T102" s="375" t="s">
        <v>51</v>
      </c>
      <c r="U102" s="375" t="s">
        <v>51</v>
      </c>
      <c r="V102" s="376" t="s">
        <v>536</v>
      </c>
      <c r="W102" s="376" t="s">
        <v>536</v>
      </c>
    </row>
    <row r="103" spans="4:23" ht="18.75" customHeight="1" x14ac:dyDescent="0.2">
      <c r="D103" s="378" t="s">
        <v>195</v>
      </c>
      <c r="E103" s="379" t="s">
        <v>227</v>
      </c>
      <c r="F103" s="380"/>
      <c r="G103" s="374">
        <v>0.46511627906976699</v>
      </c>
      <c r="H103" s="375" t="s">
        <v>537</v>
      </c>
      <c r="I103" s="375" t="s">
        <v>536</v>
      </c>
      <c r="J103" s="375" t="s">
        <v>51</v>
      </c>
      <c r="K103" s="375" t="s">
        <v>536</v>
      </c>
      <c r="L103" s="375" t="s">
        <v>535</v>
      </c>
      <c r="M103" s="375" t="s">
        <v>536</v>
      </c>
      <c r="N103" s="375" t="s">
        <v>535</v>
      </c>
      <c r="O103" s="375">
        <v>0.65714285714285703</v>
      </c>
      <c r="P103" s="375" t="s">
        <v>25</v>
      </c>
      <c r="Q103" s="375" t="s">
        <v>537</v>
      </c>
      <c r="R103" s="375" t="s">
        <v>555</v>
      </c>
      <c r="S103" s="375" t="s">
        <v>536</v>
      </c>
      <c r="T103" s="375" t="s">
        <v>25</v>
      </c>
      <c r="U103" s="375" t="s">
        <v>536</v>
      </c>
      <c r="V103" s="376" t="s">
        <v>536</v>
      </c>
      <c r="W103" s="376" t="s">
        <v>536</v>
      </c>
    </row>
    <row r="104" spans="4:23" ht="18.75" customHeight="1" x14ac:dyDescent="0.2">
      <c r="D104" s="378" t="s">
        <v>195</v>
      </c>
      <c r="E104" s="379" t="s">
        <v>229</v>
      </c>
      <c r="F104" s="380"/>
      <c r="G104" s="374">
        <v>0</v>
      </c>
      <c r="H104" s="375" t="s">
        <v>550</v>
      </c>
      <c r="I104" s="375" t="s">
        <v>51</v>
      </c>
      <c r="J104" s="375" t="s">
        <v>51</v>
      </c>
      <c r="K104" s="375" t="s">
        <v>51</v>
      </c>
      <c r="L104" s="375" t="s">
        <v>535</v>
      </c>
      <c r="M104" s="375" t="s">
        <v>51</v>
      </c>
      <c r="N104" s="375" t="s">
        <v>51</v>
      </c>
      <c r="O104" s="375" t="s">
        <v>25</v>
      </c>
      <c r="P104" s="375" t="s">
        <v>25</v>
      </c>
      <c r="Q104" s="375" t="s">
        <v>25</v>
      </c>
      <c r="R104" s="375" t="s">
        <v>25</v>
      </c>
      <c r="S104" s="375" t="s">
        <v>25</v>
      </c>
      <c r="T104" s="375" t="s">
        <v>25</v>
      </c>
      <c r="U104" s="375" t="s">
        <v>25</v>
      </c>
      <c r="V104" s="376">
        <v>0</v>
      </c>
      <c r="W104" s="376" t="s">
        <v>535</v>
      </c>
    </row>
    <row r="105" spans="4:23" ht="18.75" customHeight="1" x14ac:dyDescent="0.2">
      <c r="D105" s="378" t="s">
        <v>195</v>
      </c>
      <c r="E105" s="384" t="s">
        <v>231</v>
      </c>
      <c r="F105" s="380"/>
      <c r="G105" s="374" t="s">
        <v>25</v>
      </c>
      <c r="H105" s="375" t="s">
        <v>537</v>
      </c>
      <c r="I105" s="375" t="s">
        <v>536</v>
      </c>
      <c r="J105" s="375" t="s">
        <v>51</v>
      </c>
      <c r="K105" s="375" t="s">
        <v>535</v>
      </c>
      <c r="L105" s="375" t="s">
        <v>535</v>
      </c>
      <c r="M105" s="375" t="s">
        <v>535</v>
      </c>
      <c r="N105" s="375" t="s">
        <v>51</v>
      </c>
      <c r="O105" s="375" t="s">
        <v>25</v>
      </c>
      <c r="P105" s="375" t="s">
        <v>25</v>
      </c>
      <c r="Q105" s="375" t="s">
        <v>25</v>
      </c>
      <c r="R105" s="375" t="s">
        <v>25</v>
      </c>
      <c r="S105" s="375" t="s">
        <v>25</v>
      </c>
      <c r="T105" s="375" t="s">
        <v>25</v>
      </c>
      <c r="U105" s="375" t="s">
        <v>25</v>
      </c>
      <c r="V105" s="376" t="s">
        <v>536</v>
      </c>
      <c r="W105" s="376" t="s">
        <v>536</v>
      </c>
    </row>
    <row r="106" spans="4:23" ht="18.75" customHeight="1" x14ac:dyDescent="0.2">
      <c r="D106" s="378" t="s">
        <v>195</v>
      </c>
      <c r="E106" s="379" t="s">
        <v>233</v>
      </c>
      <c r="F106" s="380"/>
      <c r="G106" s="374">
        <v>0.2</v>
      </c>
      <c r="H106" s="375" t="s">
        <v>537</v>
      </c>
      <c r="I106" s="375" t="s">
        <v>536</v>
      </c>
      <c r="J106" s="375" t="s">
        <v>51</v>
      </c>
      <c r="K106" s="375" t="s">
        <v>535</v>
      </c>
      <c r="L106" s="375" t="s">
        <v>535</v>
      </c>
      <c r="M106" s="375" t="s">
        <v>536</v>
      </c>
      <c r="N106" s="375" t="s">
        <v>51</v>
      </c>
      <c r="O106" s="375">
        <v>0.2</v>
      </c>
      <c r="P106" s="375" t="s">
        <v>25</v>
      </c>
      <c r="Q106" s="375" t="s">
        <v>51</v>
      </c>
      <c r="R106" s="375" t="s">
        <v>51</v>
      </c>
      <c r="S106" s="375" t="s">
        <v>51</v>
      </c>
      <c r="T106" s="375" t="s">
        <v>51</v>
      </c>
      <c r="U106" s="375" t="s">
        <v>51</v>
      </c>
      <c r="V106" s="376" t="s">
        <v>535</v>
      </c>
      <c r="W106" s="376" t="s">
        <v>535</v>
      </c>
    </row>
    <row r="107" spans="4:23" ht="18.75" customHeight="1" x14ac:dyDescent="0.2">
      <c r="D107" s="378" t="s">
        <v>195</v>
      </c>
      <c r="E107" s="379" t="s">
        <v>235</v>
      </c>
      <c r="F107" s="380"/>
      <c r="G107" s="374">
        <v>0.45707968293700502</v>
      </c>
      <c r="H107" s="375" t="s">
        <v>534</v>
      </c>
      <c r="I107" s="375" t="s">
        <v>535</v>
      </c>
      <c r="J107" s="375" t="s">
        <v>535</v>
      </c>
      <c r="K107" s="375" t="s">
        <v>535</v>
      </c>
      <c r="L107" s="375" t="s">
        <v>535</v>
      </c>
      <c r="M107" s="375" t="s">
        <v>535</v>
      </c>
      <c r="N107" s="375" t="s">
        <v>535</v>
      </c>
      <c r="O107" s="375">
        <v>0.15</v>
      </c>
      <c r="P107" s="375" t="s">
        <v>25</v>
      </c>
      <c r="Q107" s="375" t="s">
        <v>25</v>
      </c>
      <c r="R107" s="375" t="s">
        <v>25</v>
      </c>
      <c r="S107" s="375" t="s">
        <v>25</v>
      </c>
      <c r="T107" s="376" t="s">
        <v>534</v>
      </c>
      <c r="U107" s="375" t="s">
        <v>25</v>
      </c>
      <c r="V107" s="376" t="s">
        <v>535</v>
      </c>
      <c r="W107" s="376" t="s">
        <v>535</v>
      </c>
    </row>
    <row r="108" spans="4:23" ht="18.75" customHeight="1" x14ac:dyDescent="0.2">
      <c r="D108" s="378" t="s">
        <v>195</v>
      </c>
      <c r="E108" s="379" t="s">
        <v>237</v>
      </c>
      <c r="F108" s="380" t="s">
        <v>106</v>
      </c>
      <c r="G108" s="374">
        <v>0.48780487804877998</v>
      </c>
      <c r="H108" s="375" t="s">
        <v>537</v>
      </c>
      <c r="I108" s="375" t="s">
        <v>536</v>
      </c>
      <c r="J108" s="375" t="s">
        <v>51</v>
      </c>
      <c r="K108" s="375" t="s">
        <v>536</v>
      </c>
      <c r="L108" s="375" t="s">
        <v>535</v>
      </c>
      <c r="M108" s="375" t="s">
        <v>536</v>
      </c>
      <c r="N108" s="375" t="s">
        <v>535</v>
      </c>
      <c r="O108" s="375">
        <v>0.38636363636363602</v>
      </c>
      <c r="P108" s="375" t="s">
        <v>536</v>
      </c>
      <c r="Q108" s="375" t="s">
        <v>537</v>
      </c>
      <c r="R108" s="375" t="s">
        <v>555</v>
      </c>
      <c r="S108" s="375" t="s">
        <v>536</v>
      </c>
      <c r="T108" s="376" t="s">
        <v>537</v>
      </c>
      <c r="U108" s="375" t="s">
        <v>536</v>
      </c>
      <c r="V108" s="376" t="s">
        <v>536</v>
      </c>
      <c r="W108" s="376" t="s">
        <v>536</v>
      </c>
    </row>
    <row r="109" spans="4:23" ht="18.75" customHeight="1" x14ac:dyDescent="0.2">
      <c r="D109" s="378" t="s">
        <v>195</v>
      </c>
      <c r="E109" s="379" t="s">
        <v>239</v>
      </c>
      <c r="F109" s="380"/>
      <c r="G109" s="374">
        <v>0.47368421052631599</v>
      </c>
      <c r="H109" s="375" t="s">
        <v>537</v>
      </c>
      <c r="I109" s="375" t="s">
        <v>536</v>
      </c>
      <c r="J109" s="375" t="s">
        <v>51</v>
      </c>
      <c r="K109" s="375" t="s">
        <v>535</v>
      </c>
      <c r="L109" s="375" t="s">
        <v>535</v>
      </c>
      <c r="M109" s="375" t="s">
        <v>536</v>
      </c>
      <c r="N109" s="375" t="s">
        <v>51</v>
      </c>
      <c r="O109" s="375">
        <v>0.28787878787878801</v>
      </c>
      <c r="P109" s="375" t="s">
        <v>536</v>
      </c>
      <c r="Q109" s="375" t="s">
        <v>25</v>
      </c>
      <c r="R109" s="375" t="s">
        <v>25</v>
      </c>
      <c r="S109" s="375" t="s">
        <v>25</v>
      </c>
      <c r="T109" s="375" t="s">
        <v>25</v>
      </c>
      <c r="U109" s="375" t="s">
        <v>25</v>
      </c>
      <c r="V109" s="376" t="s">
        <v>536</v>
      </c>
      <c r="W109" s="376" t="s">
        <v>535</v>
      </c>
    </row>
    <row r="110" spans="4:23" ht="18.75" customHeight="1" x14ac:dyDescent="0.2">
      <c r="D110" s="378" t="s">
        <v>241</v>
      </c>
      <c r="E110" s="379" t="s">
        <v>242</v>
      </c>
      <c r="F110" s="380"/>
      <c r="G110" s="374">
        <v>0.5</v>
      </c>
      <c r="H110" s="375" t="s">
        <v>539</v>
      </c>
      <c r="I110" s="375" t="s">
        <v>536</v>
      </c>
      <c r="J110" s="375" t="s">
        <v>51</v>
      </c>
      <c r="K110" s="375" t="s">
        <v>51</v>
      </c>
      <c r="L110" s="375" t="s">
        <v>535</v>
      </c>
      <c r="M110" s="375" t="s">
        <v>51</v>
      </c>
      <c r="N110" s="375" t="s">
        <v>536</v>
      </c>
      <c r="O110" s="375">
        <v>0.5</v>
      </c>
      <c r="P110" s="375" t="s">
        <v>535</v>
      </c>
      <c r="Q110" s="375" t="s">
        <v>539</v>
      </c>
      <c r="R110" s="375" t="s">
        <v>548</v>
      </c>
      <c r="S110" s="375" t="s">
        <v>25</v>
      </c>
      <c r="T110" s="376" t="s">
        <v>539</v>
      </c>
      <c r="U110" s="375" t="s">
        <v>25</v>
      </c>
      <c r="V110" s="376" t="s">
        <v>536</v>
      </c>
      <c r="W110" s="376" t="s">
        <v>535</v>
      </c>
    </row>
    <row r="111" spans="4:23" ht="18.75" customHeight="1" x14ac:dyDescent="0.2">
      <c r="D111" s="378" t="s">
        <v>241</v>
      </c>
      <c r="E111" s="379" t="s">
        <v>244</v>
      </c>
      <c r="F111" s="380"/>
      <c r="G111" s="374">
        <v>0.68909090909090898</v>
      </c>
      <c r="H111" s="375" t="s">
        <v>539</v>
      </c>
      <c r="I111" s="375" t="s">
        <v>536</v>
      </c>
      <c r="J111" s="375" t="s">
        <v>51</v>
      </c>
      <c r="K111" s="375" t="s">
        <v>51</v>
      </c>
      <c r="L111" s="375" t="s">
        <v>536</v>
      </c>
      <c r="M111" s="375" t="s">
        <v>51</v>
      </c>
      <c r="N111" s="375" t="s">
        <v>535</v>
      </c>
      <c r="O111" s="375">
        <v>0.59090909090909105</v>
      </c>
      <c r="P111" s="375" t="s">
        <v>535</v>
      </c>
      <c r="Q111" s="375" t="s">
        <v>550</v>
      </c>
      <c r="R111" s="375" t="s">
        <v>51</v>
      </c>
      <c r="S111" s="375" t="s">
        <v>51</v>
      </c>
      <c r="T111" s="376" t="s">
        <v>539</v>
      </c>
      <c r="U111" s="375" t="s">
        <v>535</v>
      </c>
      <c r="V111" s="376" t="s">
        <v>535</v>
      </c>
      <c r="W111" s="376" t="s">
        <v>535</v>
      </c>
    </row>
    <row r="112" spans="4:23" ht="18.75" customHeight="1" x14ac:dyDescent="0.2">
      <c r="D112" s="378" t="s">
        <v>241</v>
      </c>
      <c r="E112" s="379" t="s">
        <v>246</v>
      </c>
      <c r="F112" s="380"/>
      <c r="G112" s="374">
        <v>0.32200000000000001</v>
      </c>
      <c r="H112" s="375" t="s">
        <v>539</v>
      </c>
      <c r="I112" s="375" t="s">
        <v>536</v>
      </c>
      <c r="J112" s="375" t="s">
        <v>51</v>
      </c>
      <c r="K112" s="375" t="s">
        <v>51</v>
      </c>
      <c r="L112" s="375" t="s">
        <v>535</v>
      </c>
      <c r="M112" s="375" t="s">
        <v>51</v>
      </c>
      <c r="N112" s="375" t="s">
        <v>536</v>
      </c>
      <c r="O112" s="375">
        <v>0.35</v>
      </c>
      <c r="P112" s="375" t="s">
        <v>535</v>
      </c>
      <c r="Q112" s="375" t="s">
        <v>539</v>
      </c>
      <c r="R112" s="375" t="s">
        <v>555</v>
      </c>
      <c r="S112" s="375" t="s">
        <v>535</v>
      </c>
      <c r="T112" s="376" t="s">
        <v>539</v>
      </c>
      <c r="U112" s="375" t="s">
        <v>535</v>
      </c>
      <c r="V112" s="376" t="s">
        <v>536</v>
      </c>
      <c r="W112" s="376" t="s">
        <v>536</v>
      </c>
    </row>
    <row r="113" spans="4:23" ht="18.75" customHeight="1" x14ac:dyDescent="0.2">
      <c r="D113" s="378" t="s">
        <v>241</v>
      </c>
      <c r="E113" s="379" t="s">
        <v>248</v>
      </c>
      <c r="F113" s="380"/>
      <c r="G113" s="374">
        <v>0.56615384615384601</v>
      </c>
      <c r="H113" s="375" t="s">
        <v>534</v>
      </c>
      <c r="I113" s="375" t="s">
        <v>536</v>
      </c>
      <c r="J113" s="375" t="s">
        <v>535</v>
      </c>
      <c r="K113" s="375" t="s">
        <v>536</v>
      </c>
      <c r="L113" s="375" t="s">
        <v>535</v>
      </c>
      <c r="M113" s="375" t="s">
        <v>536</v>
      </c>
      <c r="N113" s="375" t="s">
        <v>535</v>
      </c>
      <c r="O113" s="375">
        <v>0.83076923076923104</v>
      </c>
      <c r="P113" s="375" t="s">
        <v>536</v>
      </c>
      <c r="Q113" s="375" t="s">
        <v>550</v>
      </c>
      <c r="R113" s="375" t="s">
        <v>51</v>
      </c>
      <c r="S113" s="375" t="s">
        <v>51</v>
      </c>
      <c r="T113" s="376" t="s">
        <v>539</v>
      </c>
      <c r="U113" s="375" t="s">
        <v>535</v>
      </c>
      <c r="V113" s="376" t="s">
        <v>536</v>
      </c>
      <c r="W113" s="376" t="s">
        <v>536</v>
      </c>
    </row>
    <row r="114" spans="4:23" ht="18.75" customHeight="1" x14ac:dyDescent="0.2">
      <c r="D114" s="378" t="s">
        <v>241</v>
      </c>
      <c r="E114" s="379" t="s">
        <v>249</v>
      </c>
      <c r="F114" s="380"/>
      <c r="G114" s="374">
        <v>0.34615384615384598</v>
      </c>
      <c r="H114" s="375" t="s">
        <v>539</v>
      </c>
      <c r="I114" s="375" t="s">
        <v>536</v>
      </c>
      <c r="J114" s="375" t="s">
        <v>51</v>
      </c>
      <c r="K114" s="375" t="s">
        <v>51</v>
      </c>
      <c r="L114" s="375" t="s">
        <v>535</v>
      </c>
      <c r="M114" s="375" t="s">
        <v>51</v>
      </c>
      <c r="N114" s="375" t="s">
        <v>535</v>
      </c>
      <c r="O114" s="375">
        <v>0.48888888888888898</v>
      </c>
      <c r="P114" s="375" t="s">
        <v>535</v>
      </c>
      <c r="Q114" s="375" t="s">
        <v>539</v>
      </c>
      <c r="R114" s="375" t="s">
        <v>555</v>
      </c>
      <c r="S114" s="375" t="s">
        <v>25</v>
      </c>
      <c r="T114" s="376" t="s">
        <v>539</v>
      </c>
      <c r="U114" s="375" t="s">
        <v>25</v>
      </c>
      <c r="V114" s="376" t="s">
        <v>536</v>
      </c>
      <c r="W114" s="376" t="s">
        <v>535</v>
      </c>
    </row>
    <row r="115" spans="4:23" ht="18.75" customHeight="1" x14ac:dyDescent="0.2">
      <c r="D115" s="378" t="s">
        <v>241</v>
      </c>
      <c r="E115" s="379" t="s">
        <v>251</v>
      </c>
      <c r="F115" s="380"/>
      <c r="G115" s="374">
        <v>0.60214084507042198</v>
      </c>
      <c r="H115" s="375" t="s">
        <v>539</v>
      </c>
      <c r="I115" s="375" t="s">
        <v>535</v>
      </c>
      <c r="J115" s="375" t="s">
        <v>51</v>
      </c>
      <c r="K115" s="375" t="s">
        <v>51</v>
      </c>
      <c r="L115" s="375" t="s">
        <v>536</v>
      </c>
      <c r="M115" s="375" t="s">
        <v>51</v>
      </c>
      <c r="N115" s="375" t="s">
        <v>536</v>
      </c>
      <c r="O115" s="375">
        <v>0.47260273972602701</v>
      </c>
      <c r="P115" s="375" t="s">
        <v>536</v>
      </c>
      <c r="Q115" s="375" t="s">
        <v>539</v>
      </c>
      <c r="R115" s="375" t="s">
        <v>555</v>
      </c>
      <c r="S115" s="375" t="s">
        <v>536</v>
      </c>
      <c r="T115" s="376" t="s">
        <v>539</v>
      </c>
      <c r="U115" s="375" t="s">
        <v>25</v>
      </c>
      <c r="V115" s="376" t="s">
        <v>536</v>
      </c>
      <c r="W115" s="376" t="s">
        <v>535</v>
      </c>
    </row>
    <row r="116" spans="4:23" ht="18.75" customHeight="1" x14ac:dyDescent="0.2">
      <c r="D116" s="378" t="s">
        <v>241</v>
      </c>
      <c r="E116" s="379" t="s">
        <v>254</v>
      </c>
      <c r="F116" s="380"/>
      <c r="G116" s="374">
        <v>0.64996521739130397</v>
      </c>
      <c r="H116" s="375" t="s">
        <v>534</v>
      </c>
      <c r="I116" s="375" t="s">
        <v>536</v>
      </c>
      <c r="J116" s="375" t="s">
        <v>535</v>
      </c>
      <c r="K116" s="375" t="s">
        <v>536</v>
      </c>
      <c r="L116" s="375" t="s">
        <v>535</v>
      </c>
      <c r="M116" s="375" t="s">
        <v>536</v>
      </c>
      <c r="N116" s="375" t="s">
        <v>535</v>
      </c>
      <c r="O116" s="375">
        <v>0.65217391304347805</v>
      </c>
      <c r="P116" s="375" t="s">
        <v>535</v>
      </c>
      <c r="Q116" s="375" t="s">
        <v>539</v>
      </c>
      <c r="R116" s="375" t="s">
        <v>555</v>
      </c>
      <c r="S116" s="375" t="s">
        <v>25</v>
      </c>
      <c r="T116" s="375" t="s">
        <v>25</v>
      </c>
      <c r="U116" s="375" t="s">
        <v>25</v>
      </c>
      <c r="V116" s="376" t="s">
        <v>536</v>
      </c>
      <c r="W116" s="376" t="s">
        <v>536</v>
      </c>
    </row>
    <row r="117" spans="4:23" ht="18.75" customHeight="1" x14ac:dyDescent="0.2">
      <c r="D117" s="378" t="s">
        <v>241</v>
      </c>
      <c r="E117" s="379" t="s">
        <v>255</v>
      </c>
      <c r="F117" s="380"/>
      <c r="G117" s="374">
        <v>0.67384615384615398</v>
      </c>
      <c r="H117" s="375" t="s">
        <v>534</v>
      </c>
      <c r="I117" s="375" t="s">
        <v>536</v>
      </c>
      <c r="J117" s="375" t="s">
        <v>535</v>
      </c>
      <c r="K117" s="375" t="s">
        <v>536</v>
      </c>
      <c r="L117" s="375" t="s">
        <v>535</v>
      </c>
      <c r="M117" s="375" t="s">
        <v>536</v>
      </c>
      <c r="N117" s="375" t="s">
        <v>535</v>
      </c>
      <c r="O117" s="375">
        <v>0.87692307692307703</v>
      </c>
      <c r="P117" s="375" t="s">
        <v>536</v>
      </c>
      <c r="Q117" s="375" t="s">
        <v>550</v>
      </c>
      <c r="R117" s="375" t="s">
        <v>51</v>
      </c>
      <c r="S117" s="375" t="s">
        <v>51</v>
      </c>
      <c r="T117" s="376" t="s">
        <v>534</v>
      </c>
      <c r="U117" s="375" t="s">
        <v>535</v>
      </c>
      <c r="V117" s="376" t="s">
        <v>536</v>
      </c>
      <c r="W117" s="376" t="s">
        <v>535</v>
      </c>
    </row>
    <row r="118" spans="4:23" ht="18.75" customHeight="1" x14ac:dyDescent="0.2">
      <c r="D118" s="378" t="s">
        <v>241</v>
      </c>
      <c r="E118" s="379" t="s">
        <v>257</v>
      </c>
      <c r="F118" s="380"/>
      <c r="G118" s="374">
        <v>0.678181818181818</v>
      </c>
      <c r="H118" s="375" t="s">
        <v>534</v>
      </c>
      <c r="I118" s="375" t="s">
        <v>536</v>
      </c>
      <c r="J118" s="375" t="s">
        <v>536</v>
      </c>
      <c r="K118" s="375" t="s">
        <v>536</v>
      </c>
      <c r="L118" s="375" t="s">
        <v>535</v>
      </c>
      <c r="M118" s="375" t="s">
        <v>536</v>
      </c>
      <c r="N118" s="375" t="s">
        <v>535</v>
      </c>
      <c r="O118" s="375">
        <v>0.80303030303030298</v>
      </c>
      <c r="P118" s="375" t="s">
        <v>535</v>
      </c>
      <c r="Q118" s="375" t="s">
        <v>539</v>
      </c>
      <c r="R118" s="375" t="s">
        <v>555</v>
      </c>
      <c r="S118" s="375" t="s">
        <v>25</v>
      </c>
      <c r="T118" s="376" t="s">
        <v>539</v>
      </c>
      <c r="U118" s="375" t="s">
        <v>25</v>
      </c>
      <c r="V118" s="376" t="s">
        <v>536</v>
      </c>
      <c r="W118" s="376" t="s">
        <v>536</v>
      </c>
    </row>
    <row r="119" spans="4:23" ht="18.75" customHeight="1" x14ac:dyDescent="0.2">
      <c r="D119" s="378" t="s">
        <v>241</v>
      </c>
      <c r="E119" s="379" t="s">
        <v>259</v>
      </c>
      <c r="F119" s="380">
        <v>14</v>
      </c>
      <c r="G119" s="374">
        <v>0.65987951807228895</v>
      </c>
      <c r="H119" s="375" t="s">
        <v>534</v>
      </c>
      <c r="I119" s="375" t="s">
        <v>536</v>
      </c>
      <c r="J119" s="375" t="s">
        <v>535</v>
      </c>
      <c r="K119" s="375" t="s">
        <v>536</v>
      </c>
      <c r="L119" s="375" t="s">
        <v>535</v>
      </c>
      <c r="M119" s="375" t="s">
        <v>536</v>
      </c>
      <c r="N119" s="375" t="s">
        <v>535</v>
      </c>
      <c r="O119" s="375">
        <v>0.43265306122448999</v>
      </c>
      <c r="P119" s="375" t="s">
        <v>535</v>
      </c>
      <c r="Q119" s="375" t="s">
        <v>539</v>
      </c>
      <c r="R119" s="375" t="s">
        <v>555</v>
      </c>
      <c r="S119" s="375" t="s">
        <v>535</v>
      </c>
      <c r="T119" s="376" t="s">
        <v>539</v>
      </c>
      <c r="U119" s="375" t="s">
        <v>535</v>
      </c>
      <c r="V119" s="376" t="s">
        <v>536</v>
      </c>
      <c r="W119" s="376" t="s">
        <v>536</v>
      </c>
    </row>
    <row r="120" spans="4:23" ht="18.75" customHeight="1" x14ac:dyDescent="0.2">
      <c r="D120" s="378" t="s">
        <v>241</v>
      </c>
      <c r="E120" s="379" t="s">
        <v>261</v>
      </c>
      <c r="F120" s="380"/>
      <c r="G120" s="374">
        <v>0.574042553191489</v>
      </c>
      <c r="H120" s="375" t="s">
        <v>534</v>
      </c>
      <c r="I120" s="375" t="s">
        <v>536</v>
      </c>
      <c r="J120" s="375" t="s">
        <v>535</v>
      </c>
      <c r="K120" s="375" t="s">
        <v>536</v>
      </c>
      <c r="L120" s="375" t="s">
        <v>535</v>
      </c>
      <c r="M120" s="375" t="s">
        <v>536</v>
      </c>
      <c r="N120" s="375" t="s">
        <v>535</v>
      </c>
      <c r="O120" s="375">
        <v>0.8</v>
      </c>
      <c r="P120" s="375" t="s">
        <v>535</v>
      </c>
      <c r="Q120" s="375" t="s">
        <v>539</v>
      </c>
      <c r="R120" s="375" t="s">
        <v>555</v>
      </c>
      <c r="S120" s="375" t="s">
        <v>25</v>
      </c>
      <c r="T120" s="376" t="s">
        <v>539</v>
      </c>
      <c r="U120" s="375" t="s">
        <v>25</v>
      </c>
      <c r="V120" s="376" t="s">
        <v>535</v>
      </c>
      <c r="W120" s="376" t="s">
        <v>536</v>
      </c>
    </row>
    <row r="121" spans="4:23" ht="18.75" customHeight="1" x14ac:dyDescent="0.2">
      <c r="D121" s="378" t="s">
        <v>241</v>
      </c>
      <c r="E121" s="379" t="s">
        <v>262</v>
      </c>
      <c r="F121" s="380"/>
      <c r="G121" s="374">
        <v>0.59324324324324296</v>
      </c>
      <c r="H121" s="375" t="s">
        <v>534</v>
      </c>
      <c r="I121" s="375" t="s">
        <v>536</v>
      </c>
      <c r="J121" s="375" t="s">
        <v>535</v>
      </c>
      <c r="K121" s="375" t="s">
        <v>536</v>
      </c>
      <c r="L121" s="375" t="s">
        <v>535</v>
      </c>
      <c r="M121" s="375" t="s">
        <v>536</v>
      </c>
      <c r="N121" s="375" t="s">
        <v>535</v>
      </c>
      <c r="O121" s="375">
        <v>0.82389937106918198</v>
      </c>
      <c r="P121" s="375" t="s">
        <v>536</v>
      </c>
      <c r="Q121" s="375" t="s">
        <v>539</v>
      </c>
      <c r="R121" s="375" t="s">
        <v>555</v>
      </c>
      <c r="S121" s="375" t="s">
        <v>25</v>
      </c>
      <c r="T121" s="376" t="s">
        <v>539</v>
      </c>
      <c r="U121" s="375" t="s">
        <v>535</v>
      </c>
      <c r="V121" s="376" t="s">
        <v>536</v>
      </c>
      <c r="W121" s="376" t="s">
        <v>536</v>
      </c>
    </row>
    <row r="122" spans="4:23" ht="18.75" customHeight="1" x14ac:dyDescent="0.2">
      <c r="D122" s="378" t="s">
        <v>241</v>
      </c>
      <c r="E122" s="379" t="s">
        <v>264</v>
      </c>
      <c r="F122" s="380"/>
      <c r="G122" s="374">
        <v>0.634322580645161</v>
      </c>
      <c r="H122" s="375" t="s">
        <v>534</v>
      </c>
      <c r="I122" s="375" t="s">
        <v>536</v>
      </c>
      <c r="J122" s="375" t="s">
        <v>536</v>
      </c>
      <c r="K122" s="375" t="s">
        <v>535</v>
      </c>
      <c r="L122" s="375" t="s">
        <v>535</v>
      </c>
      <c r="M122" s="375" t="s">
        <v>536</v>
      </c>
      <c r="N122" s="375" t="s">
        <v>535</v>
      </c>
      <c r="O122" s="375">
        <v>0.90322580645161299</v>
      </c>
      <c r="P122" s="375" t="s">
        <v>536</v>
      </c>
      <c r="Q122" s="375" t="s">
        <v>539</v>
      </c>
      <c r="R122" s="375" t="s">
        <v>548</v>
      </c>
      <c r="S122" s="375" t="s">
        <v>25</v>
      </c>
      <c r="T122" s="376" t="s">
        <v>539</v>
      </c>
      <c r="U122" s="375" t="s">
        <v>25</v>
      </c>
      <c r="V122" s="376" t="s">
        <v>536</v>
      </c>
      <c r="W122" s="376" t="s">
        <v>536</v>
      </c>
    </row>
    <row r="123" spans="4:23" ht="18.75" customHeight="1" x14ac:dyDescent="0.2">
      <c r="D123" s="378" t="s">
        <v>241</v>
      </c>
      <c r="E123" s="379" t="s">
        <v>266</v>
      </c>
      <c r="F123" s="380"/>
      <c r="G123" s="374">
        <v>0.69411764705882395</v>
      </c>
      <c r="H123" s="375" t="s">
        <v>534</v>
      </c>
      <c r="I123" s="375" t="s">
        <v>536</v>
      </c>
      <c r="J123" s="375" t="s">
        <v>536</v>
      </c>
      <c r="K123" s="375" t="s">
        <v>536</v>
      </c>
      <c r="L123" s="375" t="s">
        <v>535</v>
      </c>
      <c r="M123" s="375" t="s">
        <v>536</v>
      </c>
      <c r="N123" s="375" t="s">
        <v>535</v>
      </c>
      <c r="O123" s="375">
        <v>0.85344827586206895</v>
      </c>
      <c r="P123" s="375" t="s">
        <v>536</v>
      </c>
      <c r="Q123" s="375" t="s">
        <v>539</v>
      </c>
      <c r="R123" s="375" t="s">
        <v>555</v>
      </c>
      <c r="S123" s="375" t="s">
        <v>535</v>
      </c>
      <c r="T123" s="376" t="s">
        <v>539</v>
      </c>
      <c r="U123" s="375" t="s">
        <v>535</v>
      </c>
      <c r="V123" s="376" t="s">
        <v>536</v>
      </c>
      <c r="W123" s="376" t="s">
        <v>536</v>
      </c>
    </row>
    <row r="124" spans="4:23" ht="18.75" customHeight="1" x14ac:dyDescent="0.2">
      <c r="D124" s="378" t="s">
        <v>241</v>
      </c>
      <c r="E124" s="379" t="s">
        <v>268</v>
      </c>
      <c r="F124" s="380"/>
      <c r="G124" s="374">
        <v>0.70673267326732703</v>
      </c>
      <c r="H124" s="375" t="s">
        <v>534</v>
      </c>
      <c r="I124" s="375" t="s">
        <v>536</v>
      </c>
      <c r="J124" s="375" t="s">
        <v>535</v>
      </c>
      <c r="K124" s="375" t="s">
        <v>536</v>
      </c>
      <c r="L124" s="375" t="s">
        <v>535</v>
      </c>
      <c r="M124" s="375" t="s">
        <v>536</v>
      </c>
      <c r="N124" s="375" t="s">
        <v>535</v>
      </c>
      <c r="O124" s="375">
        <v>0.69402985074626899</v>
      </c>
      <c r="P124" s="375" t="s">
        <v>535</v>
      </c>
      <c r="Q124" s="375" t="s">
        <v>539</v>
      </c>
      <c r="R124" s="375" t="s">
        <v>555</v>
      </c>
      <c r="S124" s="375" t="s">
        <v>25</v>
      </c>
      <c r="T124" s="375" t="s">
        <v>25</v>
      </c>
      <c r="U124" s="375" t="s">
        <v>25</v>
      </c>
      <c r="V124" s="376" t="s">
        <v>535</v>
      </c>
      <c r="W124" s="376" t="s">
        <v>536</v>
      </c>
    </row>
    <row r="125" spans="4:23" ht="18.75" customHeight="1" x14ac:dyDescent="0.2">
      <c r="D125" s="378" t="s">
        <v>241</v>
      </c>
      <c r="E125" s="379" t="s">
        <v>269</v>
      </c>
      <c r="F125" s="380"/>
      <c r="G125" s="374">
        <v>0.66408</v>
      </c>
      <c r="H125" s="375" t="s">
        <v>534</v>
      </c>
      <c r="I125" s="375" t="s">
        <v>536</v>
      </c>
      <c r="J125" s="375" t="s">
        <v>535</v>
      </c>
      <c r="K125" s="375" t="s">
        <v>536</v>
      </c>
      <c r="L125" s="375" t="s">
        <v>535</v>
      </c>
      <c r="M125" s="375" t="s">
        <v>536</v>
      </c>
      <c r="N125" s="375" t="s">
        <v>536</v>
      </c>
      <c r="O125" s="375">
        <v>0.872</v>
      </c>
      <c r="P125" s="375" t="s">
        <v>535</v>
      </c>
      <c r="Q125" s="375" t="s">
        <v>550</v>
      </c>
      <c r="R125" s="375" t="s">
        <v>51</v>
      </c>
      <c r="S125" s="375" t="s">
        <v>51</v>
      </c>
      <c r="T125" s="376" t="s">
        <v>534</v>
      </c>
      <c r="U125" s="375" t="s">
        <v>535</v>
      </c>
      <c r="V125" s="376" t="s">
        <v>535</v>
      </c>
      <c r="W125" s="376" t="s">
        <v>536</v>
      </c>
    </row>
    <row r="126" spans="4:23" ht="18.75" customHeight="1" x14ac:dyDescent="0.2">
      <c r="D126" s="378" t="s">
        <v>241</v>
      </c>
      <c r="E126" s="379" t="s">
        <v>270</v>
      </c>
      <c r="F126" s="380"/>
      <c r="G126" s="374">
        <v>0.52368421052631597</v>
      </c>
      <c r="H126" s="375" t="s">
        <v>534</v>
      </c>
      <c r="I126" s="375" t="s">
        <v>536</v>
      </c>
      <c r="J126" s="375" t="s">
        <v>535</v>
      </c>
      <c r="K126" s="375" t="s">
        <v>535</v>
      </c>
      <c r="L126" s="375" t="s">
        <v>535</v>
      </c>
      <c r="M126" s="375" t="s">
        <v>536</v>
      </c>
      <c r="N126" s="375" t="s">
        <v>535</v>
      </c>
      <c r="O126" s="375">
        <v>0.625</v>
      </c>
      <c r="P126" s="375" t="s">
        <v>536</v>
      </c>
      <c r="Q126" s="375" t="s">
        <v>539</v>
      </c>
      <c r="R126" s="375" t="s">
        <v>555</v>
      </c>
      <c r="S126" s="375" t="s">
        <v>535</v>
      </c>
      <c r="T126" s="376" t="s">
        <v>534</v>
      </c>
      <c r="U126" s="375" t="s">
        <v>535</v>
      </c>
      <c r="V126" s="376" t="s">
        <v>536</v>
      </c>
      <c r="W126" s="376" t="s">
        <v>536</v>
      </c>
    </row>
    <row r="127" spans="4:23" ht="18.75" customHeight="1" x14ac:dyDescent="0.2">
      <c r="D127" s="378" t="s">
        <v>241</v>
      </c>
      <c r="E127" s="379" t="s">
        <v>272</v>
      </c>
      <c r="F127" s="380"/>
      <c r="G127" s="374">
        <v>0.45472183908045999</v>
      </c>
      <c r="H127" s="375" t="s">
        <v>534</v>
      </c>
      <c r="I127" s="375" t="s">
        <v>536</v>
      </c>
      <c r="J127" s="375" t="s">
        <v>536</v>
      </c>
      <c r="K127" s="375" t="s">
        <v>536</v>
      </c>
      <c r="L127" s="375" t="s">
        <v>535</v>
      </c>
      <c r="M127" s="375" t="s">
        <v>536</v>
      </c>
      <c r="N127" s="375" t="s">
        <v>535</v>
      </c>
      <c r="O127" s="375">
        <v>0.63218390804597702</v>
      </c>
      <c r="P127" s="375" t="s">
        <v>535</v>
      </c>
      <c r="Q127" s="375" t="s">
        <v>539</v>
      </c>
      <c r="R127" s="375" t="s">
        <v>555</v>
      </c>
      <c r="S127" s="375" t="s">
        <v>535</v>
      </c>
      <c r="T127" s="376" t="s">
        <v>534</v>
      </c>
      <c r="U127" s="375" t="s">
        <v>535</v>
      </c>
      <c r="V127" s="376" t="s">
        <v>536</v>
      </c>
      <c r="W127" s="376" t="s">
        <v>536</v>
      </c>
    </row>
    <row r="128" spans="4:23" ht="18.75" customHeight="1" x14ac:dyDescent="0.2">
      <c r="D128" s="378" t="s">
        <v>241</v>
      </c>
      <c r="E128" s="379" t="s">
        <v>273</v>
      </c>
      <c r="F128" s="380"/>
      <c r="G128" s="374">
        <v>0.61869565217391298</v>
      </c>
      <c r="H128" s="375" t="s">
        <v>534</v>
      </c>
      <c r="I128" s="375" t="s">
        <v>536</v>
      </c>
      <c r="J128" s="375" t="s">
        <v>536</v>
      </c>
      <c r="K128" s="375" t="s">
        <v>536</v>
      </c>
      <c r="L128" s="375" t="s">
        <v>535</v>
      </c>
      <c r="M128" s="375" t="s">
        <v>536</v>
      </c>
      <c r="N128" s="375" t="s">
        <v>535</v>
      </c>
      <c r="O128" s="375">
        <v>0.82608695652173902</v>
      </c>
      <c r="P128" s="375" t="s">
        <v>536</v>
      </c>
      <c r="Q128" s="375" t="s">
        <v>539</v>
      </c>
      <c r="R128" s="375" t="s">
        <v>555</v>
      </c>
      <c r="S128" s="375" t="s">
        <v>25</v>
      </c>
      <c r="T128" s="376" t="s">
        <v>539</v>
      </c>
      <c r="U128" s="375" t="s">
        <v>25</v>
      </c>
      <c r="V128" s="376" t="s">
        <v>536</v>
      </c>
      <c r="W128" s="376" t="s">
        <v>536</v>
      </c>
    </row>
    <row r="129" spans="4:23" ht="18.75" customHeight="1" x14ac:dyDescent="0.2">
      <c r="D129" s="378" t="s">
        <v>241</v>
      </c>
      <c r="E129" s="379" t="s">
        <v>274</v>
      </c>
      <c r="F129" s="380"/>
      <c r="G129" s="374">
        <v>0.49652173913043501</v>
      </c>
      <c r="H129" s="375" t="s">
        <v>534</v>
      </c>
      <c r="I129" s="375" t="s">
        <v>536</v>
      </c>
      <c r="J129" s="375" t="s">
        <v>536</v>
      </c>
      <c r="K129" s="375" t="s">
        <v>536</v>
      </c>
      <c r="L129" s="375" t="s">
        <v>535</v>
      </c>
      <c r="M129" s="375" t="s">
        <v>536</v>
      </c>
      <c r="N129" s="375" t="s">
        <v>535</v>
      </c>
      <c r="O129" s="375">
        <v>0.63043478260869601</v>
      </c>
      <c r="P129" s="375" t="s">
        <v>535</v>
      </c>
      <c r="Q129" s="375" t="s">
        <v>539</v>
      </c>
      <c r="R129" s="375" t="s">
        <v>555</v>
      </c>
      <c r="S129" s="375" t="s">
        <v>25</v>
      </c>
      <c r="T129" s="376" t="s">
        <v>539</v>
      </c>
      <c r="U129" s="375" t="s">
        <v>25</v>
      </c>
      <c r="V129" s="376" t="s">
        <v>536</v>
      </c>
      <c r="W129" s="376" t="s">
        <v>536</v>
      </c>
    </row>
    <row r="130" spans="4:23" ht="18.75" customHeight="1" x14ac:dyDescent="0.2">
      <c r="D130" s="378" t="s">
        <v>241</v>
      </c>
      <c r="E130" s="379" t="s">
        <v>276</v>
      </c>
      <c r="F130" s="380">
        <v>15</v>
      </c>
      <c r="G130" s="374">
        <v>0.34351904491188201</v>
      </c>
      <c r="H130" s="375" t="s">
        <v>539</v>
      </c>
      <c r="I130" s="375" t="s">
        <v>536</v>
      </c>
      <c r="J130" s="375" t="s">
        <v>51</v>
      </c>
      <c r="K130" s="375" t="s">
        <v>51</v>
      </c>
      <c r="L130" s="375" t="s">
        <v>535</v>
      </c>
      <c r="M130" s="375" t="s">
        <v>51</v>
      </c>
      <c r="N130" s="375" t="s">
        <v>535</v>
      </c>
      <c r="O130" s="375">
        <v>0.90335417851051703</v>
      </c>
      <c r="P130" s="375" t="s">
        <v>535</v>
      </c>
      <c r="Q130" s="375" t="s">
        <v>550</v>
      </c>
      <c r="R130" s="375" t="s">
        <v>51</v>
      </c>
      <c r="S130" s="375" t="s">
        <v>51</v>
      </c>
      <c r="T130" s="375" t="s">
        <v>25</v>
      </c>
      <c r="U130" s="375" t="s">
        <v>535</v>
      </c>
      <c r="V130" s="376" t="s">
        <v>535</v>
      </c>
      <c r="W130" s="376" t="s">
        <v>535</v>
      </c>
    </row>
    <row r="131" spans="4:23" ht="18.75" customHeight="1" x14ac:dyDescent="0.2">
      <c r="D131" s="378" t="s">
        <v>241</v>
      </c>
      <c r="E131" s="379" t="s">
        <v>278</v>
      </c>
      <c r="F131" s="380"/>
      <c r="G131" s="374">
        <v>0.59111583577712601</v>
      </c>
      <c r="H131" s="375" t="s">
        <v>534</v>
      </c>
      <c r="I131" s="375" t="s">
        <v>536</v>
      </c>
      <c r="J131" s="375" t="s">
        <v>536</v>
      </c>
      <c r="K131" s="375" t="s">
        <v>536</v>
      </c>
      <c r="L131" s="375" t="s">
        <v>535</v>
      </c>
      <c r="M131" s="375" t="s">
        <v>536</v>
      </c>
      <c r="N131" s="375" t="s">
        <v>535</v>
      </c>
      <c r="O131" s="375">
        <v>0.80938416422287396</v>
      </c>
      <c r="P131" s="375" t="s">
        <v>535</v>
      </c>
      <c r="Q131" s="375" t="s">
        <v>550</v>
      </c>
      <c r="R131" s="375" t="s">
        <v>51</v>
      </c>
      <c r="S131" s="375" t="s">
        <v>51</v>
      </c>
      <c r="T131" s="375" t="s">
        <v>550</v>
      </c>
      <c r="U131" s="375" t="s">
        <v>51</v>
      </c>
      <c r="V131" s="376" t="s">
        <v>536</v>
      </c>
      <c r="W131" s="376" t="s">
        <v>536</v>
      </c>
    </row>
    <row r="132" spans="4:23" ht="18.75" customHeight="1" x14ac:dyDescent="0.2">
      <c r="D132" s="378" t="s">
        <v>241</v>
      </c>
      <c r="E132" s="379" t="s">
        <v>279</v>
      </c>
      <c r="F132" s="380"/>
      <c r="G132" s="374">
        <v>0.66335638144626896</v>
      </c>
      <c r="H132" s="375" t="s">
        <v>534</v>
      </c>
      <c r="I132" s="375" t="s">
        <v>536</v>
      </c>
      <c r="J132" s="375" t="s">
        <v>535</v>
      </c>
      <c r="K132" s="375" t="s">
        <v>536</v>
      </c>
      <c r="L132" s="375" t="s">
        <v>535</v>
      </c>
      <c r="M132" s="375" t="s">
        <v>535</v>
      </c>
      <c r="N132" s="375" t="s">
        <v>536</v>
      </c>
      <c r="O132" s="375">
        <v>0.62790697674418605</v>
      </c>
      <c r="P132" s="375" t="s">
        <v>536</v>
      </c>
      <c r="Q132" s="375" t="s">
        <v>534</v>
      </c>
      <c r="R132" s="375" t="s">
        <v>555</v>
      </c>
      <c r="S132" s="375" t="s">
        <v>535</v>
      </c>
      <c r="T132" s="376" t="s">
        <v>534</v>
      </c>
      <c r="U132" s="375" t="s">
        <v>535</v>
      </c>
      <c r="V132" s="376" t="s">
        <v>535</v>
      </c>
      <c r="W132" s="376" t="s">
        <v>535</v>
      </c>
    </row>
    <row r="133" spans="4:23" ht="18.75" customHeight="1" x14ac:dyDescent="0.2">
      <c r="D133" s="378" t="s">
        <v>241</v>
      </c>
      <c r="E133" s="384" t="s">
        <v>280</v>
      </c>
      <c r="F133" s="380"/>
      <c r="G133" s="374">
        <v>0.58951612903225803</v>
      </c>
      <c r="H133" s="375" t="s">
        <v>534</v>
      </c>
      <c r="I133" s="375" t="s">
        <v>536</v>
      </c>
      <c r="J133" s="375" t="s">
        <v>535</v>
      </c>
      <c r="K133" s="375" t="s">
        <v>535</v>
      </c>
      <c r="L133" s="375" t="s">
        <v>535</v>
      </c>
      <c r="M133" s="375" t="s">
        <v>536</v>
      </c>
      <c r="N133" s="375" t="s">
        <v>536</v>
      </c>
      <c r="O133" s="375">
        <v>0.67741935483870996</v>
      </c>
      <c r="P133" s="375" t="s">
        <v>536</v>
      </c>
      <c r="Q133" s="375" t="s">
        <v>539</v>
      </c>
      <c r="R133" s="375" t="s">
        <v>555</v>
      </c>
      <c r="S133" s="375" t="s">
        <v>25</v>
      </c>
      <c r="T133" s="376" t="s">
        <v>539</v>
      </c>
      <c r="U133" s="375" t="s">
        <v>25</v>
      </c>
      <c r="V133" s="376" t="s">
        <v>536</v>
      </c>
      <c r="W133" s="376" t="s">
        <v>536</v>
      </c>
    </row>
    <row r="134" spans="4:23" ht="18.75" customHeight="1" x14ac:dyDescent="0.2">
      <c r="D134" s="378" t="s">
        <v>241</v>
      </c>
      <c r="E134" s="379" t="s">
        <v>281</v>
      </c>
      <c r="F134" s="380"/>
      <c r="G134" s="374">
        <v>0.35932203389830503</v>
      </c>
      <c r="H134" s="375" t="s">
        <v>539</v>
      </c>
      <c r="I134" s="375" t="s">
        <v>536</v>
      </c>
      <c r="J134" s="375" t="s">
        <v>51</v>
      </c>
      <c r="K134" s="375" t="s">
        <v>51</v>
      </c>
      <c r="L134" s="375" t="s">
        <v>536</v>
      </c>
      <c r="M134" s="375" t="s">
        <v>51</v>
      </c>
      <c r="N134" s="375" t="s">
        <v>536</v>
      </c>
      <c r="O134" s="375">
        <v>0.95135135135135096</v>
      </c>
      <c r="P134" s="375" t="s">
        <v>536</v>
      </c>
      <c r="Q134" s="375" t="s">
        <v>51</v>
      </c>
      <c r="R134" s="375" t="s">
        <v>51</v>
      </c>
      <c r="S134" s="375" t="s">
        <v>51</v>
      </c>
      <c r="T134" s="376" t="s">
        <v>539</v>
      </c>
      <c r="U134" s="375" t="s">
        <v>535</v>
      </c>
      <c r="V134" s="376" t="s">
        <v>536</v>
      </c>
      <c r="W134" s="376" t="s">
        <v>536</v>
      </c>
    </row>
    <row r="135" spans="4:23" ht="18.75" customHeight="1" x14ac:dyDescent="0.2">
      <c r="D135" s="378" t="s">
        <v>241</v>
      </c>
      <c r="E135" s="379" t="s">
        <v>283</v>
      </c>
      <c r="F135" s="380"/>
      <c r="G135" s="374">
        <v>0.38194444444444398</v>
      </c>
      <c r="H135" s="375" t="s">
        <v>539</v>
      </c>
      <c r="I135" s="375" t="s">
        <v>536</v>
      </c>
      <c r="J135" s="375" t="s">
        <v>51</v>
      </c>
      <c r="K135" s="375" t="s">
        <v>51</v>
      </c>
      <c r="L135" s="375" t="s">
        <v>535</v>
      </c>
      <c r="M135" s="375" t="s">
        <v>51</v>
      </c>
      <c r="N135" s="375" t="s">
        <v>536</v>
      </c>
      <c r="O135" s="375">
        <v>0.87012987012986998</v>
      </c>
      <c r="P135" s="375" t="s">
        <v>536</v>
      </c>
      <c r="Q135" s="375" t="s">
        <v>539</v>
      </c>
      <c r="R135" s="375" t="s">
        <v>548</v>
      </c>
      <c r="S135" s="375" t="s">
        <v>536</v>
      </c>
      <c r="T135" s="376" t="s">
        <v>539</v>
      </c>
      <c r="U135" s="375" t="s">
        <v>536</v>
      </c>
      <c r="V135" s="376" t="s">
        <v>536</v>
      </c>
      <c r="W135" s="376" t="s">
        <v>535</v>
      </c>
    </row>
    <row r="136" spans="4:23" ht="18.75" customHeight="1" x14ac:dyDescent="0.2">
      <c r="D136" s="378" t="s">
        <v>241</v>
      </c>
      <c r="E136" s="379" t="s">
        <v>285</v>
      </c>
      <c r="F136" s="380"/>
      <c r="G136" s="374">
        <v>0.638163265306122</v>
      </c>
      <c r="H136" s="375" t="s">
        <v>534</v>
      </c>
      <c r="I136" s="375" t="s">
        <v>536</v>
      </c>
      <c r="J136" s="375" t="s">
        <v>536</v>
      </c>
      <c r="K136" s="375" t="s">
        <v>536</v>
      </c>
      <c r="L136" s="375" t="s">
        <v>535</v>
      </c>
      <c r="M136" s="375" t="s">
        <v>536</v>
      </c>
      <c r="N136" s="375" t="s">
        <v>535</v>
      </c>
      <c r="O136" s="375">
        <v>0.90196078431372495</v>
      </c>
      <c r="P136" s="375" t="s">
        <v>536</v>
      </c>
      <c r="Q136" s="375" t="s">
        <v>539</v>
      </c>
      <c r="R136" s="375" t="s">
        <v>555</v>
      </c>
      <c r="S136" s="375" t="s">
        <v>25</v>
      </c>
      <c r="T136" s="376" t="s">
        <v>539</v>
      </c>
      <c r="U136" s="375" t="s">
        <v>25</v>
      </c>
      <c r="V136" s="376" t="s">
        <v>536</v>
      </c>
      <c r="W136" s="376" t="s">
        <v>536</v>
      </c>
    </row>
    <row r="137" spans="4:23" ht="18.75" customHeight="1" x14ac:dyDescent="0.2">
      <c r="D137" s="378" t="s">
        <v>241</v>
      </c>
      <c r="E137" s="379" t="s">
        <v>287</v>
      </c>
      <c r="F137" s="380"/>
      <c r="G137" s="374">
        <v>0.59119999999999995</v>
      </c>
      <c r="H137" s="375" t="s">
        <v>534</v>
      </c>
      <c r="I137" s="375" t="s">
        <v>536</v>
      </c>
      <c r="J137" s="375" t="s">
        <v>536</v>
      </c>
      <c r="K137" s="375" t="s">
        <v>536</v>
      </c>
      <c r="L137" s="375" t="s">
        <v>535</v>
      </c>
      <c r="M137" s="375" t="s">
        <v>536</v>
      </c>
      <c r="N137" s="375" t="s">
        <v>535</v>
      </c>
      <c r="O137" s="375">
        <v>0.83495145631068002</v>
      </c>
      <c r="P137" s="375" t="s">
        <v>535</v>
      </c>
      <c r="Q137" s="375" t="s">
        <v>539</v>
      </c>
      <c r="R137" s="375" t="s">
        <v>555</v>
      </c>
      <c r="S137" s="375" t="s">
        <v>536</v>
      </c>
      <c r="T137" s="376" t="s">
        <v>539</v>
      </c>
      <c r="U137" s="375" t="s">
        <v>535</v>
      </c>
      <c r="V137" s="376" t="s">
        <v>536</v>
      </c>
      <c r="W137" s="376" t="s">
        <v>536</v>
      </c>
    </row>
    <row r="138" spans="4:23" ht="18.75" customHeight="1" x14ac:dyDescent="0.2">
      <c r="D138" s="378" t="s">
        <v>241</v>
      </c>
      <c r="E138" s="379" t="s">
        <v>289</v>
      </c>
      <c r="F138" s="380">
        <v>16</v>
      </c>
      <c r="G138" s="374">
        <v>0.54490769230769198</v>
      </c>
      <c r="H138" s="375" t="s">
        <v>534</v>
      </c>
      <c r="I138" s="375" t="s">
        <v>536</v>
      </c>
      <c r="J138" s="375" t="s">
        <v>535</v>
      </c>
      <c r="K138" s="375" t="s">
        <v>536</v>
      </c>
      <c r="L138" s="375" t="s">
        <v>535</v>
      </c>
      <c r="M138" s="375" t="s">
        <v>536</v>
      </c>
      <c r="N138" s="375" t="s">
        <v>535</v>
      </c>
      <c r="O138" s="375">
        <v>0.75384615384615405</v>
      </c>
      <c r="P138" s="375" t="s">
        <v>535</v>
      </c>
      <c r="Q138" s="375" t="s">
        <v>550</v>
      </c>
      <c r="R138" s="375" t="s">
        <v>51</v>
      </c>
      <c r="S138" s="375" t="s">
        <v>51</v>
      </c>
      <c r="T138" s="376" t="s">
        <v>534</v>
      </c>
      <c r="U138" s="375" t="s">
        <v>25</v>
      </c>
      <c r="V138" s="376" t="s">
        <v>536</v>
      </c>
      <c r="W138" s="376" t="s">
        <v>536</v>
      </c>
    </row>
    <row r="139" spans="4:23" ht="18.75" customHeight="1" x14ac:dyDescent="0.2">
      <c r="D139" s="378" t="s">
        <v>241</v>
      </c>
      <c r="E139" s="379" t="s">
        <v>290</v>
      </c>
      <c r="F139" s="380"/>
      <c r="G139" s="374">
        <v>0.609438596491228</v>
      </c>
      <c r="H139" s="375" t="s">
        <v>534</v>
      </c>
      <c r="I139" s="375" t="s">
        <v>536</v>
      </c>
      <c r="J139" s="375" t="s">
        <v>536</v>
      </c>
      <c r="K139" s="375" t="s">
        <v>536</v>
      </c>
      <c r="L139" s="375" t="s">
        <v>535</v>
      </c>
      <c r="M139" s="375" t="s">
        <v>536</v>
      </c>
      <c r="N139" s="375" t="s">
        <v>535</v>
      </c>
      <c r="O139" s="375">
        <v>0.82456140350877205</v>
      </c>
      <c r="P139" s="375" t="s">
        <v>535</v>
      </c>
      <c r="Q139" s="375" t="s">
        <v>550</v>
      </c>
      <c r="R139" s="375" t="s">
        <v>51</v>
      </c>
      <c r="S139" s="375" t="s">
        <v>51</v>
      </c>
      <c r="T139" s="375" t="s">
        <v>51</v>
      </c>
      <c r="U139" s="375" t="s">
        <v>51</v>
      </c>
      <c r="V139" s="376" t="s">
        <v>536</v>
      </c>
      <c r="W139" s="376" t="s">
        <v>536</v>
      </c>
    </row>
    <row r="140" spans="4:23" ht="18.75" customHeight="1" x14ac:dyDescent="0.2">
      <c r="D140" s="378" t="s">
        <v>241</v>
      </c>
      <c r="E140" s="379" t="s">
        <v>291</v>
      </c>
      <c r="F140" s="380"/>
      <c r="G140" s="374">
        <v>0</v>
      </c>
      <c r="H140" s="375" t="s">
        <v>550</v>
      </c>
      <c r="I140" s="375" t="s">
        <v>51</v>
      </c>
      <c r="J140" s="375" t="s">
        <v>51</v>
      </c>
      <c r="K140" s="375" t="s">
        <v>51</v>
      </c>
      <c r="L140" s="375" t="s">
        <v>536</v>
      </c>
      <c r="M140" s="375" t="s">
        <v>51</v>
      </c>
      <c r="N140" s="375" t="s">
        <v>51</v>
      </c>
      <c r="O140" s="375">
        <v>0.872</v>
      </c>
      <c r="P140" s="375" t="s">
        <v>535</v>
      </c>
      <c r="Q140" s="375" t="s">
        <v>550</v>
      </c>
      <c r="R140" s="375" t="s">
        <v>51</v>
      </c>
      <c r="S140" s="375" t="s">
        <v>51</v>
      </c>
      <c r="T140" s="375" t="s">
        <v>550</v>
      </c>
      <c r="U140" s="375" t="s">
        <v>51</v>
      </c>
      <c r="V140" s="376" t="s">
        <v>535</v>
      </c>
      <c r="W140" s="376" t="s">
        <v>535</v>
      </c>
    </row>
    <row r="141" spans="4:23" ht="18.75" customHeight="1" x14ac:dyDescent="0.2">
      <c r="D141" s="378" t="s">
        <v>241</v>
      </c>
      <c r="E141" s="379" t="s">
        <v>292</v>
      </c>
      <c r="F141" s="380"/>
      <c r="G141" s="374">
        <v>0.58048387096774201</v>
      </c>
      <c r="H141" s="375" t="s">
        <v>534</v>
      </c>
      <c r="I141" s="375" t="s">
        <v>536</v>
      </c>
      <c r="J141" s="375" t="s">
        <v>536</v>
      </c>
      <c r="K141" s="375" t="s">
        <v>536</v>
      </c>
      <c r="L141" s="375" t="s">
        <v>535</v>
      </c>
      <c r="M141" s="375" t="s">
        <v>536</v>
      </c>
      <c r="N141" s="375" t="s">
        <v>536</v>
      </c>
      <c r="O141" s="375">
        <v>0.71794871794871795</v>
      </c>
      <c r="P141" s="375" t="s">
        <v>535</v>
      </c>
      <c r="Q141" s="375" t="s">
        <v>539</v>
      </c>
      <c r="R141" s="375" t="s">
        <v>555</v>
      </c>
      <c r="S141" s="375" t="s">
        <v>535</v>
      </c>
      <c r="T141" s="376" t="s">
        <v>539</v>
      </c>
      <c r="U141" s="375" t="s">
        <v>535</v>
      </c>
      <c r="V141" s="376" t="s">
        <v>536</v>
      </c>
      <c r="W141" s="376" t="s">
        <v>535</v>
      </c>
    </row>
    <row r="142" spans="4:23" ht="18.75" customHeight="1" x14ac:dyDescent="0.2">
      <c r="D142" s="378" t="s">
        <v>241</v>
      </c>
      <c r="E142" s="379" t="s">
        <v>293</v>
      </c>
      <c r="F142" s="380"/>
      <c r="G142" s="374">
        <v>0.62939199999999995</v>
      </c>
      <c r="H142" s="375" t="s">
        <v>534</v>
      </c>
      <c r="I142" s="375" t="s">
        <v>536</v>
      </c>
      <c r="J142" s="375" t="s">
        <v>536</v>
      </c>
      <c r="K142" s="375" t="s">
        <v>536</v>
      </c>
      <c r="L142" s="375" t="s">
        <v>535</v>
      </c>
      <c r="M142" s="375" t="s">
        <v>536</v>
      </c>
      <c r="N142" s="375" t="s">
        <v>535</v>
      </c>
      <c r="O142" s="375">
        <v>0.86399999999999999</v>
      </c>
      <c r="P142" s="375" t="s">
        <v>536</v>
      </c>
      <c r="Q142" s="375" t="s">
        <v>550</v>
      </c>
      <c r="R142" s="375" t="s">
        <v>51</v>
      </c>
      <c r="S142" s="375" t="s">
        <v>51</v>
      </c>
      <c r="T142" s="376" t="s">
        <v>539</v>
      </c>
      <c r="U142" s="375" t="s">
        <v>25</v>
      </c>
      <c r="V142" s="376" t="s">
        <v>536</v>
      </c>
      <c r="W142" s="376" t="s">
        <v>536</v>
      </c>
    </row>
    <row r="143" spans="4:23" ht="18.75" customHeight="1" x14ac:dyDescent="0.2">
      <c r="D143" s="378" t="s">
        <v>241</v>
      </c>
      <c r="E143" s="379" t="s">
        <v>294</v>
      </c>
      <c r="F143" s="380"/>
      <c r="G143" s="374">
        <v>0.62584615384615405</v>
      </c>
      <c r="H143" s="375" t="s">
        <v>534</v>
      </c>
      <c r="I143" s="375" t="s">
        <v>536</v>
      </c>
      <c r="J143" s="375" t="s">
        <v>536</v>
      </c>
      <c r="K143" s="375" t="s">
        <v>536</v>
      </c>
      <c r="L143" s="375" t="s">
        <v>535</v>
      </c>
      <c r="M143" s="375" t="s">
        <v>536</v>
      </c>
      <c r="N143" s="375" t="s">
        <v>536</v>
      </c>
      <c r="O143" s="375">
        <v>0.69444444444444398</v>
      </c>
      <c r="P143" s="375" t="s">
        <v>536</v>
      </c>
      <c r="Q143" s="375" t="s">
        <v>539</v>
      </c>
      <c r="R143" s="375" t="s">
        <v>555</v>
      </c>
      <c r="S143" s="375" t="s">
        <v>535</v>
      </c>
      <c r="T143" s="376" t="s">
        <v>539</v>
      </c>
      <c r="U143" s="375" t="s">
        <v>535</v>
      </c>
      <c r="V143" s="376" t="s">
        <v>536</v>
      </c>
      <c r="W143" s="376" t="s">
        <v>535</v>
      </c>
    </row>
    <row r="144" spans="4:23" ht="18.75" customHeight="1" x14ac:dyDescent="0.2">
      <c r="D144" s="378" t="s">
        <v>241</v>
      </c>
      <c r="E144" s="379" t="s">
        <v>296</v>
      </c>
      <c r="F144" s="380"/>
      <c r="G144" s="374">
        <v>0.37724550898203602</v>
      </c>
      <c r="H144" s="375" t="s">
        <v>539</v>
      </c>
      <c r="I144" s="375" t="s">
        <v>536</v>
      </c>
      <c r="J144" s="375" t="s">
        <v>51</v>
      </c>
      <c r="K144" s="375" t="s">
        <v>51</v>
      </c>
      <c r="L144" s="375" t="s">
        <v>535</v>
      </c>
      <c r="M144" s="375" t="s">
        <v>51</v>
      </c>
      <c r="N144" s="375" t="s">
        <v>535</v>
      </c>
      <c r="O144" s="375">
        <v>0.70259481037924099</v>
      </c>
      <c r="P144" s="375" t="s">
        <v>536</v>
      </c>
      <c r="Q144" s="375" t="s">
        <v>51</v>
      </c>
      <c r="R144" s="375" t="s">
        <v>51</v>
      </c>
      <c r="S144" s="375" t="s">
        <v>51</v>
      </c>
      <c r="T144" s="375" t="s">
        <v>51</v>
      </c>
      <c r="U144" s="375" t="s">
        <v>51</v>
      </c>
      <c r="V144" s="376" t="s">
        <v>535</v>
      </c>
      <c r="W144" s="376" t="s">
        <v>535</v>
      </c>
    </row>
    <row r="145" spans="4:23" ht="18.75" customHeight="1" x14ac:dyDescent="0.2">
      <c r="D145" s="378" t="s">
        <v>241</v>
      </c>
      <c r="E145" s="379" t="s">
        <v>298</v>
      </c>
      <c r="F145" s="380"/>
      <c r="G145" s="374">
        <v>0.60357692307692301</v>
      </c>
      <c r="H145" s="375" t="s">
        <v>534</v>
      </c>
      <c r="I145" s="375" t="s">
        <v>536</v>
      </c>
      <c r="J145" s="375" t="s">
        <v>535</v>
      </c>
      <c r="K145" s="375" t="s">
        <v>536</v>
      </c>
      <c r="L145" s="375" t="s">
        <v>535</v>
      </c>
      <c r="M145" s="375" t="s">
        <v>536</v>
      </c>
      <c r="N145" s="375" t="s">
        <v>536</v>
      </c>
      <c r="O145" s="375">
        <v>0.72093023255813904</v>
      </c>
      <c r="P145" s="375" t="s">
        <v>535</v>
      </c>
      <c r="Q145" s="375" t="s">
        <v>539</v>
      </c>
      <c r="R145" s="375" t="s">
        <v>555</v>
      </c>
      <c r="S145" s="375" t="s">
        <v>535</v>
      </c>
      <c r="T145" s="376" t="s">
        <v>534</v>
      </c>
      <c r="U145" s="375" t="s">
        <v>535</v>
      </c>
      <c r="V145" s="376" t="s">
        <v>536</v>
      </c>
      <c r="W145" s="376" t="s">
        <v>536</v>
      </c>
    </row>
    <row r="146" spans="4:23" ht="18.75" customHeight="1" x14ac:dyDescent="0.2">
      <c r="D146" s="378" t="s">
        <v>241</v>
      </c>
      <c r="E146" s="379" t="s">
        <v>300</v>
      </c>
      <c r="F146" s="380"/>
      <c r="G146" s="374">
        <v>0.60560784313725502</v>
      </c>
      <c r="H146" s="375" t="s">
        <v>534</v>
      </c>
      <c r="I146" s="375" t="s">
        <v>536</v>
      </c>
      <c r="J146" s="375" t="s">
        <v>536</v>
      </c>
      <c r="K146" s="375" t="s">
        <v>536</v>
      </c>
      <c r="L146" s="375" t="s">
        <v>535</v>
      </c>
      <c r="M146" s="375" t="s">
        <v>536</v>
      </c>
      <c r="N146" s="375" t="s">
        <v>535</v>
      </c>
      <c r="O146" s="375">
        <v>0.81355932203389802</v>
      </c>
      <c r="P146" s="375" t="s">
        <v>536</v>
      </c>
      <c r="Q146" s="375" t="s">
        <v>539</v>
      </c>
      <c r="R146" s="375" t="s">
        <v>555</v>
      </c>
      <c r="S146" s="375" t="s">
        <v>25</v>
      </c>
      <c r="T146" s="376" t="s">
        <v>534</v>
      </c>
      <c r="U146" s="375" t="s">
        <v>25</v>
      </c>
      <c r="V146" s="376" t="s">
        <v>536</v>
      </c>
      <c r="W146" s="376" t="s">
        <v>536</v>
      </c>
    </row>
    <row r="147" spans="4:23" ht="18.75" customHeight="1" x14ac:dyDescent="0.2">
      <c r="D147" s="378" t="s">
        <v>241</v>
      </c>
      <c r="E147" s="379" t="s">
        <v>301</v>
      </c>
      <c r="F147" s="380"/>
      <c r="G147" s="374">
        <v>0.52324800000000005</v>
      </c>
      <c r="H147" s="375" t="s">
        <v>534</v>
      </c>
      <c r="I147" s="375" t="s">
        <v>536</v>
      </c>
      <c r="J147" s="375" t="s">
        <v>536</v>
      </c>
      <c r="K147" s="375" t="s">
        <v>536</v>
      </c>
      <c r="L147" s="375" t="s">
        <v>536</v>
      </c>
      <c r="M147" s="375" t="s">
        <v>536</v>
      </c>
      <c r="N147" s="375" t="s">
        <v>536</v>
      </c>
      <c r="O147" s="375">
        <v>0.70175438596491202</v>
      </c>
      <c r="P147" s="375" t="s">
        <v>536</v>
      </c>
      <c r="Q147" s="375" t="s">
        <v>539</v>
      </c>
      <c r="R147" s="375" t="s">
        <v>548</v>
      </c>
      <c r="S147" s="375" t="s">
        <v>535</v>
      </c>
      <c r="T147" s="376" t="s">
        <v>539</v>
      </c>
      <c r="U147" s="375" t="s">
        <v>535</v>
      </c>
      <c r="V147" s="376" t="s">
        <v>536</v>
      </c>
      <c r="W147" s="376" t="s">
        <v>535</v>
      </c>
    </row>
    <row r="148" spans="4:23" ht="18.75" customHeight="1" x14ac:dyDescent="0.2">
      <c r="D148" s="378" t="s">
        <v>241</v>
      </c>
      <c r="E148" s="379" t="s">
        <v>303</v>
      </c>
      <c r="F148" s="380"/>
      <c r="G148" s="374">
        <v>0.50549818181818196</v>
      </c>
      <c r="H148" s="375" t="s">
        <v>534</v>
      </c>
      <c r="I148" s="375" t="s">
        <v>536</v>
      </c>
      <c r="J148" s="375" t="s">
        <v>536</v>
      </c>
      <c r="K148" s="375" t="s">
        <v>536</v>
      </c>
      <c r="L148" s="375" t="s">
        <v>535</v>
      </c>
      <c r="M148" s="375" t="s">
        <v>536</v>
      </c>
      <c r="N148" s="375" t="s">
        <v>535</v>
      </c>
      <c r="O148" s="375">
        <v>0.71428571428571397</v>
      </c>
      <c r="P148" s="375" t="s">
        <v>535</v>
      </c>
      <c r="Q148" s="375" t="s">
        <v>539</v>
      </c>
      <c r="R148" s="375" t="s">
        <v>555</v>
      </c>
      <c r="S148" s="375" t="s">
        <v>25</v>
      </c>
      <c r="T148" s="376" t="s">
        <v>539</v>
      </c>
      <c r="U148" s="375" t="s">
        <v>25</v>
      </c>
      <c r="V148" s="376" t="s">
        <v>536</v>
      </c>
      <c r="W148" s="376" t="s">
        <v>536</v>
      </c>
    </row>
    <row r="149" spans="4:23" ht="18.75" customHeight="1" x14ac:dyDescent="0.2">
      <c r="D149" s="378" t="s">
        <v>241</v>
      </c>
      <c r="E149" s="379" t="s">
        <v>305</v>
      </c>
      <c r="F149" s="380"/>
      <c r="G149" s="374">
        <v>0.40145922746781099</v>
      </c>
      <c r="H149" s="375" t="s">
        <v>534</v>
      </c>
      <c r="I149" s="375" t="s">
        <v>536</v>
      </c>
      <c r="J149" s="375" t="s">
        <v>536</v>
      </c>
      <c r="K149" s="375" t="s">
        <v>536</v>
      </c>
      <c r="L149" s="375" t="s">
        <v>536</v>
      </c>
      <c r="M149" s="375" t="s">
        <v>536</v>
      </c>
      <c r="N149" s="375" t="s">
        <v>536</v>
      </c>
      <c r="O149" s="375">
        <v>0.54893617021276597</v>
      </c>
      <c r="P149" s="375" t="s">
        <v>535</v>
      </c>
      <c r="Q149" s="375" t="s">
        <v>539</v>
      </c>
      <c r="R149" s="375" t="s">
        <v>548</v>
      </c>
      <c r="S149" s="375" t="s">
        <v>535</v>
      </c>
      <c r="T149" s="376" t="s">
        <v>539</v>
      </c>
      <c r="U149" s="375" t="s">
        <v>535</v>
      </c>
      <c r="V149" s="376" t="s">
        <v>536</v>
      </c>
      <c r="W149" s="376" t="s">
        <v>536</v>
      </c>
    </row>
    <row r="150" spans="4:23" ht="18.75" customHeight="1" x14ac:dyDescent="0.2">
      <c r="D150" s="378" t="s">
        <v>241</v>
      </c>
      <c r="E150" s="379" t="s">
        <v>307</v>
      </c>
      <c r="F150" s="380"/>
      <c r="G150" s="374">
        <v>0.74166666666666703</v>
      </c>
      <c r="H150" s="375" t="s">
        <v>537</v>
      </c>
      <c r="I150" s="375" t="s">
        <v>536</v>
      </c>
      <c r="J150" s="375" t="s">
        <v>51</v>
      </c>
      <c r="K150" s="375" t="s">
        <v>25</v>
      </c>
      <c r="L150" s="375" t="s">
        <v>25</v>
      </c>
      <c r="M150" s="375" t="s">
        <v>535</v>
      </c>
      <c r="N150" s="375" t="s">
        <v>51</v>
      </c>
      <c r="O150" s="375">
        <v>0.69696969696969702</v>
      </c>
      <c r="P150" s="375" t="s">
        <v>535</v>
      </c>
      <c r="Q150" s="375" t="s">
        <v>25</v>
      </c>
      <c r="R150" s="375" t="s">
        <v>25</v>
      </c>
      <c r="S150" s="375" t="s">
        <v>25</v>
      </c>
      <c r="T150" s="375" t="s">
        <v>25</v>
      </c>
      <c r="U150" s="375" t="s">
        <v>25</v>
      </c>
      <c r="V150" s="376" t="s">
        <v>25</v>
      </c>
      <c r="W150" s="376" t="s">
        <v>25</v>
      </c>
    </row>
    <row r="151" spans="4:23" ht="18.75" customHeight="1" x14ac:dyDescent="0.2">
      <c r="D151" s="378" t="s">
        <v>241</v>
      </c>
      <c r="E151" s="379" t="s">
        <v>308</v>
      </c>
      <c r="F151" s="380"/>
      <c r="G151" s="374">
        <v>0.606138888888889</v>
      </c>
      <c r="H151" s="375" t="s">
        <v>534</v>
      </c>
      <c r="I151" s="375" t="s">
        <v>536</v>
      </c>
      <c r="J151" s="375" t="s">
        <v>535</v>
      </c>
      <c r="K151" s="375" t="s">
        <v>536</v>
      </c>
      <c r="L151" s="375" t="s">
        <v>535</v>
      </c>
      <c r="M151" s="375" t="s">
        <v>536</v>
      </c>
      <c r="N151" s="375" t="s">
        <v>536</v>
      </c>
      <c r="O151" s="375">
        <v>0.73913043478260898</v>
      </c>
      <c r="P151" s="375" t="s">
        <v>536</v>
      </c>
      <c r="Q151" s="375" t="s">
        <v>539</v>
      </c>
      <c r="R151" s="375" t="s">
        <v>555</v>
      </c>
      <c r="S151" s="375" t="s">
        <v>25</v>
      </c>
      <c r="T151" s="376" t="s">
        <v>539</v>
      </c>
      <c r="U151" s="375" t="s">
        <v>25</v>
      </c>
      <c r="V151" s="376" t="s">
        <v>536</v>
      </c>
      <c r="W151" s="376" t="s">
        <v>535</v>
      </c>
    </row>
    <row r="152" spans="4:23" ht="18.75" customHeight="1" x14ac:dyDescent="0.2">
      <c r="D152" s="378" t="s">
        <v>241</v>
      </c>
      <c r="E152" s="379" t="s">
        <v>310</v>
      </c>
      <c r="F152" s="380"/>
      <c r="G152" s="374">
        <v>0.59452830188679195</v>
      </c>
      <c r="H152" s="375" t="s">
        <v>534</v>
      </c>
      <c r="I152" s="375" t="s">
        <v>536</v>
      </c>
      <c r="J152" s="375" t="s">
        <v>536</v>
      </c>
      <c r="K152" s="375" t="s">
        <v>536</v>
      </c>
      <c r="L152" s="375" t="s">
        <v>535</v>
      </c>
      <c r="M152" s="375" t="s">
        <v>536</v>
      </c>
      <c r="N152" s="375" t="s">
        <v>535</v>
      </c>
      <c r="O152" s="375">
        <v>0.89473684210526305</v>
      </c>
      <c r="P152" s="375" t="s">
        <v>536</v>
      </c>
      <c r="Q152" s="375" t="s">
        <v>550</v>
      </c>
      <c r="R152" s="375" t="s">
        <v>51</v>
      </c>
      <c r="S152" s="375" t="s">
        <v>51</v>
      </c>
      <c r="T152" s="376" t="s">
        <v>539</v>
      </c>
      <c r="U152" s="375" t="s">
        <v>25</v>
      </c>
      <c r="V152" s="376" t="s">
        <v>536</v>
      </c>
      <c r="W152" s="376" t="s">
        <v>536</v>
      </c>
    </row>
    <row r="153" spans="4:23" ht="18.75" customHeight="1" x14ac:dyDescent="0.2">
      <c r="D153" s="378" t="s">
        <v>241</v>
      </c>
      <c r="E153" s="379" t="s">
        <v>311</v>
      </c>
      <c r="F153" s="380"/>
      <c r="G153" s="374">
        <v>0.59450000000000003</v>
      </c>
      <c r="H153" s="375" t="s">
        <v>534</v>
      </c>
      <c r="I153" s="375" t="s">
        <v>536</v>
      </c>
      <c r="J153" s="375" t="s">
        <v>536</v>
      </c>
      <c r="K153" s="375" t="s">
        <v>536</v>
      </c>
      <c r="L153" s="375" t="s">
        <v>535</v>
      </c>
      <c r="M153" s="375" t="s">
        <v>536</v>
      </c>
      <c r="N153" s="375" t="s">
        <v>535</v>
      </c>
      <c r="O153" s="375">
        <v>0.79629629629629595</v>
      </c>
      <c r="P153" s="375" t="s">
        <v>535</v>
      </c>
      <c r="Q153" s="375" t="s">
        <v>539</v>
      </c>
      <c r="R153" s="375" t="s">
        <v>555</v>
      </c>
      <c r="S153" s="375" t="s">
        <v>25</v>
      </c>
      <c r="T153" s="376" t="s">
        <v>539</v>
      </c>
      <c r="U153" s="375" t="s">
        <v>25</v>
      </c>
      <c r="V153" s="376" t="s">
        <v>536</v>
      </c>
      <c r="W153" s="376" t="s">
        <v>536</v>
      </c>
    </row>
    <row r="154" spans="4:23" ht="18.75" customHeight="1" x14ac:dyDescent="0.2">
      <c r="D154" s="378" t="s">
        <v>241</v>
      </c>
      <c r="E154" s="379" t="s">
        <v>312</v>
      </c>
      <c r="F154" s="380"/>
      <c r="G154" s="374">
        <v>0.59821428571428603</v>
      </c>
      <c r="H154" s="375" t="s">
        <v>534</v>
      </c>
      <c r="I154" s="375" t="s">
        <v>536</v>
      </c>
      <c r="J154" s="375" t="s">
        <v>535</v>
      </c>
      <c r="K154" s="375" t="s">
        <v>536</v>
      </c>
      <c r="L154" s="375" t="s">
        <v>535</v>
      </c>
      <c r="M154" s="375" t="s">
        <v>536</v>
      </c>
      <c r="N154" s="375" t="s">
        <v>535</v>
      </c>
      <c r="O154" s="375">
        <v>0.71428571428571397</v>
      </c>
      <c r="P154" s="375" t="s">
        <v>535</v>
      </c>
      <c r="Q154" s="375" t="s">
        <v>550</v>
      </c>
      <c r="R154" s="375" t="s">
        <v>51</v>
      </c>
      <c r="S154" s="375" t="s">
        <v>51</v>
      </c>
      <c r="T154" s="375" t="s">
        <v>537</v>
      </c>
      <c r="U154" s="375" t="s">
        <v>535</v>
      </c>
      <c r="V154" s="376" t="s">
        <v>536</v>
      </c>
      <c r="W154" s="376" t="s">
        <v>536</v>
      </c>
    </row>
    <row r="155" spans="4:23" ht="18.75" customHeight="1" x14ac:dyDescent="0.2">
      <c r="D155" s="378" t="s">
        <v>241</v>
      </c>
      <c r="E155" s="379" t="s">
        <v>313</v>
      </c>
      <c r="F155" s="380"/>
      <c r="G155" s="374">
        <v>0.48179487179487201</v>
      </c>
      <c r="H155" s="375" t="s">
        <v>534</v>
      </c>
      <c r="I155" s="375" t="s">
        <v>536</v>
      </c>
      <c r="J155" s="375" t="s">
        <v>536</v>
      </c>
      <c r="K155" s="375" t="s">
        <v>535</v>
      </c>
      <c r="L155" s="375" t="s">
        <v>535</v>
      </c>
      <c r="M155" s="375" t="s">
        <v>536</v>
      </c>
      <c r="N155" s="375" t="s">
        <v>535</v>
      </c>
      <c r="O155" s="375">
        <v>0.83333333333333304</v>
      </c>
      <c r="P155" s="375" t="s">
        <v>536</v>
      </c>
      <c r="Q155" s="375" t="s">
        <v>539</v>
      </c>
      <c r="R155" s="375" t="s">
        <v>555</v>
      </c>
      <c r="S155" s="375" t="s">
        <v>25</v>
      </c>
      <c r="T155" s="376" t="s">
        <v>539</v>
      </c>
      <c r="U155" s="375" t="s">
        <v>25</v>
      </c>
      <c r="V155" s="376" t="s">
        <v>535</v>
      </c>
      <c r="W155" s="376" t="s">
        <v>536</v>
      </c>
    </row>
    <row r="156" spans="4:23" ht="18.75" customHeight="1" x14ac:dyDescent="0.2">
      <c r="D156" s="378" t="s">
        <v>241</v>
      </c>
      <c r="E156" s="379" t="s">
        <v>315</v>
      </c>
      <c r="F156" s="380"/>
      <c r="G156" s="374">
        <v>0.50721739130434795</v>
      </c>
      <c r="H156" s="375" t="s">
        <v>534</v>
      </c>
      <c r="I156" s="375" t="s">
        <v>536</v>
      </c>
      <c r="J156" s="375" t="s">
        <v>536</v>
      </c>
      <c r="K156" s="375" t="s">
        <v>536</v>
      </c>
      <c r="L156" s="375" t="s">
        <v>535</v>
      </c>
      <c r="M156" s="375" t="s">
        <v>536</v>
      </c>
      <c r="N156" s="375" t="s">
        <v>535</v>
      </c>
      <c r="O156" s="375">
        <v>0.59782608695652195</v>
      </c>
      <c r="P156" s="375" t="s">
        <v>535</v>
      </c>
      <c r="Q156" s="375" t="s">
        <v>550</v>
      </c>
      <c r="R156" s="375" t="s">
        <v>51</v>
      </c>
      <c r="S156" s="375" t="s">
        <v>51</v>
      </c>
      <c r="T156" s="375" t="s">
        <v>537</v>
      </c>
      <c r="U156" s="375" t="s">
        <v>25</v>
      </c>
      <c r="V156" s="376" t="s">
        <v>535</v>
      </c>
      <c r="W156" s="376" t="s">
        <v>535</v>
      </c>
    </row>
    <row r="157" spans="4:23" ht="18.75" customHeight="1" x14ac:dyDescent="0.2">
      <c r="D157" s="378" t="s">
        <v>241</v>
      </c>
      <c r="E157" s="379" t="s">
        <v>317</v>
      </c>
      <c r="F157" s="380"/>
      <c r="G157" s="374">
        <v>0.33614593311398899</v>
      </c>
      <c r="H157" s="375" t="s">
        <v>539</v>
      </c>
      <c r="I157" s="375" t="s">
        <v>536</v>
      </c>
      <c r="J157" s="375" t="s">
        <v>51</v>
      </c>
      <c r="K157" s="375" t="s">
        <v>51</v>
      </c>
      <c r="L157" s="375" t="s">
        <v>535</v>
      </c>
      <c r="M157" s="375" t="s">
        <v>51</v>
      </c>
      <c r="N157" s="375" t="s">
        <v>535</v>
      </c>
      <c r="O157" s="375">
        <v>0.434782608695652</v>
      </c>
      <c r="P157" s="375" t="s">
        <v>536</v>
      </c>
      <c r="Q157" s="375" t="s">
        <v>25</v>
      </c>
      <c r="R157" s="375" t="s">
        <v>25</v>
      </c>
      <c r="S157" s="375" t="s">
        <v>25</v>
      </c>
      <c r="T157" s="375" t="s">
        <v>25</v>
      </c>
      <c r="U157" s="375" t="s">
        <v>25</v>
      </c>
      <c r="V157" s="376" t="s">
        <v>536</v>
      </c>
      <c r="W157" s="376" t="s">
        <v>535</v>
      </c>
    </row>
    <row r="158" spans="4:23" ht="18.75" customHeight="1" x14ac:dyDescent="0.2">
      <c r="D158" s="378" t="s">
        <v>241</v>
      </c>
      <c r="E158" s="379" t="s">
        <v>319</v>
      </c>
      <c r="F158" s="380"/>
      <c r="G158" s="374">
        <v>0.64866301369863</v>
      </c>
      <c r="H158" s="375" t="s">
        <v>534</v>
      </c>
      <c r="I158" s="375" t="s">
        <v>536</v>
      </c>
      <c r="J158" s="375" t="s">
        <v>535</v>
      </c>
      <c r="K158" s="375" t="s">
        <v>536</v>
      </c>
      <c r="L158" s="375" t="s">
        <v>535</v>
      </c>
      <c r="M158" s="375" t="s">
        <v>536</v>
      </c>
      <c r="N158" s="375" t="s">
        <v>536</v>
      </c>
      <c r="O158" s="375">
        <v>0.78082191780821897</v>
      </c>
      <c r="P158" s="375" t="s">
        <v>536</v>
      </c>
      <c r="Q158" s="375" t="s">
        <v>51</v>
      </c>
      <c r="R158" s="375" t="s">
        <v>51</v>
      </c>
      <c r="S158" s="375" t="s">
        <v>51</v>
      </c>
      <c r="T158" s="375" t="s">
        <v>51</v>
      </c>
      <c r="U158" s="375" t="s">
        <v>51</v>
      </c>
      <c r="V158" s="376" t="s">
        <v>536</v>
      </c>
      <c r="W158" s="376" t="s">
        <v>536</v>
      </c>
    </row>
    <row r="159" spans="4:23" ht="18.75" customHeight="1" x14ac:dyDescent="0.2">
      <c r="D159" s="378" t="s">
        <v>241</v>
      </c>
      <c r="E159" s="379" t="s">
        <v>321</v>
      </c>
      <c r="F159" s="380">
        <v>3</v>
      </c>
      <c r="G159" s="374">
        <v>0.18272727272727299</v>
      </c>
      <c r="H159" s="375" t="s">
        <v>537</v>
      </c>
      <c r="I159" s="375" t="s">
        <v>536</v>
      </c>
      <c r="J159" s="375" t="s">
        <v>51</v>
      </c>
      <c r="K159" s="375" t="s">
        <v>536</v>
      </c>
      <c r="L159" s="375" t="s">
        <v>536</v>
      </c>
      <c r="M159" s="375" t="s">
        <v>535</v>
      </c>
      <c r="N159" s="375" t="s">
        <v>535</v>
      </c>
      <c r="O159" s="375">
        <v>1</v>
      </c>
      <c r="P159" s="375" t="s">
        <v>536</v>
      </c>
      <c r="Q159" s="375" t="s">
        <v>51</v>
      </c>
      <c r="R159" s="375" t="s">
        <v>51</v>
      </c>
      <c r="S159" s="375" t="s">
        <v>51</v>
      </c>
      <c r="T159" s="375" t="s">
        <v>25</v>
      </c>
      <c r="U159" s="375" t="s">
        <v>25</v>
      </c>
      <c r="V159" s="376" t="s">
        <v>536</v>
      </c>
      <c r="W159" s="376" t="s">
        <v>536</v>
      </c>
    </row>
    <row r="160" spans="4:23" ht="18.75" customHeight="1" x14ac:dyDescent="0.2">
      <c r="D160" s="378" t="s">
        <v>241</v>
      </c>
      <c r="E160" s="379" t="s">
        <v>324</v>
      </c>
      <c r="F160" s="380"/>
      <c r="G160" s="374">
        <v>0.45776080036380101</v>
      </c>
      <c r="H160" s="375" t="s">
        <v>534</v>
      </c>
      <c r="I160" s="375" t="s">
        <v>536</v>
      </c>
      <c r="J160" s="375" t="s">
        <v>536</v>
      </c>
      <c r="K160" s="375" t="s">
        <v>536</v>
      </c>
      <c r="L160" s="375" t="s">
        <v>535</v>
      </c>
      <c r="M160" s="375" t="s">
        <v>536</v>
      </c>
      <c r="N160" s="375" t="s">
        <v>535</v>
      </c>
      <c r="O160" s="375">
        <v>0.69627851140456198</v>
      </c>
      <c r="P160" s="375" t="s">
        <v>536</v>
      </c>
      <c r="Q160" s="375" t="s">
        <v>539</v>
      </c>
      <c r="R160" s="375" t="s">
        <v>555</v>
      </c>
      <c r="S160" s="375" t="s">
        <v>25</v>
      </c>
      <c r="T160" s="376" t="s">
        <v>539</v>
      </c>
      <c r="U160" s="375" t="s">
        <v>25</v>
      </c>
      <c r="V160" s="376" t="s">
        <v>536</v>
      </c>
      <c r="W160" s="376" t="s">
        <v>535</v>
      </c>
    </row>
    <row r="161" spans="3:23" ht="18.75" customHeight="1" x14ac:dyDescent="0.2">
      <c r="D161" s="378" t="s">
        <v>241</v>
      </c>
      <c r="E161" s="384" t="s">
        <v>326</v>
      </c>
      <c r="F161" s="380"/>
      <c r="G161" s="374">
        <v>0.63768656716417904</v>
      </c>
      <c r="H161" s="375" t="s">
        <v>534</v>
      </c>
      <c r="I161" s="375" t="s">
        <v>536</v>
      </c>
      <c r="J161" s="375" t="s">
        <v>536</v>
      </c>
      <c r="K161" s="375" t="s">
        <v>536</v>
      </c>
      <c r="L161" s="375" t="s">
        <v>535</v>
      </c>
      <c r="M161" s="375" t="s">
        <v>536</v>
      </c>
      <c r="N161" s="375" t="s">
        <v>535</v>
      </c>
      <c r="O161" s="375">
        <v>0.75072463768115905</v>
      </c>
      <c r="P161" s="375" t="s">
        <v>536</v>
      </c>
      <c r="Q161" s="375" t="s">
        <v>550</v>
      </c>
      <c r="R161" s="375" t="s">
        <v>51</v>
      </c>
      <c r="S161" s="375" t="s">
        <v>51</v>
      </c>
      <c r="T161" s="376" t="s">
        <v>539</v>
      </c>
      <c r="U161" s="375" t="s">
        <v>535</v>
      </c>
      <c r="V161" s="376" t="s">
        <v>536</v>
      </c>
      <c r="W161" s="376" t="s">
        <v>536</v>
      </c>
    </row>
    <row r="162" spans="3:23" ht="18.75" customHeight="1" x14ac:dyDescent="0.2">
      <c r="D162" s="378" t="s">
        <v>241</v>
      </c>
      <c r="E162" s="379" t="s">
        <v>328</v>
      </c>
      <c r="F162" s="380"/>
      <c r="G162" s="374">
        <v>0.39534221311475398</v>
      </c>
      <c r="H162" s="375" t="s">
        <v>534</v>
      </c>
      <c r="I162" s="375" t="s">
        <v>535</v>
      </c>
      <c r="J162" s="375" t="s">
        <v>536</v>
      </c>
      <c r="K162" s="375" t="s">
        <v>535</v>
      </c>
      <c r="L162" s="375" t="s">
        <v>535</v>
      </c>
      <c r="M162" s="375" t="s">
        <v>535</v>
      </c>
      <c r="N162" s="375" t="s">
        <v>535</v>
      </c>
      <c r="O162" s="375">
        <v>0.80555555555555602</v>
      </c>
      <c r="P162" s="375" t="s">
        <v>536</v>
      </c>
      <c r="Q162" s="375" t="s">
        <v>539</v>
      </c>
      <c r="R162" s="375" t="s">
        <v>548</v>
      </c>
      <c r="S162" s="375" t="s">
        <v>535</v>
      </c>
      <c r="T162" s="376" t="s">
        <v>539</v>
      </c>
      <c r="U162" s="375" t="s">
        <v>535</v>
      </c>
      <c r="V162" s="376" t="s">
        <v>536</v>
      </c>
      <c r="W162" s="376" t="s">
        <v>536</v>
      </c>
    </row>
    <row r="163" spans="3:23" ht="18.75" customHeight="1" x14ac:dyDescent="0.2">
      <c r="D163" s="378" t="s">
        <v>330</v>
      </c>
      <c r="E163" s="379" t="s">
        <v>331</v>
      </c>
      <c r="F163" s="380">
        <v>17</v>
      </c>
      <c r="G163" s="374">
        <v>0.57692307692307698</v>
      </c>
      <c r="H163" s="375" t="s">
        <v>537</v>
      </c>
      <c r="I163" s="375" t="s">
        <v>535</v>
      </c>
      <c r="J163" s="375" t="s">
        <v>51</v>
      </c>
      <c r="K163" s="375" t="s">
        <v>535</v>
      </c>
      <c r="L163" s="375" t="s">
        <v>536</v>
      </c>
      <c r="M163" s="375" t="s">
        <v>536</v>
      </c>
      <c r="N163" s="375" t="s">
        <v>535</v>
      </c>
      <c r="O163" s="375">
        <v>0.30864197530864201</v>
      </c>
      <c r="P163" s="375" t="s">
        <v>536</v>
      </c>
      <c r="Q163" s="375" t="s">
        <v>550</v>
      </c>
      <c r="R163" s="375" t="s">
        <v>51</v>
      </c>
      <c r="S163" s="375" t="s">
        <v>51</v>
      </c>
      <c r="T163" s="375" t="s">
        <v>25</v>
      </c>
      <c r="U163" s="375" t="s">
        <v>535</v>
      </c>
      <c r="V163" s="376" t="s">
        <v>536</v>
      </c>
      <c r="W163" s="376" t="s">
        <v>535</v>
      </c>
    </row>
    <row r="164" spans="3:23" ht="18.75" customHeight="1" x14ac:dyDescent="0.2">
      <c r="D164" s="378" t="s">
        <v>330</v>
      </c>
      <c r="E164" s="379" t="s">
        <v>333</v>
      </c>
      <c r="F164" s="380">
        <v>18</v>
      </c>
      <c r="G164" s="374">
        <v>0.19668847554690699</v>
      </c>
      <c r="H164" s="375" t="s">
        <v>537</v>
      </c>
      <c r="I164" s="375" t="s">
        <v>536</v>
      </c>
      <c r="J164" s="375" t="s">
        <v>51</v>
      </c>
      <c r="K164" s="375" t="s">
        <v>535</v>
      </c>
      <c r="L164" s="375" t="s">
        <v>535</v>
      </c>
      <c r="M164" s="375" t="s">
        <v>535</v>
      </c>
      <c r="N164" s="375" t="s">
        <v>51</v>
      </c>
      <c r="O164" s="375" t="s">
        <v>25</v>
      </c>
      <c r="P164" s="375" t="s">
        <v>25</v>
      </c>
      <c r="Q164" s="375" t="s">
        <v>25</v>
      </c>
      <c r="R164" s="375" t="s">
        <v>25</v>
      </c>
      <c r="S164" s="375" t="s">
        <v>25</v>
      </c>
      <c r="T164" s="375" t="s">
        <v>25</v>
      </c>
      <c r="U164" s="375" t="s">
        <v>25</v>
      </c>
      <c r="V164" s="376" t="s">
        <v>535</v>
      </c>
      <c r="W164" s="376" t="s">
        <v>535</v>
      </c>
    </row>
    <row r="165" spans="3:23" ht="18.75" customHeight="1" x14ac:dyDescent="0.2">
      <c r="D165" s="378" t="s">
        <v>330</v>
      </c>
      <c r="E165" s="379" t="s">
        <v>335</v>
      </c>
      <c r="F165" s="380"/>
      <c r="G165" s="374" t="s">
        <v>25</v>
      </c>
      <c r="H165" s="375" t="s">
        <v>51</v>
      </c>
      <c r="I165" s="375" t="s">
        <v>51</v>
      </c>
      <c r="J165" s="375" t="s">
        <v>51</v>
      </c>
      <c r="K165" s="375" t="s">
        <v>51</v>
      </c>
      <c r="L165" s="375" t="s">
        <v>25</v>
      </c>
      <c r="M165" s="375" t="s">
        <v>51</v>
      </c>
      <c r="N165" s="375" t="s">
        <v>51</v>
      </c>
      <c r="O165" s="375" t="s">
        <v>25</v>
      </c>
      <c r="P165" s="375" t="s">
        <v>25</v>
      </c>
      <c r="Q165" s="375" t="s">
        <v>25</v>
      </c>
      <c r="R165" s="375" t="s">
        <v>25</v>
      </c>
      <c r="S165" s="375" t="s">
        <v>25</v>
      </c>
      <c r="T165" s="375" t="s">
        <v>25</v>
      </c>
      <c r="U165" s="375" t="s">
        <v>25</v>
      </c>
      <c r="V165" s="376" t="s">
        <v>25</v>
      </c>
      <c r="W165" s="376" t="s">
        <v>25</v>
      </c>
    </row>
    <row r="166" spans="3:23" ht="18.75" customHeight="1" x14ac:dyDescent="0.2">
      <c r="D166" s="378" t="s">
        <v>330</v>
      </c>
      <c r="E166" s="379" t="s">
        <v>337</v>
      </c>
      <c r="F166" s="380"/>
      <c r="G166" s="374">
        <v>0.31003446115288202</v>
      </c>
      <c r="H166" s="375" t="s">
        <v>534</v>
      </c>
      <c r="I166" s="375" t="s">
        <v>535</v>
      </c>
      <c r="J166" s="375" t="s">
        <v>536</v>
      </c>
      <c r="K166" s="375" t="s">
        <v>535</v>
      </c>
      <c r="L166" s="375" t="s">
        <v>535</v>
      </c>
      <c r="M166" s="375" t="s">
        <v>535</v>
      </c>
      <c r="N166" s="375" t="s">
        <v>535</v>
      </c>
      <c r="O166" s="375" t="s">
        <v>25</v>
      </c>
      <c r="P166" s="375" t="s">
        <v>25</v>
      </c>
      <c r="Q166" s="375" t="s">
        <v>51</v>
      </c>
      <c r="R166" s="375" t="s">
        <v>51</v>
      </c>
      <c r="S166" s="375" t="s">
        <v>51</v>
      </c>
      <c r="T166" s="375" t="s">
        <v>51</v>
      </c>
      <c r="U166" s="375" t="s">
        <v>51</v>
      </c>
      <c r="V166" s="376" t="s">
        <v>535</v>
      </c>
      <c r="W166" s="376" t="s">
        <v>535</v>
      </c>
    </row>
    <row r="167" spans="3:23" ht="18.75" customHeight="1" x14ac:dyDescent="0.2">
      <c r="D167" s="378" t="s">
        <v>330</v>
      </c>
      <c r="E167" s="379" t="s">
        <v>339</v>
      </c>
      <c r="F167" s="380">
        <v>19</v>
      </c>
      <c r="G167" s="374">
        <v>0.61550000000000005</v>
      </c>
      <c r="H167" s="375" t="s">
        <v>539</v>
      </c>
      <c r="I167" s="375" t="s">
        <v>535</v>
      </c>
      <c r="J167" s="375" t="s">
        <v>51</v>
      </c>
      <c r="K167" s="375" t="s">
        <v>51</v>
      </c>
      <c r="L167" s="375" t="s">
        <v>536</v>
      </c>
      <c r="M167" s="375" t="s">
        <v>51</v>
      </c>
      <c r="N167" s="375" t="s">
        <v>535</v>
      </c>
      <c r="O167" s="375">
        <v>0.15608108108108101</v>
      </c>
      <c r="P167" s="375" t="s">
        <v>25</v>
      </c>
      <c r="Q167" s="375" t="s">
        <v>539</v>
      </c>
      <c r="R167" s="375" t="s">
        <v>548</v>
      </c>
      <c r="S167" s="375" t="s">
        <v>535</v>
      </c>
      <c r="T167" s="375" t="s">
        <v>539</v>
      </c>
      <c r="U167" s="375" t="s">
        <v>535</v>
      </c>
      <c r="V167" s="376" t="s">
        <v>536</v>
      </c>
      <c r="W167" s="376" t="s">
        <v>535</v>
      </c>
    </row>
    <row r="168" spans="3:23" ht="18.75" customHeight="1" x14ac:dyDescent="0.2">
      <c r="D168" s="378" t="s">
        <v>330</v>
      </c>
      <c r="E168" s="379" t="s">
        <v>341</v>
      </c>
      <c r="F168" s="380"/>
      <c r="G168" s="374">
        <v>0</v>
      </c>
      <c r="H168" s="375" t="s">
        <v>550</v>
      </c>
      <c r="I168" s="375" t="s">
        <v>51</v>
      </c>
      <c r="J168" s="375" t="s">
        <v>51</v>
      </c>
      <c r="K168" s="375" t="s">
        <v>51</v>
      </c>
      <c r="L168" s="375" t="s">
        <v>535</v>
      </c>
      <c r="M168" s="375" t="s">
        <v>51</v>
      </c>
      <c r="N168" s="375" t="s">
        <v>51</v>
      </c>
      <c r="O168" s="375" t="s">
        <v>25</v>
      </c>
      <c r="P168" s="375" t="s">
        <v>25</v>
      </c>
      <c r="Q168" s="375" t="s">
        <v>550</v>
      </c>
      <c r="R168" s="375" t="s">
        <v>51</v>
      </c>
      <c r="S168" s="375" t="s">
        <v>51</v>
      </c>
      <c r="T168" s="375" t="s">
        <v>550</v>
      </c>
      <c r="U168" s="375" t="s">
        <v>51</v>
      </c>
      <c r="V168" s="376" t="s">
        <v>535</v>
      </c>
      <c r="W168" s="376" t="s">
        <v>535</v>
      </c>
    </row>
    <row r="169" spans="3:23" ht="18.75" customHeight="1" x14ac:dyDescent="0.2">
      <c r="D169" s="378" t="s">
        <v>330</v>
      </c>
      <c r="E169" s="379" t="s">
        <v>343</v>
      </c>
      <c r="F169" s="380"/>
      <c r="G169" s="374">
        <v>0.34117647058823503</v>
      </c>
      <c r="H169" s="375" t="s">
        <v>539</v>
      </c>
      <c r="I169" s="375" t="s">
        <v>535</v>
      </c>
      <c r="J169" s="375" t="s">
        <v>51</v>
      </c>
      <c r="K169" s="375" t="s">
        <v>51</v>
      </c>
      <c r="L169" s="375" t="s">
        <v>535</v>
      </c>
      <c r="M169" s="375" t="s">
        <v>51</v>
      </c>
      <c r="N169" s="375" t="s">
        <v>535</v>
      </c>
      <c r="O169" s="375">
        <v>0.11764705882352899</v>
      </c>
      <c r="P169" s="375" t="s">
        <v>535</v>
      </c>
      <c r="Q169" s="375" t="s">
        <v>25</v>
      </c>
      <c r="R169" s="375" t="s">
        <v>25</v>
      </c>
      <c r="S169" s="375" t="s">
        <v>25</v>
      </c>
      <c r="T169" s="375" t="s">
        <v>25</v>
      </c>
      <c r="U169" s="375" t="s">
        <v>25</v>
      </c>
      <c r="V169" s="376" t="s">
        <v>536</v>
      </c>
      <c r="W169" s="376" t="s">
        <v>536</v>
      </c>
    </row>
    <row r="170" spans="3:23" ht="18.75" customHeight="1" x14ac:dyDescent="0.2">
      <c r="D170" s="378" t="s">
        <v>330</v>
      </c>
      <c r="E170" s="379" t="s">
        <v>345</v>
      </c>
      <c r="F170" s="380"/>
      <c r="G170" s="374">
        <v>0.16971428571428601</v>
      </c>
      <c r="H170" s="375" t="s">
        <v>539</v>
      </c>
      <c r="I170" s="375" t="s">
        <v>535</v>
      </c>
      <c r="J170" s="375" t="s">
        <v>51</v>
      </c>
      <c r="K170" s="375" t="s">
        <v>51</v>
      </c>
      <c r="L170" s="375" t="s">
        <v>535</v>
      </c>
      <c r="M170" s="375" t="s">
        <v>51</v>
      </c>
      <c r="N170" s="375" t="s">
        <v>535</v>
      </c>
      <c r="O170" s="375" t="s">
        <v>25</v>
      </c>
      <c r="P170" s="375" t="s">
        <v>25</v>
      </c>
      <c r="Q170" s="375" t="s">
        <v>51</v>
      </c>
      <c r="R170" s="375" t="s">
        <v>51</v>
      </c>
      <c r="S170" s="375" t="s">
        <v>51</v>
      </c>
      <c r="T170" s="375" t="s">
        <v>25</v>
      </c>
      <c r="U170" s="375" t="s">
        <v>25</v>
      </c>
      <c r="V170" s="376" t="s">
        <v>536</v>
      </c>
      <c r="W170" s="376" t="s">
        <v>536</v>
      </c>
    </row>
    <row r="171" spans="3:23" ht="18.75" customHeight="1" x14ac:dyDescent="0.2">
      <c r="D171" s="378" t="s">
        <v>330</v>
      </c>
      <c r="E171" s="379" t="s">
        <v>347</v>
      </c>
      <c r="F171" s="380"/>
      <c r="G171" s="374">
        <v>0.50993333333333302</v>
      </c>
      <c r="H171" s="375" t="s">
        <v>539</v>
      </c>
      <c r="I171" s="375" t="s">
        <v>535</v>
      </c>
      <c r="J171" s="375" t="s">
        <v>51</v>
      </c>
      <c r="K171" s="375" t="s">
        <v>51</v>
      </c>
      <c r="L171" s="375" t="s">
        <v>535</v>
      </c>
      <c r="M171" s="375" t="s">
        <v>51</v>
      </c>
      <c r="N171" s="375" t="s">
        <v>535</v>
      </c>
      <c r="O171" s="375">
        <v>0.233333333333333</v>
      </c>
      <c r="P171" s="375" t="s">
        <v>25</v>
      </c>
      <c r="Q171" s="375" t="s">
        <v>51</v>
      </c>
      <c r="R171" s="375" t="s">
        <v>51</v>
      </c>
      <c r="S171" s="375" t="s">
        <v>51</v>
      </c>
      <c r="T171" s="375" t="s">
        <v>51</v>
      </c>
      <c r="U171" s="375" t="s">
        <v>51</v>
      </c>
      <c r="V171" s="376" t="s">
        <v>535</v>
      </c>
      <c r="W171" s="376" t="s">
        <v>535</v>
      </c>
    </row>
    <row r="172" spans="3:23" ht="18.75" customHeight="1" x14ac:dyDescent="0.2">
      <c r="D172" s="378" t="s">
        <v>330</v>
      </c>
      <c r="E172" s="379" t="s">
        <v>349</v>
      </c>
      <c r="F172" s="380"/>
      <c r="G172" s="374">
        <v>0.59078771695594101</v>
      </c>
      <c r="H172" s="375" t="s">
        <v>534</v>
      </c>
      <c r="I172" s="375" t="s">
        <v>535</v>
      </c>
      <c r="J172" s="375" t="s">
        <v>536</v>
      </c>
      <c r="K172" s="375" t="s">
        <v>535</v>
      </c>
      <c r="L172" s="375" t="s">
        <v>535</v>
      </c>
      <c r="M172" s="375" t="s">
        <v>536</v>
      </c>
      <c r="N172" s="375" t="s">
        <v>535</v>
      </c>
      <c r="O172" s="375">
        <v>0.39393939393939398</v>
      </c>
      <c r="P172" s="375" t="s">
        <v>536</v>
      </c>
      <c r="Q172" s="375" t="s">
        <v>51</v>
      </c>
      <c r="R172" s="375" t="s">
        <v>51</v>
      </c>
      <c r="S172" s="375" t="s">
        <v>51</v>
      </c>
      <c r="T172" s="375" t="s">
        <v>51</v>
      </c>
      <c r="U172" s="375" t="s">
        <v>51</v>
      </c>
      <c r="V172" s="376" t="s">
        <v>536</v>
      </c>
      <c r="W172" s="376" t="s">
        <v>536</v>
      </c>
    </row>
    <row r="173" spans="3:23" ht="18.75" customHeight="1" x14ac:dyDescent="0.2">
      <c r="D173" s="378" t="s">
        <v>330</v>
      </c>
      <c r="E173" s="379" t="s">
        <v>351</v>
      </c>
      <c r="F173" s="380"/>
      <c r="G173" s="374">
        <v>0.66666666666666696</v>
      </c>
      <c r="H173" s="375" t="s">
        <v>539</v>
      </c>
      <c r="I173" s="375" t="s">
        <v>536</v>
      </c>
      <c r="J173" s="375" t="s">
        <v>51</v>
      </c>
      <c r="K173" s="375" t="s">
        <v>51</v>
      </c>
      <c r="L173" s="375" t="s">
        <v>535</v>
      </c>
      <c r="M173" s="375" t="s">
        <v>51</v>
      </c>
      <c r="N173" s="375" t="s">
        <v>535</v>
      </c>
      <c r="O173" s="375" t="s">
        <v>25</v>
      </c>
      <c r="P173" s="375" t="s">
        <v>25</v>
      </c>
      <c r="Q173" s="375" t="s">
        <v>51</v>
      </c>
      <c r="R173" s="375" t="s">
        <v>51</v>
      </c>
      <c r="S173" s="375" t="s">
        <v>51</v>
      </c>
      <c r="T173" s="375" t="s">
        <v>51</v>
      </c>
      <c r="U173" s="375" t="s">
        <v>51</v>
      </c>
      <c r="V173" s="376" t="s">
        <v>535</v>
      </c>
      <c r="W173" s="376" t="s">
        <v>535</v>
      </c>
    </row>
    <row r="174" spans="3:23" ht="18.75" customHeight="1" x14ac:dyDescent="0.2">
      <c r="D174" s="378" t="s">
        <v>352</v>
      </c>
      <c r="E174" s="379" t="s">
        <v>353</v>
      </c>
      <c r="F174" s="380"/>
      <c r="G174" s="374">
        <v>0.600541001064963</v>
      </c>
      <c r="H174" s="375" t="s">
        <v>539</v>
      </c>
      <c r="I174" s="375" t="s">
        <v>535</v>
      </c>
      <c r="J174" s="375" t="s">
        <v>51</v>
      </c>
      <c r="K174" s="375" t="s">
        <v>51</v>
      </c>
      <c r="L174" s="375" t="s">
        <v>535</v>
      </c>
      <c r="M174" s="375" t="s">
        <v>51</v>
      </c>
      <c r="N174" s="375" t="s">
        <v>536</v>
      </c>
      <c r="O174" s="375">
        <v>0.60578761582585705</v>
      </c>
      <c r="P174" s="375" t="s">
        <v>535</v>
      </c>
      <c r="Q174" s="375" t="s">
        <v>51</v>
      </c>
      <c r="R174" s="375" t="s">
        <v>51</v>
      </c>
      <c r="S174" s="375" t="s">
        <v>51</v>
      </c>
      <c r="T174" s="375" t="s">
        <v>51</v>
      </c>
      <c r="U174" s="375" t="s">
        <v>51</v>
      </c>
      <c r="V174" s="376" t="s">
        <v>535</v>
      </c>
      <c r="W174" s="376" t="s">
        <v>535</v>
      </c>
    </row>
    <row r="175" spans="3:23" ht="18.75" customHeight="1" x14ac:dyDescent="0.2">
      <c r="D175" s="378" t="s">
        <v>352</v>
      </c>
      <c r="E175" s="379" t="s">
        <v>355</v>
      </c>
      <c r="F175" s="387"/>
      <c r="G175" s="374" t="s">
        <v>51</v>
      </c>
      <c r="H175" s="375" t="s">
        <v>539</v>
      </c>
      <c r="I175" s="375" t="s">
        <v>536</v>
      </c>
      <c r="J175" s="375" t="s">
        <v>51</v>
      </c>
      <c r="K175" s="375" t="s">
        <v>51</v>
      </c>
      <c r="L175" s="375" t="s">
        <v>535</v>
      </c>
      <c r="M175" s="375" t="s">
        <v>51</v>
      </c>
      <c r="N175" s="375" t="s">
        <v>535</v>
      </c>
      <c r="O175" s="375" t="s">
        <v>25</v>
      </c>
      <c r="P175" s="375" t="s">
        <v>25</v>
      </c>
      <c r="Q175" s="375" t="s">
        <v>539</v>
      </c>
      <c r="R175" s="375" t="s">
        <v>555</v>
      </c>
      <c r="S175" s="375" t="s">
        <v>536</v>
      </c>
      <c r="T175" s="375" t="s">
        <v>539</v>
      </c>
      <c r="U175" s="375" t="s">
        <v>536</v>
      </c>
      <c r="V175" s="376" t="s">
        <v>535</v>
      </c>
      <c r="W175" s="376" t="s">
        <v>535</v>
      </c>
    </row>
    <row r="176" spans="3:23" ht="18.75" customHeight="1" x14ac:dyDescent="0.2">
      <c r="C176" s="18"/>
      <c r="D176" s="378" t="s">
        <v>352</v>
      </c>
      <c r="E176" s="379" t="s">
        <v>357</v>
      </c>
      <c r="F176" s="380"/>
      <c r="G176" s="374">
        <v>0.147102088849662</v>
      </c>
      <c r="H176" s="375" t="s">
        <v>537</v>
      </c>
      <c r="I176" s="375" t="s">
        <v>536</v>
      </c>
      <c r="J176" s="375" t="s">
        <v>51</v>
      </c>
      <c r="K176" s="375" t="s">
        <v>535</v>
      </c>
      <c r="L176" s="375" t="s">
        <v>535</v>
      </c>
      <c r="M176" s="375" t="s">
        <v>535</v>
      </c>
      <c r="N176" s="375" t="s">
        <v>51</v>
      </c>
      <c r="O176" s="375">
        <v>0.15384615384615399</v>
      </c>
      <c r="P176" s="375" t="s">
        <v>536</v>
      </c>
      <c r="Q176" s="375" t="s">
        <v>51</v>
      </c>
      <c r="R176" s="375" t="s">
        <v>51</v>
      </c>
      <c r="S176" s="375" t="s">
        <v>51</v>
      </c>
      <c r="T176" s="375" t="s">
        <v>51</v>
      </c>
      <c r="U176" s="375" t="s">
        <v>51</v>
      </c>
      <c r="V176" s="376" t="s">
        <v>536</v>
      </c>
      <c r="W176" s="376" t="s">
        <v>536</v>
      </c>
    </row>
    <row r="177" spans="2:23" ht="18.75" customHeight="1" x14ac:dyDescent="0.2">
      <c r="D177" s="378" t="s">
        <v>352</v>
      </c>
      <c r="E177" s="379" t="s">
        <v>359</v>
      </c>
      <c r="F177" s="380"/>
      <c r="G177" s="374">
        <v>0.35167129445498602</v>
      </c>
      <c r="H177" s="375" t="s">
        <v>534</v>
      </c>
      <c r="I177" s="375" t="s">
        <v>535</v>
      </c>
      <c r="J177" s="375" t="s">
        <v>535</v>
      </c>
      <c r="K177" s="375" t="s">
        <v>535</v>
      </c>
      <c r="L177" s="375" t="s">
        <v>535</v>
      </c>
      <c r="M177" s="375" t="s">
        <v>535</v>
      </c>
      <c r="N177" s="375" t="s">
        <v>535</v>
      </c>
      <c r="O177" s="375">
        <v>8.8888888888888906E-2</v>
      </c>
      <c r="P177" s="375" t="s">
        <v>536</v>
      </c>
      <c r="Q177" s="375" t="s">
        <v>25</v>
      </c>
      <c r="R177" s="375" t="s">
        <v>405</v>
      </c>
      <c r="S177" s="375" t="s">
        <v>405</v>
      </c>
      <c r="T177" s="375" t="s">
        <v>25</v>
      </c>
      <c r="U177" s="375" t="s">
        <v>405</v>
      </c>
      <c r="V177" s="376" t="s">
        <v>535</v>
      </c>
      <c r="W177" s="376" t="s">
        <v>535</v>
      </c>
    </row>
    <row r="178" spans="2:23" ht="18.75" customHeight="1" x14ac:dyDescent="0.2">
      <c r="D178" s="378" t="s">
        <v>352</v>
      </c>
      <c r="E178" s="379" t="s">
        <v>361</v>
      </c>
      <c r="F178" s="380"/>
      <c r="G178" s="374">
        <v>0.60392500000000005</v>
      </c>
      <c r="H178" s="375" t="s">
        <v>539</v>
      </c>
      <c r="I178" s="375" t="s">
        <v>536</v>
      </c>
      <c r="J178" s="375" t="s">
        <v>51</v>
      </c>
      <c r="K178" s="375" t="s">
        <v>51</v>
      </c>
      <c r="L178" s="375" t="s">
        <v>535</v>
      </c>
      <c r="M178" s="375" t="s">
        <v>51</v>
      </c>
      <c r="N178" s="375" t="s">
        <v>535</v>
      </c>
      <c r="O178" s="375" t="s">
        <v>25</v>
      </c>
      <c r="P178" s="375" t="s">
        <v>25</v>
      </c>
      <c r="Q178" s="375" t="s">
        <v>550</v>
      </c>
      <c r="R178" s="375" t="s">
        <v>51</v>
      </c>
      <c r="S178" s="375" t="s">
        <v>51</v>
      </c>
      <c r="T178" s="375" t="s">
        <v>550</v>
      </c>
      <c r="U178" s="375" t="s">
        <v>51</v>
      </c>
      <c r="V178" s="376" t="s">
        <v>535</v>
      </c>
      <c r="W178" s="376" t="s">
        <v>536</v>
      </c>
    </row>
    <row r="179" spans="2:23" ht="18.75" customHeight="1" x14ac:dyDescent="0.2">
      <c r="D179" s="378" t="s">
        <v>352</v>
      </c>
      <c r="E179" s="379" t="s">
        <v>363</v>
      </c>
      <c r="F179" s="380"/>
      <c r="G179" s="374">
        <v>0.25757575757575801</v>
      </c>
      <c r="H179" s="375" t="s">
        <v>539</v>
      </c>
      <c r="I179" s="375" t="s">
        <v>535</v>
      </c>
      <c r="J179" s="375" t="s">
        <v>51</v>
      </c>
      <c r="K179" s="375" t="s">
        <v>51</v>
      </c>
      <c r="L179" s="375" t="s">
        <v>535</v>
      </c>
      <c r="M179" s="375" t="s">
        <v>51</v>
      </c>
      <c r="N179" s="375" t="s">
        <v>535</v>
      </c>
      <c r="O179" s="375">
        <v>0.59829059829059805</v>
      </c>
      <c r="P179" s="375" t="s">
        <v>25</v>
      </c>
      <c r="Q179" s="375" t="s">
        <v>25</v>
      </c>
      <c r="R179" s="375" t="s">
        <v>405</v>
      </c>
      <c r="S179" s="375" t="s">
        <v>405</v>
      </c>
      <c r="T179" s="375" t="s">
        <v>25</v>
      </c>
      <c r="U179" s="375" t="s">
        <v>405</v>
      </c>
      <c r="V179" s="376" t="s">
        <v>535</v>
      </c>
      <c r="W179" s="376" t="s">
        <v>535</v>
      </c>
    </row>
    <row r="180" spans="2:23" ht="18.75" customHeight="1" x14ac:dyDescent="0.2">
      <c r="D180" s="378" t="s">
        <v>352</v>
      </c>
      <c r="E180" s="379" t="s">
        <v>365</v>
      </c>
      <c r="F180" s="380"/>
      <c r="G180" s="374">
        <v>0.50813333333333299</v>
      </c>
      <c r="H180" s="375" t="s">
        <v>539</v>
      </c>
      <c r="I180" s="375" t="s">
        <v>536</v>
      </c>
      <c r="J180" s="375" t="s">
        <v>51</v>
      </c>
      <c r="K180" s="375" t="s">
        <v>51</v>
      </c>
      <c r="L180" s="375" t="s">
        <v>535</v>
      </c>
      <c r="M180" s="375" t="s">
        <v>51</v>
      </c>
      <c r="N180" s="375" t="s">
        <v>535</v>
      </c>
      <c r="O180" s="375">
        <v>0.71666666666666701</v>
      </c>
      <c r="P180" s="375" t="s">
        <v>536</v>
      </c>
      <c r="Q180" s="375" t="s">
        <v>550</v>
      </c>
      <c r="R180" s="375" t="s">
        <v>51</v>
      </c>
      <c r="S180" s="375" t="s">
        <v>51</v>
      </c>
      <c r="T180" s="375" t="s">
        <v>539</v>
      </c>
      <c r="U180" s="375" t="s">
        <v>405</v>
      </c>
      <c r="V180" s="376" t="s">
        <v>535</v>
      </c>
      <c r="W180" s="376" t="s">
        <v>535</v>
      </c>
    </row>
    <row r="181" spans="2:23" ht="18.75" customHeight="1" x14ac:dyDescent="0.2">
      <c r="D181" s="378" t="s">
        <v>352</v>
      </c>
      <c r="E181" s="379" t="s">
        <v>367</v>
      </c>
      <c r="F181" s="380"/>
      <c r="G181" s="374">
        <v>0.22</v>
      </c>
      <c r="H181" s="375" t="s">
        <v>539</v>
      </c>
      <c r="I181" s="375" t="s">
        <v>536</v>
      </c>
      <c r="J181" s="375" t="s">
        <v>51</v>
      </c>
      <c r="K181" s="375" t="s">
        <v>51</v>
      </c>
      <c r="L181" s="375" t="s">
        <v>535</v>
      </c>
      <c r="M181" s="375" t="s">
        <v>51</v>
      </c>
      <c r="N181" s="375" t="s">
        <v>535</v>
      </c>
      <c r="O181" s="375">
        <v>1</v>
      </c>
      <c r="P181" s="375" t="s">
        <v>536</v>
      </c>
      <c r="Q181" s="375" t="s">
        <v>25</v>
      </c>
      <c r="R181" s="375" t="s">
        <v>405</v>
      </c>
      <c r="S181" s="375" t="s">
        <v>405</v>
      </c>
      <c r="T181" s="375" t="s">
        <v>25</v>
      </c>
      <c r="U181" s="375" t="s">
        <v>405</v>
      </c>
      <c r="V181" s="376" t="s">
        <v>535</v>
      </c>
      <c r="W181" s="376" t="s">
        <v>535</v>
      </c>
    </row>
    <row r="182" spans="2:23" ht="18.75" customHeight="1" x14ac:dyDescent="0.2">
      <c r="D182" s="378" t="s">
        <v>352</v>
      </c>
      <c r="E182" s="379" t="s">
        <v>368</v>
      </c>
      <c r="F182" s="380">
        <v>20</v>
      </c>
      <c r="G182" s="374">
        <v>2.2485000000000002E-2</v>
      </c>
      <c r="H182" s="375" t="s">
        <v>537</v>
      </c>
      <c r="I182" s="375" t="s">
        <v>536</v>
      </c>
      <c r="J182" s="375" t="s">
        <v>51</v>
      </c>
      <c r="K182" s="375" t="s">
        <v>535</v>
      </c>
      <c r="L182" s="375" t="s">
        <v>535</v>
      </c>
      <c r="M182" s="375" t="s">
        <v>535</v>
      </c>
      <c r="N182" s="375" t="s">
        <v>51</v>
      </c>
      <c r="O182" s="375">
        <v>0.125</v>
      </c>
      <c r="P182" s="375" t="s">
        <v>535</v>
      </c>
      <c r="Q182" s="375" t="s">
        <v>51</v>
      </c>
      <c r="R182" s="375" t="s">
        <v>51</v>
      </c>
      <c r="S182" s="375" t="s">
        <v>51</v>
      </c>
      <c r="T182" s="375" t="s">
        <v>51</v>
      </c>
      <c r="U182" s="375" t="s">
        <v>51</v>
      </c>
      <c r="V182" s="376" t="s">
        <v>536</v>
      </c>
      <c r="W182" s="376" t="s">
        <v>535</v>
      </c>
    </row>
    <row r="183" spans="2:23" ht="18.75" customHeight="1" x14ac:dyDescent="0.2">
      <c r="D183" s="378" t="s">
        <v>352</v>
      </c>
      <c r="E183" s="379" t="s">
        <v>370</v>
      </c>
      <c r="F183" s="380"/>
      <c r="G183" s="374">
        <v>0.451977401129943</v>
      </c>
      <c r="H183" s="375" t="s">
        <v>539</v>
      </c>
      <c r="I183" s="375" t="s">
        <v>536</v>
      </c>
      <c r="J183" s="375" t="s">
        <v>51</v>
      </c>
      <c r="K183" s="375" t="s">
        <v>51</v>
      </c>
      <c r="L183" s="375" t="s">
        <v>536</v>
      </c>
      <c r="M183" s="375" t="s">
        <v>51</v>
      </c>
      <c r="N183" s="375" t="s">
        <v>535</v>
      </c>
      <c r="O183" s="375">
        <v>0.677966101694915</v>
      </c>
      <c r="P183" s="375" t="s">
        <v>25</v>
      </c>
      <c r="Q183" s="375" t="s">
        <v>25</v>
      </c>
      <c r="R183" s="375" t="s">
        <v>405</v>
      </c>
      <c r="S183" s="375" t="s">
        <v>405</v>
      </c>
      <c r="T183" s="375" t="s">
        <v>25</v>
      </c>
      <c r="U183" s="375" t="s">
        <v>405</v>
      </c>
      <c r="V183" s="376" t="s">
        <v>536</v>
      </c>
      <c r="W183" s="376" t="s">
        <v>535</v>
      </c>
    </row>
    <row r="184" spans="2:23" ht="18.75" customHeight="1" x14ac:dyDescent="0.2">
      <c r="D184" s="378" t="s">
        <v>352</v>
      </c>
      <c r="E184" s="379" t="s">
        <v>372</v>
      </c>
      <c r="F184" s="380"/>
      <c r="G184" s="374">
        <v>0</v>
      </c>
      <c r="H184" s="375" t="s">
        <v>550</v>
      </c>
      <c r="I184" s="375" t="s">
        <v>51</v>
      </c>
      <c r="J184" s="375" t="s">
        <v>51</v>
      </c>
      <c r="K184" s="375" t="s">
        <v>51</v>
      </c>
      <c r="L184" s="375" t="s">
        <v>535</v>
      </c>
      <c r="M184" s="375" t="s">
        <v>51</v>
      </c>
      <c r="N184" s="375" t="s">
        <v>51</v>
      </c>
      <c r="O184" s="375">
        <v>1</v>
      </c>
      <c r="P184" s="375" t="s">
        <v>536</v>
      </c>
      <c r="Q184" s="375" t="s">
        <v>25</v>
      </c>
      <c r="R184" s="375" t="s">
        <v>405</v>
      </c>
      <c r="S184" s="375" t="s">
        <v>405</v>
      </c>
      <c r="T184" s="375" t="s">
        <v>25</v>
      </c>
      <c r="U184" s="375" t="s">
        <v>405</v>
      </c>
      <c r="V184" s="376" t="s">
        <v>535</v>
      </c>
      <c r="W184" s="376" t="s">
        <v>535</v>
      </c>
    </row>
    <row r="185" spans="2:23" ht="18.75" customHeight="1" x14ac:dyDescent="0.2">
      <c r="D185" s="378" t="s">
        <v>352</v>
      </c>
      <c r="E185" s="379" t="s">
        <v>373</v>
      </c>
      <c r="F185" s="380"/>
      <c r="G185" s="374" t="s">
        <v>25</v>
      </c>
      <c r="H185" s="375" t="s">
        <v>550</v>
      </c>
      <c r="I185" s="375" t="s">
        <v>51</v>
      </c>
      <c r="J185" s="375" t="s">
        <v>51</v>
      </c>
      <c r="K185" s="375" t="s">
        <v>51</v>
      </c>
      <c r="L185" s="375" t="s">
        <v>51</v>
      </c>
      <c r="M185" s="375" t="s">
        <v>51</v>
      </c>
      <c r="N185" s="375" t="s">
        <v>51</v>
      </c>
      <c r="O185" s="375" t="s">
        <v>25</v>
      </c>
      <c r="P185" s="375" t="s">
        <v>25</v>
      </c>
      <c r="Q185" s="375" t="s">
        <v>25</v>
      </c>
      <c r="R185" s="375" t="s">
        <v>405</v>
      </c>
      <c r="S185" s="375" t="s">
        <v>405</v>
      </c>
      <c r="T185" s="375" t="s">
        <v>25</v>
      </c>
      <c r="U185" s="375" t="s">
        <v>405</v>
      </c>
      <c r="V185" s="376" t="s">
        <v>535</v>
      </c>
      <c r="W185" s="376" t="s">
        <v>535</v>
      </c>
    </row>
    <row r="186" spans="2:23" ht="18.75" customHeight="1" x14ac:dyDescent="0.2">
      <c r="D186" s="378" t="s">
        <v>352</v>
      </c>
      <c r="E186" s="379" t="s">
        <v>374</v>
      </c>
      <c r="F186" s="380"/>
      <c r="G186" s="374">
        <v>0.36347826086956497</v>
      </c>
      <c r="H186" s="375" t="s">
        <v>539</v>
      </c>
      <c r="I186" s="375" t="s">
        <v>536</v>
      </c>
      <c r="J186" s="375" t="s">
        <v>51</v>
      </c>
      <c r="K186" s="375" t="s">
        <v>51</v>
      </c>
      <c r="L186" s="375" t="s">
        <v>535</v>
      </c>
      <c r="M186" s="375" t="s">
        <v>51</v>
      </c>
      <c r="N186" s="375" t="s">
        <v>535</v>
      </c>
      <c r="O186" s="375">
        <v>0.32857142857142901</v>
      </c>
      <c r="P186" s="375" t="s">
        <v>535</v>
      </c>
      <c r="Q186" s="375" t="s">
        <v>25</v>
      </c>
      <c r="R186" s="375" t="s">
        <v>405</v>
      </c>
      <c r="S186" s="375" t="s">
        <v>405</v>
      </c>
      <c r="T186" s="375" t="s">
        <v>25</v>
      </c>
      <c r="U186" s="375" t="s">
        <v>405</v>
      </c>
      <c r="V186" s="376" t="s">
        <v>536</v>
      </c>
      <c r="W186" s="376" t="s">
        <v>536</v>
      </c>
    </row>
    <row r="187" spans="2:23" ht="18.75" customHeight="1" x14ac:dyDescent="0.2">
      <c r="D187" s="378" t="s">
        <v>352</v>
      </c>
      <c r="E187" s="379" t="s">
        <v>376</v>
      </c>
      <c r="F187" s="380"/>
      <c r="G187" s="374">
        <v>0</v>
      </c>
      <c r="H187" s="375" t="s">
        <v>550</v>
      </c>
      <c r="I187" s="375" t="s">
        <v>51</v>
      </c>
      <c r="J187" s="375" t="s">
        <v>51</v>
      </c>
      <c r="K187" s="375" t="s">
        <v>51</v>
      </c>
      <c r="L187" s="375" t="s">
        <v>535</v>
      </c>
      <c r="M187" s="375" t="s">
        <v>51</v>
      </c>
      <c r="N187" s="375" t="s">
        <v>51</v>
      </c>
      <c r="O187" s="375">
        <v>0.88888888888888895</v>
      </c>
      <c r="P187" s="375" t="s">
        <v>25</v>
      </c>
      <c r="Q187" s="375" t="s">
        <v>51</v>
      </c>
      <c r="R187" s="375" t="s">
        <v>51</v>
      </c>
      <c r="S187" s="375" t="s">
        <v>51</v>
      </c>
      <c r="T187" s="375" t="s">
        <v>51</v>
      </c>
      <c r="U187" s="375" t="s">
        <v>51</v>
      </c>
      <c r="V187" s="376" t="s">
        <v>535</v>
      </c>
      <c r="W187" s="376" t="s">
        <v>535</v>
      </c>
    </row>
    <row r="188" spans="2:23" ht="18.75" customHeight="1" x14ac:dyDescent="0.2">
      <c r="B188" s="18"/>
      <c r="D188" s="378" t="s">
        <v>352</v>
      </c>
      <c r="E188" s="379" t="s">
        <v>377</v>
      </c>
      <c r="F188" s="380">
        <v>21</v>
      </c>
      <c r="G188" s="374">
        <v>0.64635324675324701</v>
      </c>
      <c r="H188" s="375" t="s">
        <v>539</v>
      </c>
      <c r="I188" s="375" t="s">
        <v>536</v>
      </c>
      <c r="J188" s="375" t="s">
        <v>51</v>
      </c>
      <c r="K188" s="375" t="s">
        <v>51</v>
      </c>
      <c r="L188" s="375" t="s">
        <v>535</v>
      </c>
      <c r="M188" s="375" t="s">
        <v>51</v>
      </c>
      <c r="N188" s="375" t="s">
        <v>536</v>
      </c>
      <c r="O188" s="375">
        <v>0.732739420935412</v>
      </c>
      <c r="P188" s="375" t="s">
        <v>535</v>
      </c>
      <c r="Q188" s="375" t="s">
        <v>550</v>
      </c>
      <c r="R188" s="375" t="s">
        <v>51</v>
      </c>
      <c r="S188" s="375" t="s">
        <v>51</v>
      </c>
      <c r="T188" s="375" t="s">
        <v>539</v>
      </c>
      <c r="U188" s="375" t="s">
        <v>535</v>
      </c>
      <c r="V188" s="376" t="s">
        <v>535</v>
      </c>
      <c r="W188" s="376" t="s">
        <v>535</v>
      </c>
    </row>
    <row r="189" spans="2:23" ht="18.75" customHeight="1" x14ac:dyDescent="0.2">
      <c r="D189" s="378" t="s">
        <v>352</v>
      </c>
      <c r="E189" s="379" t="s">
        <v>378</v>
      </c>
      <c r="F189" s="380"/>
      <c r="G189" s="374" t="s">
        <v>25</v>
      </c>
      <c r="H189" s="375" t="s">
        <v>25</v>
      </c>
      <c r="I189" s="375" t="s">
        <v>25</v>
      </c>
      <c r="J189" s="375" t="s">
        <v>25</v>
      </c>
      <c r="K189" s="375" t="s">
        <v>25</v>
      </c>
      <c r="L189" s="375" t="s">
        <v>25</v>
      </c>
      <c r="M189" s="375" t="s">
        <v>25</v>
      </c>
      <c r="N189" s="375" t="s">
        <v>25</v>
      </c>
      <c r="O189" s="375" t="s">
        <v>25</v>
      </c>
      <c r="P189" s="375" t="s">
        <v>25</v>
      </c>
      <c r="Q189" s="375" t="s">
        <v>25</v>
      </c>
      <c r="R189" s="375" t="s">
        <v>25</v>
      </c>
      <c r="S189" s="375" t="s">
        <v>25</v>
      </c>
      <c r="T189" s="375" t="s">
        <v>25</v>
      </c>
      <c r="U189" s="375" t="s">
        <v>25</v>
      </c>
      <c r="V189" s="376" t="s">
        <v>25</v>
      </c>
      <c r="W189" s="376" t="s">
        <v>25</v>
      </c>
    </row>
    <row r="190" spans="2:23" ht="18.75" customHeight="1" x14ac:dyDescent="0.2">
      <c r="D190" s="378" t="s">
        <v>352</v>
      </c>
      <c r="E190" s="379" t="s">
        <v>379</v>
      </c>
      <c r="F190" s="380"/>
      <c r="G190" s="374">
        <v>0.68965517241379304</v>
      </c>
      <c r="H190" s="375" t="s">
        <v>539</v>
      </c>
      <c r="I190" s="375" t="s">
        <v>536</v>
      </c>
      <c r="J190" s="375" t="s">
        <v>51</v>
      </c>
      <c r="K190" s="375" t="s">
        <v>51</v>
      </c>
      <c r="L190" s="375" t="s">
        <v>535</v>
      </c>
      <c r="M190" s="375" t="s">
        <v>51</v>
      </c>
      <c r="N190" s="375" t="s">
        <v>535</v>
      </c>
      <c r="O190" s="375">
        <v>0.86666666666666703</v>
      </c>
      <c r="P190" s="375" t="s">
        <v>536</v>
      </c>
      <c r="Q190" s="375" t="s">
        <v>25</v>
      </c>
      <c r="R190" s="375" t="s">
        <v>405</v>
      </c>
      <c r="S190" s="375" t="s">
        <v>405</v>
      </c>
      <c r="T190" s="375" t="s">
        <v>25</v>
      </c>
      <c r="U190" s="375" t="s">
        <v>405</v>
      </c>
      <c r="V190" s="376" t="s">
        <v>535</v>
      </c>
      <c r="W190" s="376" t="s">
        <v>535</v>
      </c>
    </row>
    <row r="191" spans="2:23" ht="18.75" customHeight="1" x14ac:dyDescent="0.2">
      <c r="D191" s="378" t="s">
        <v>352</v>
      </c>
      <c r="E191" s="379" t="s">
        <v>380</v>
      </c>
      <c r="F191" s="380"/>
      <c r="G191" s="374">
        <v>0.56098999999999999</v>
      </c>
      <c r="H191" s="375" t="s">
        <v>539</v>
      </c>
      <c r="I191" s="375" t="s">
        <v>535</v>
      </c>
      <c r="J191" s="375" t="s">
        <v>51</v>
      </c>
      <c r="K191" s="375" t="s">
        <v>51</v>
      </c>
      <c r="L191" s="375" t="s">
        <v>535</v>
      </c>
      <c r="M191" s="375" t="s">
        <v>51</v>
      </c>
      <c r="N191" s="375" t="s">
        <v>536</v>
      </c>
      <c r="O191" s="375">
        <v>0.335384615384615</v>
      </c>
      <c r="P191" s="375" t="s">
        <v>536</v>
      </c>
      <c r="Q191" s="375" t="s">
        <v>25</v>
      </c>
      <c r="R191" s="375" t="s">
        <v>405</v>
      </c>
      <c r="S191" s="375" t="s">
        <v>405</v>
      </c>
      <c r="T191" s="375" t="s">
        <v>25</v>
      </c>
      <c r="U191" s="375" t="s">
        <v>405</v>
      </c>
      <c r="V191" s="376" t="s">
        <v>535</v>
      </c>
      <c r="W191" s="376" t="s">
        <v>535</v>
      </c>
    </row>
    <row r="192" spans="2:23" ht="18.75" customHeight="1" x14ac:dyDescent="0.2">
      <c r="D192" s="378" t="s">
        <v>352</v>
      </c>
      <c r="E192" s="379" t="s">
        <v>382</v>
      </c>
      <c r="F192" s="380"/>
      <c r="G192" s="374">
        <v>0.40384615384615402</v>
      </c>
      <c r="H192" s="375" t="s">
        <v>539</v>
      </c>
      <c r="I192" s="375" t="s">
        <v>536</v>
      </c>
      <c r="J192" s="375" t="s">
        <v>51</v>
      </c>
      <c r="K192" s="375" t="s">
        <v>51</v>
      </c>
      <c r="L192" s="375" t="s">
        <v>535</v>
      </c>
      <c r="M192" s="375" t="s">
        <v>51</v>
      </c>
      <c r="N192" s="375" t="s">
        <v>536</v>
      </c>
      <c r="O192" s="375">
        <v>0.57692307692307698</v>
      </c>
      <c r="P192" s="375" t="s">
        <v>535</v>
      </c>
      <c r="Q192" s="375" t="s">
        <v>539</v>
      </c>
      <c r="R192" s="375" t="s">
        <v>555</v>
      </c>
      <c r="S192" s="375" t="s">
        <v>535</v>
      </c>
      <c r="T192" s="375" t="s">
        <v>25</v>
      </c>
      <c r="U192" s="375" t="s">
        <v>535</v>
      </c>
      <c r="V192" s="376" t="s">
        <v>536</v>
      </c>
      <c r="W192" s="376" t="s">
        <v>536</v>
      </c>
    </row>
    <row r="193" spans="4:23" ht="18.75" customHeight="1" x14ac:dyDescent="0.2">
      <c r="D193" s="378" t="s">
        <v>352</v>
      </c>
      <c r="E193" s="379" t="s">
        <v>384</v>
      </c>
      <c r="F193" s="380"/>
      <c r="G193" s="374">
        <v>0.647555555555555</v>
      </c>
      <c r="H193" s="375" t="s">
        <v>539</v>
      </c>
      <c r="I193" s="375" t="s">
        <v>536</v>
      </c>
      <c r="J193" s="375" t="s">
        <v>51</v>
      </c>
      <c r="K193" s="375" t="s">
        <v>51</v>
      </c>
      <c r="L193" s="375" t="s">
        <v>535</v>
      </c>
      <c r="M193" s="375" t="s">
        <v>51</v>
      </c>
      <c r="N193" s="375" t="s">
        <v>535</v>
      </c>
      <c r="O193" s="375" t="s">
        <v>25</v>
      </c>
      <c r="P193" s="375" t="s">
        <v>25</v>
      </c>
      <c r="Q193" s="375" t="s">
        <v>539</v>
      </c>
      <c r="R193" s="375" t="s">
        <v>548</v>
      </c>
      <c r="S193" s="375" t="s">
        <v>535</v>
      </c>
      <c r="T193" s="375" t="s">
        <v>539</v>
      </c>
      <c r="U193" s="375" t="s">
        <v>535</v>
      </c>
      <c r="V193" s="376" t="s">
        <v>535</v>
      </c>
      <c r="W193" s="376" t="s">
        <v>535</v>
      </c>
    </row>
    <row r="194" spans="4:23" ht="18.75" customHeight="1" x14ac:dyDescent="0.2">
      <c r="D194" s="378" t="s">
        <v>352</v>
      </c>
      <c r="E194" s="379" t="s">
        <v>386</v>
      </c>
      <c r="F194" s="380"/>
      <c r="G194" s="374">
        <v>0.362589743589744</v>
      </c>
      <c r="H194" s="375" t="s">
        <v>539</v>
      </c>
      <c r="I194" s="375" t="s">
        <v>536</v>
      </c>
      <c r="J194" s="375" t="s">
        <v>51</v>
      </c>
      <c r="K194" s="375" t="s">
        <v>51</v>
      </c>
      <c r="L194" s="375" t="s">
        <v>535</v>
      </c>
      <c r="M194" s="375" t="s">
        <v>51</v>
      </c>
      <c r="N194" s="375" t="s">
        <v>535</v>
      </c>
      <c r="O194" s="375" t="s">
        <v>25</v>
      </c>
      <c r="P194" s="375" t="s">
        <v>25</v>
      </c>
      <c r="Q194" s="375" t="s">
        <v>25</v>
      </c>
      <c r="R194" s="375" t="s">
        <v>405</v>
      </c>
      <c r="S194" s="375" t="s">
        <v>405</v>
      </c>
      <c r="T194" s="375" t="s">
        <v>25</v>
      </c>
      <c r="U194" s="375" t="s">
        <v>405</v>
      </c>
      <c r="V194" s="376" t="s">
        <v>535</v>
      </c>
      <c r="W194" s="376" t="s">
        <v>535</v>
      </c>
    </row>
    <row r="195" spans="4:23" ht="18.75" customHeight="1" x14ac:dyDescent="0.2">
      <c r="D195" s="378" t="s">
        <v>352</v>
      </c>
      <c r="E195" s="379" t="s">
        <v>388</v>
      </c>
      <c r="F195" s="380"/>
      <c r="G195" s="374">
        <v>0.62948717948717903</v>
      </c>
      <c r="H195" s="375" t="s">
        <v>539</v>
      </c>
      <c r="I195" s="375" t="s">
        <v>536</v>
      </c>
      <c r="J195" s="375" t="s">
        <v>51</v>
      </c>
      <c r="K195" s="375" t="s">
        <v>51</v>
      </c>
      <c r="L195" s="375" t="s">
        <v>535</v>
      </c>
      <c r="M195" s="375" t="s">
        <v>51</v>
      </c>
      <c r="N195" s="375" t="s">
        <v>535</v>
      </c>
      <c r="O195" s="375">
        <v>0.762820512820513</v>
      </c>
      <c r="P195" s="375" t="s">
        <v>536</v>
      </c>
      <c r="Q195" s="375" t="s">
        <v>51</v>
      </c>
      <c r="R195" s="375" t="s">
        <v>51</v>
      </c>
      <c r="S195" s="375" t="s">
        <v>51</v>
      </c>
      <c r="T195" s="375" t="s">
        <v>51</v>
      </c>
      <c r="U195" s="375" t="s">
        <v>51</v>
      </c>
      <c r="V195" s="376" t="s">
        <v>536</v>
      </c>
      <c r="W195" s="376" t="s">
        <v>535</v>
      </c>
    </row>
    <row r="196" spans="4:23" ht="18.75" customHeight="1" x14ac:dyDescent="0.2">
      <c r="D196" s="378" t="s">
        <v>352</v>
      </c>
      <c r="E196" s="379" t="s">
        <v>390</v>
      </c>
      <c r="F196" s="380"/>
      <c r="G196" s="374">
        <v>0.34184375</v>
      </c>
      <c r="H196" s="375" t="s">
        <v>539</v>
      </c>
      <c r="I196" s="375" t="s">
        <v>535</v>
      </c>
      <c r="J196" s="375" t="s">
        <v>51</v>
      </c>
      <c r="K196" s="375" t="s">
        <v>51</v>
      </c>
      <c r="L196" s="375" t="s">
        <v>535</v>
      </c>
      <c r="M196" s="375" t="s">
        <v>51</v>
      </c>
      <c r="N196" s="375" t="s">
        <v>535</v>
      </c>
      <c r="O196" s="375">
        <v>0.78125</v>
      </c>
      <c r="P196" s="375" t="s">
        <v>25</v>
      </c>
      <c r="Q196" s="375" t="s">
        <v>25</v>
      </c>
      <c r="R196" s="375" t="s">
        <v>405</v>
      </c>
      <c r="S196" s="375" t="s">
        <v>405</v>
      </c>
      <c r="T196" s="375" t="s">
        <v>25</v>
      </c>
      <c r="U196" s="375" t="s">
        <v>405</v>
      </c>
      <c r="V196" s="376" t="s">
        <v>535</v>
      </c>
      <c r="W196" s="376" t="s">
        <v>535</v>
      </c>
    </row>
    <row r="197" spans="4:23" ht="18.75" customHeight="1" x14ac:dyDescent="0.2">
      <c r="D197" s="378" t="s">
        <v>352</v>
      </c>
      <c r="E197" s="379" t="s">
        <v>392</v>
      </c>
      <c r="G197" s="374">
        <v>0.625</v>
      </c>
      <c r="H197" s="375" t="s">
        <v>539</v>
      </c>
      <c r="I197" s="375" t="s">
        <v>535</v>
      </c>
      <c r="J197" s="375" t="s">
        <v>51</v>
      </c>
      <c r="K197" s="375" t="s">
        <v>51</v>
      </c>
      <c r="L197" s="375" t="s">
        <v>535</v>
      </c>
      <c r="M197" s="375" t="s">
        <v>51</v>
      </c>
      <c r="N197" s="375" t="s">
        <v>535</v>
      </c>
      <c r="O197" s="375">
        <v>0.64</v>
      </c>
      <c r="P197" s="375" t="s">
        <v>535</v>
      </c>
      <c r="Q197" s="375" t="s">
        <v>550</v>
      </c>
      <c r="R197" s="375" t="s">
        <v>51</v>
      </c>
      <c r="S197" s="375" t="s">
        <v>51</v>
      </c>
      <c r="T197" s="375" t="s">
        <v>550</v>
      </c>
      <c r="U197" s="375" t="s">
        <v>51</v>
      </c>
      <c r="V197" s="376" t="s">
        <v>535</v>
      </c>
      <c r="W197" s="376" t="s">
        <v>535</v>
      </c>
    </row>
    <row r="198" spans="4:23" ht="18.75" customHeight="1" x14ac:dyDescent="0.2">
      <c r="D198" s="378" t="s">
        <v>352</v>
      </c>
      <c r="E198" s="379" t="s">
        <v>395</v>
      </c>
      <c r="F198" s="380"/>
      <c r="G198" s="374" t="s">
        <v>25</v>
      </c>
      <c r="H198" s="375" t="s">
        <v>537</v>
      </c>
      <c r="I198" s="375" t="s">
        <v>536</v>
      </c>
      <c r="J198" s="375" t="s">
        <v>51</v>
      </c>
      <c r="K198" s="375" t="s">
        <v>535</v>
      </c>
      <c r="L198" s="375" t="s">
        <v>535</v>
      </c>
      <c r="M198" s="375" t="s">
        <v>535</v>
      </c>
      <c r="N198" s="375" t="s">
        <v>51</v>
      </c>
      <c r="O198" s="375" t="s">
        <v>25</v>
      </c>
      <c r="P198" s="375" t="s">
        <v>25</v>
      </c>
      <c r="Q198" s="375" t="s">
        <v>25</v>
      </c>
      <c r="R198" s="375" t="s">
        <v>405</v>
      </c>
      <c r="S198" s="375" t="s">
        <v>405</v>
      </c>
      <c r="T198" s="375" t="s">
        <v>25</v>
      </c>
      <c r="U198" s="375" t="s">
        <v>405</v>
      </c>
      <c r="V198" s="376" t="s">
        <v>535</v>
      </c>
      <c r="W198" s="376" t="s">
        <v>535</v>
      </c>
    </row>
    <row r="199" spans="4:23" ht="18.75" customHeight="1" x14ac:dyDescent="0.2">
      <c r="D199" s="378" t="s">
        <v>352</v>
      </c>
      <c r="E199" s="379" t="s">
        <v>396</v>
      </c>
      <c r="F199" s="380"/>
      <c r="G199" s="374">
        <v>0.5</v>
      </c>
      <c r="H199" s="375" t="s">
        <v>539</v>
      </c>
      <c r="I199" s="375" t="s">
        <v>536</v>
      </c>
      <c r="J199" s="375" t="s">
        <v>51</v>
      </c>
      <c r="K199" s="375" t="s">
        <v>51</v>
      </c>
      <c r="L199" s="375" t="s">
        <v>535</v>
      </c>
      <c r="M199" s="375" t="s">
        <v>51</v>
      </c>
      <c r="N199" s="375" t="s">
        <v>535</v>
      </c>
      <c r="O199" s="375">
        <v>0.736363636363636</v>
      </c>
      <c r="P199" s="375" t="s">
        <v>25</v>
      </c>
      <c r="Q199" s="375" t="s">
        <v>51</v>
      </c>
      <c r="R199" s="375" t="s">
        <v>51</v>
      </c>
      <c r="S199" s="375" t="s">
        <v>51</v>
      </c>
      <c r="T199" s="375" t="s">
        <v>51</v>
      </c>
      <c r="U199" s="375" t="s">
        <v>51</v>
      </c>
      <c r="V199" s="376" t="s">
        <v>535</v>
      </c>
      <c r="W199" s="376" t="s">
        <v>535</v>
      </c>
    </row>
    <row r="200" spans="4:23" ht="18.75" customHeight="1" x14ac:dyDescent="0.2">
      <c r="D200" s="378" t="s">
        <v>352</v>
      </c>
      <c r="E200" s="379" t="s">
        <v>398</v>
      </c>
      <c r="F200" s="380"/>
      <c r="G200" s="374">
        <v>0.29076485910490202</v>
      </c>
      <c r="H200" s="375" t="s">
        <v>537</v>
      </c>
      <c r="I200" s="375" t="s">
        <v>536</v>
      </c>
      <c r="J200" s="375" t="s">
        <v>51</v>
      </c>
      <c r="K200" s="375" t="s">
        <v>535</v>
      </c>
      <c r="L200" s="375" t="s">
        <v>535</v>
      </c>
      <c r="M200" s="375" t="s">
        <v>535</v>
      </c>
      <c r="N200" s="375" t="s">
        <v>51</v>
      </c>
      <c r="O200" s="375" t="s">
        <v>25</v>
      </c>
      <c r="P200" s="375" t="s">
        <v>25</v>
      </c>
      <c r="Q200" s="375" t="s">
        <v>51</v>
      </c>
      <c r="R200" s="375" t="s">
        <v>51</v>
      </c>
      <c r="S200" s="375" t="s">
        <v>51</v>
      </c>
      <c r="T200" s="375" t="s">
        <v>51</v>
      </c>
      <c r="U200" s="375" t="s">
        <v>51</v>
      </c>
      <c r="V200" s="376" t="s">
        <v>536</v>
      </c>
      <c r="W200" s="376" t="s">
        <v>535</v>
      </c>
    </row>
    <row r="201" spans="4:23" ht="18.75" customHeight="1" x14ac:dyDescent="0.2"/>
    <row r="202" spans="4:23" ht="18.75" customHeight="1" x14ac:dyDescent="0.2"/>
    <row r="203" spans="4:23" ht="18.75" customHeight="1" x14ac:dyDescent="0.2"/>
    <row r="204" spans="4:23" ht="18.75" customHeight="1" x14ac:dyDescent="0.2"/>
    <row r="205" spans="4:23" ht="18.75" customHeight="1" x14ac:dyDescent="0.2"/>
    <row r="206" spans="4:23" ht="18.75" customHeight="1" x14ac:dyDescent="0.2"/>
    <row r="207" spans="4:23" ht="18.75" customHeight="1" x14ac:dyDescent="0.2"/>
    <row r="208" spans="4:23"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4.1" customHeight="1" x14ac:dyDescent="0.2"/>
    <row r="288" ht="14.1" customHeight="1" x14ac:dyDescent="0.2"/>
    <row r="289" ht="14.1" customHeight="1" x14ac:dyDescent="0.2"/>
    <row r="290" ht="14.1" customHeight="1" x14ac:dyDescent="0.2"/>
    <row r="291" ht="14.1" customHeight="1" x14ac:dyDescent="0.2"/>
    <row r="292" ht="14.1" customHeight="1" x14ac:dyDescent="0.2"/>
    <row r="293" ht="14.1" customHeight="1" x14ac:dyDescent="0.2"/>
    <row r="294" ht="14.1" customHeight="1" x14ac:dyDescent="0.2"/>
    <row r="295" ht="14.1" customHeight="1" x14ac:dyDescent="0.2"/>
    <row r="296" ht="14.1" customHeight="1" x14ac:dyDescent="0.2"/>
    <row r="297" ht="14.1" customHeight="1" x14ac:dyDescent="0.2"/>
    <row r="298" ht="14.1" customHeight="1" x14ac:dyDescent="0.2"/>
    <row r="299" ht="14.1" customHeight="1" x14ac:dyDescent="0.2"/>
    <row r="300" ht="14.1" customHeight="1" x14ac:dyDescent="0.2"/>
    <row r="301" ht="14.1" customHeight="1" x14ac:dyDescent="0.2"/>
    <row r="302" ht="14.1" customHeight="1" x14ac:dyDescent="0.2"/>
    <row r="303" ht="14.1" customHeight="1" x14ac:dyDescent="0.2"/>
    <row r="304" ht="14.1" customHeight="1" x14ac:dyDescent="0.2"/>
    <row r="305" ht="14.1" customHeight="1" x14ac:dyDescent="0.2"/>
    <row r="306" ht="14.1" customHeight="1" x14ac:dyDescent="0.2"/>
    <row r="307" ht="14.1" customHeight="1" x14ac:dyDescent="0.2"/>
    <row r="308" ht="14.1" customHeight="1" x14ac:dyDescent="0.2"/>
    <row r="309" ht="14.1" customHeight="1" x14ac:dyDescent="0.2"/>
    <row r="310" ht="14.1" customHeight="1" x14ac:dyDescent="0.2"/>
    <row r="311" ht="14.1" customHeight="1" x14ac:dyDescent="0.2"/>
    <row r="312" ht="14.1" customHeight="1" x14ac:dyDescent="0.2"/>
    <row r="313" ht="14.1" customHeight="1" x14ac:dyDescent="0.2"/>
    <row r="314" ht="14.1" customHeight="1" x14ac:dyDescent="0.2"/>
    <row r="315" ht="14.1" customHeight="1" x14ac:dyDescent="0.2"/>
    <row r="316" ht="14.1" customHeight="1" x14ac:dyDescent="0.2"/>
    <row r="317" ht="14.1" customHeight="1" x14ac:dyDescent="0.2"/>
    <row r="318" ht="14.1" customHeight="1" x14ac:dyDescent="0.2"/>
    <row r="319" ht="14.1" customHeight="1" x14ac:dyDescent="0.2"/>
    <row r="320" ht="14.1" customHeight="1" x14ac:dyDescent="0.2"/>
    <row r="321" ht="14.1" customHeight="1" x14ac:dyDescent="0.2"/>
    <row r="322" ht="14.1" customHeight="1" x14ac:dyDescent="0.2"/>
    <row r="323" ht="14.1" customHeight="1" x14ac:dyDescent="0.2"/>
    <row r="324" ht="14.1" customHeight="1" x14ac:dyDescent="0.2"/>
    <row r="325" ht="14.1" customHeight="1" x14ac:dyDescent="0.2"/>
    <row r="326" ht="14.1" customHeight="1" x14ac:dyDescent="0.2"/>
    <row r="327" ht="14.1" customHeight="1" x14ac:dyDescent="0.2"/>
    <row r="328" ht="14.1" customHeight="1" x14ac:dyDescent="0.2"/>
    <row r="329" ht="14.1" customHeight="1" x14ac:dyDescent="0.2"/>
    <row r="330" ht="14.1" customHeight="1" x14ac:dyDescent="0.2"/>
    <row r="331" ht="14.1" customHeight="1" x14ac:dyDescent="0.2"/>
    <row r="332" ht="14.1" customHeight="1" x14ac:dyDescent="0.2"/>
    <row r="333" ht="14.1" customHeight="1" x14ac:dyDescent="0.2"/>
    <row r="334" ht="14.1" customHeight="1" x14ac:dyDescent="0.2"/>
    <row r="335" ht="14.1" customHeight="1" x14ac:dyDescent="0.2"/>
    <row r="336" ht="14.1" customHeight="1" x14ac:dyDescent="0.2"/>
    <row r="337" ht="14.1" customHeight="1" x14ac:dyDescent="0.2"/>
    <row r="338" ht="14.1" customHeight="1" x14ac:dyDescent="0.2"/>
    <row r="339" ht="14.1" customHeight="1" x14ac:dyDescent="0.2"/>
    <row r="340" ht="14.1" customHeight="1" x14ac:dyDescent="0.2"/>
    <row r="341" ht="14.1" customHeight="1" x14ac:dyDescent="0.2"/>
    <row r="342" ht="14.1" customHeight="1" x14ac:dyDescent="0.2"/>
    <row r="343" ht="14.1" customHeight="1" x14ac:dyDescent="0.2"/>
    <row r="344" ht="14.1" customHeight="1" x14ac:dyDescent="0.2"/>
    <row r="345" ht="14.1" customHeight="1" x14ac:dyDescent="0.2"/>
    <row r="346" ht="14.1" customHeight="1" x14ac:dyDescent="0.2"/>
    <row r="347" ht="14.1" customHeight="1" x14ac:dyDescent="0.2"/>
    <row r="348" ht="14.1" customHeight="1" x14ac:dyDescent="0.2"/>
    <row r="349" ht="14.1" customHeight="1" x14ac:dyDescent="0.2"/>
    <row r="350" ht="14.1" customHeight="1" x14ac:dyDescent="0.2"/>
    <row r="351" ht="14.1" customHeight="1" x14ac:dyDescent="0.2"/>
    <row r="352" ht="14.1" customHeight="1" x14ac:dyDescent="0.2"/>
    <row r="353" ht="14.1" customHeight="1" x14ac:dyDescent="0.2"/>
    <row r="354" ht="14.1" customHeight="1" x14ac:dyDescent="0.2"/>
    <row r="355" ht="14.1" customHeight="1" x14ac:dyDescent="0.2"/>
    <row r="356" ht="14.1" customHeight="1" x14ac:dyDescent="0.2"/>
    <row r="357" ht="14.1" customHeight="1" x14ac:dyDescent="0.2"/>
    <row r="358" ht="14.1" customHeight="1" x14ac:dyDescent="0.2"/>
    <row r="359" ht="14.1" customHeight="1" x14ac:dyDescent="0.2"/>
    <row r="360" ht="14.1" customHeight="1" x14ac:dyDescent="0.2"/>
    <row r="361" ht="14.1" customHeight="1" x14ac:dyDescent="0.2"/>
    <row r="362" ht="14.1" customHeight="1" x14ac:dyDescent="0.2"/>
    <row r="363" ht="14.1" customHeight="1" x14ac:dyDescent="0.2"/>
    <row r="364" ht="14.1" customHeight="1" x14ac:dyDescent="0.2"/>
    <row r="365" ht="14.1" customHeight="1" x14ac:dyDescent="0.2"/>
    <row r="366" ht="14.1" customHeight="1" x14ac:dyDescent="0.2"/>
    <row r="367" ht="14.1" customHeight="1" x14ac:dyDescent="0.2"/>
    <row r="368" ht="14.1" customHeight="1" x14ac:dyDescent="0.2"/>
    <row r="369" ht="14.1" customHeight="1" x14ac:dyDescent="0.2"/>
    <row r="370" ht="14.1" customHeight="1" x14ac:dyDescent="0.2"/>
    <row r="371" ht="14.1" customHeight="1" x14ac:dyDescent="0.2"/>
    <row r="372" ht="14.1" customHeight="1" x14ac:dyDescent="0.2"/>
    <row r="373" ht="14.1" customHeight="1" x14ac:dyDescent="0.2"/>
    <row r="374" ht="14.1" customHeight="1" x14ac:dyDescent="0.2"/>
    <row r="375" ht="14.1" customHeight="1" x14ac:dyDescent="0.2"/>
    <row r="376" ht="14.1" customHeight="1" x14ac:dyDescent="0.2"/>
    <row r="377" ht="14.1" customHeight="1" x14ac:dyDescent="0.2"/>
    <row r="378" ht="14.1" customHeight="1" x14ac:dyDescent="0.2"/>
    <row r="379" ht="14.1" customHeight="1" x14ac:dyDescent="0.2"/>
    <row r="380" ht="14.1" customHeight="1" x14ac:dyDescent="0.2"/>
    <row r="381" ht="14.1" customHeight="1" x14ac:dyDescent="0.2"/>
    <row r="382" ht="14.1" customHeight="1" x14ac:dyDescent="0.2"/>
    <row r="383" ht="14.1" customHeight="1" x14ac:dyDescent="0.2"/>
    <row r="384" ht="14.1" customHeight="1" x14ac:dyDescent="0.2"/>
    <row r="385" ht="14.1" customHeight="1" x14ac:dyDescent="0.2"/>
    <row r="386" ht="14.1" customHeight="1" x14ac:dyDescent="0.2"/>
    <row r="387" ht="14.1" customHeight="1" x14ac:dyDescent="0.2"/>
    <row r="388" ht="14.1" customHeight="1" x14ac:dyDescent="0.2"/>
    <row r="389" ht="14.1" customHeight="1" x14ac:dyDescent="0.2"/>
    <row r="390" ht="14.1" customHeight="1" x14ac:dyDescent="0.2"/>
    <row r="391" ht="14.1" customHeight="1" x14ac:dyDescent="0.2"/>
    <row r="392" ht="14.1" customHeight="1" x14ac:dyDescent="0.2"/>
    <row r="393" ht="14.1" customHeight="1" x14ac:dyDescent="0.2"/>
    <row r="394" ht="14.1" customHeight="1" x14ac:dyDescent="0.2"/>
    <row r="395" ht="14.1" customHeight="1" x14ac:dyDescent="0.2"/>
    <row r="396" ht="14.1" customHeight="1" x14ac:dyDescent="0.2"/>
    <row r="397" ht="14.1" customHeight="1" x14ac:dyDescent="0.2"/>
    <row r="398" ht="14.1" customHeight="1" x14ac:dyDescent="0.2"/>
    <row r="399" ht="14.1" customHeight="1" x14ac:dyDescent="0.2"/>
    <row r="400" ht="14.1" customHeight="1" x14ac:dyDescent="0.2"/>
    <row r="401" ht="14.1" customHeight="1" x14ac:dyDescent="0.2"/>
    <row r="402" ht="14.1" customHeight="1" x14ac:dyDescent="0.2"/>
    <row r="403" ht="14.1" customHeight="1" x14ac:dyDescent="0.2"/>
    <row r="404" ht="14.1" customHeight="1" x14ac:dyDescent="0.2"/>
    <row r="405" ht="14.1" customHeight="1" x14ac:dyDescent="0.2"/>
    <row r="406" ht="14.1" customHeight="1" x14ac:dyDescent="0.2"/>
    <row r="407" ht="14.1" customHeight="1" x14ac:dyDescent="0.2"/>
    <row r="408" ht="14.1" customHeight="1" x14ac:dyDescent="0.2"/>
    <row r="409" ht="14.1" customHeight="1" x14ac:dyDescent="0.2"/>
    <row r="410" ht="14.1" customHeight="1" x14ac:dyDescent="0.2"/>
    <row r="411" ht="14.1" customHeight="1" x14ac:dyDescent="0.2"/>
    <row r="412" ht="14.1" customHeight="1" x14ac:dyDescent="0.2"/>
    <row r="413" ht="14.1" customHeight="1" x14ac:dyDescent="0.2"/>
    <row r="414" ht="14.1" customHeight="1" x14ac:dyDescent="0.2"/>
    <row r="415" ht="14.1" customHeight="1" x14ac:dyDescent="0.2"/>
    <row r="416" ht="14.1" customHeight="1" x14ac:dyDescent="0.2"/>
    <row r="417" ht="14.1" customHeight="1" x14ac:dyDescent="0.2"/>
    <row r="418" ht="14.1" customHeight="1" x14ac:dyDescent="0.2"/>
    <row r="419" ht="14.1" customHeight="1" x14ac:dyDescent="0.2"/>
    <row r="420" ht="14.1" customHeight="1" x14ac:dyDescent="0.2"/>
    <row r="421" ht="14.1" customHeight="1" x14ac:dyDescent="0.2"/>
    <row r="422" ht="14.1" customHeight="1" x14ac:dyDescent="0.2"/>
    <row r="423" ht="14.1" customHeight="1" x14ac:dyDescent="0.2"/>
    <row r="424" ht="14.1" customHeight="1" x14ac:dyDescent="0.2"/>
    <row r="425" ht="14.1" customHeight="1" x14ac:dyDescent="0.2"/>
    <row r="426" ht="14.1" customHeight="1" x14ac:dyDescent="0.2"/>
    <row r="427" ht="14.1" customHeight="1" x14ac:dyDescent="0.2"/>
    <row r="428" ht="14.1" customHeight="1" x14ac:dyDescent="0.2"/>
    <row r="429" ht="14.1" customHeight="1" x14ac:dyDescent="0.2"/>
    <row r="430" ht="14.1" customHeight="1" x14ac:dyDescent="0.2"/>
    <row r="431" ht="14.1" customHeight="1" x14ac:dyDescent="0.2"/>
    <row r="432" ht="14.1" customHeight="1" x14ac:dyDescent="0.2"/>
    <row r="433" ht="14.1" customHeight="1" x14ac:dyDescent="0.2"/>
    <row r="434" ht="14.1" customHeight="1" x14ac:dyDescent="0.2"/>
    <row r="435" ht="14.1" customHeight="1" x14ac:dyDescent="0.2"/>
    <row r="436" ht="14.1" customHeight="1" x14ac:dyDescent="0.2"/>
    <row r="437" ht="14.1" customHeight="1" x14ac:dyDescent="0.2"/>
    <row r="438" ht="14.1" customHeight="1" x14ac:dyDescent="0.2"/>
    <row r="439" ht="14.1" customHeight="1" x14ac:dyDescent="0.2"/>
    <row r="440" ht="14.1" customHeight="1" x14ac:dyDescent="0.2"/>
    <row r="441" ht="14.1" customHeight="1" x14ac:dyDescent="0.2"/>
    <row r="442" ht="14.1" customHeight="1" x14ac:dyDescent="0.2"/>
    <row r="443" ht="14.1" customHeight="1" x14ac:dyDescent="0.2"/>
    <row r="444" ht="14.1" customHeight="1" x14ac:dyDescent="0.2"/>
    <row r="445" ht="14.1" customHeight="1" x14ac:dyDescent="0.2"/>
    <row r="446" ht="14.1" customHeight="1" x14ac:dyDescent="0.2"/>
    <row r="447" ht="14.1" customHeight="1" x14ac:dyDescent="0.2"/>
    <row r="448" ht="14.1" customHeight="1" x14ac:dyDescent="0.2"/>
    <row r="449" ht="14.1" customHeight="1" x14ac:dyDescent="0.2"/>
    <row r="450" ht="14.1" customHeight="1" x14ac:dyDescent="0.2"/>
    <row r="451" ht="14.1" customHeight="1" x14ac:dyDescent="0.2"/>
    <row r="452" ht="14.1" customHeight="1" x14ac:dyDescent="0.2"/>
    <row r="453" ht="14.1" customHeight="1" x14ac:dyDescent="0.2"/>
    <row r="454" ht="14.1" customHeight="1" x14ac:dyDescent="0.2"/>
    <row r="455" ht="14.1" customHeight="1" x14ac:dyDescent="0.2"/>
    <row r="456" ht="14.1" customHeight="1" x14ac:dyDescent="0.2"/>
    <row r="457" ht="14.1" customHeight="1" x14ac:dyDescent="0.2"/>
    <row r="458" ht="14.1" customHeight="1" x14ac:dyDescent="0.2"/>
    <row r="459" ht="14.1" customHeight="1" x14ac:dyDescent="0.2"/>
    <row r="460" ht="14.1" customHeight="1" x14ac:dyDescent="0.2"/>
    <row r="461" ht="14.1" customHeight="1" x14ac:dyDescent="0.2"/>
    <row r="462" ht="14.1" customHeight="1" x14ac:dyDescent="0.2"/>
    <row r="463" ht="14.1" customHeight="1" x14ac:dyDescent="0.2"/>
    <row r="464" ht="14.1" customHeight="1" x14ac:dyDescent="0.2"/>
    <row r="465" ht="14.1" customHeight="1" x14ac:dyDescent="0.2"/>
    <row r="466" ht="14.1" customHeight="1" x14ac:dyDescent="0.2"/>
    <row r="467" ht="14.1" customHeight="1" x14ac:dyDescent="0.2"/>
    <row r="468" ht="14.1" customHeight="1" x14ac:dyDescent="0.2"/>
    <row r="469" ht="14.1" customHeight="1" x14ac:dyDescent="0.2"/>
    <row r="470" ht="14.1" customHeight="1" x14ac:dyDescent="0.2"/>
    <row r="471" ht="14.1" customHeight="1" x14ac:dyDescent="0.2"/>
    <row r="472" ht="14.1" customHeight="1" x14ac:dyDescent="0.2"/>
    <row r="473" ht="14.1" customHeight="1" x14ac:dyDescent="0.2"/>
    <row r="474" ht="14.1" customHeight="1" x14ac:dyDescent="0.2"/>
    <row r="475" ht="14.1" customHeight="1" x14ac:dyDescent="0.2"/>
    <row r="476" ht="14.1" customHeight="1" x14ac:dyDescent="0.2"/>
    <row r="477" ht="14.1" customHeight="1" x14ac:dyDescent="0.2"/>
    <row r="478" ht="14.1" customHeight="1" x14ac:dyDescent="0.2"/>
    <row r="479" ht="14.1" customHeight="1" x14ac:dyDescent="0.2"/>
    <row r="480" ht="14.1" customHeight="1" x14ac:dyDescent="0.2"/>
    <row r="481" ht="14.1" customHeight="1" x14ac:dyDescent="0.2"/>
    <row r="482" ht="14.1" customHeight="1" x14ac:dyDescent="0.2"/>
    <row r="483" ht="14.1" customHeight="1" x14ac:dyDescent="0.2"/>
    <row r="484" ht="14.1" customHeight="1" x14ac:dyDescent="0.2"/>
    <row r="485" ht="14.1" customHeight="1" x14ac:dyDescent="0.2"/>
    <row r="486" ht="14.1" customHeight="1" x14ac:dyDescent="0.2"/>
    <row r="487" ht="14.1" customHeight="1" x14ac:dyDescent="0.2"/>
    <row r="488" ht="14.1" customHeight="1" x14ac:dyDescent="0.2"/>
    <row r="489" ht="14.1" customHeight="1" x14ac:dyDescent="0.2"/>
    <row r="490" ht="14.1" customHeight="1" x14ac:dyDescent="0.2"/>
    <row r="491" ht="14.1" customHeight="1" x14ac:dyDescent="0.2"/>
    <row r="492" ht="14.1" customHeight="1" x14ac:dyDescent="0.2"/>
    <row r="493" ht="14.1" customHeight="1" x14ac:dyDescent="0.2"/>
    <row r="494" ht="14.1" customHeight="1" x14ac:dyDescent="0.2"/>
    <row r="495" ht="14.1" customHeight="1" x14ac:dyDescent="0.2"/>
    <row r="496" ht="14.1" customHeight="1" x14ac:dyDescent="0.2"/>
    <row r="497" ht="14.1" customHeight="1" x14ac:dyDescent="0.2"/>
    <row r="498" ht="14.1" customHeight="1" x14ac:dyDescent="0.2"/>
    <row r="499" ht="14.1" customHeight="1" x14ac:dyDescent="0.2"/>
    <row r="500" ht="14.1" customHeight="1" x14ac:dyDescent="0.2"/>
    <row r="501" ht="14.1" customHeight="1" x14ac:dyDescent="0.2"/>
    <row r="502" ht="14.1" customHeight="1" x14ac:dyDescent="0.2"/>
    <row r="503" ht="14.1" customHeight="1" x14ac:dyDescent="0.2"/>
    <row r="504" ht="14.1" customHeight="1" x14ac:dyDescent="0.2"/>
    <row r="505" ht="14.1" customHeight="1" x14ac:dyDescent="0.2"/>
    <row r="506" ht="14.1" customHeight="1" x14ac:dyDescent="0.2"/>
    <row r="507" ht="14.1" customHeight="1" x14ac:dyDescent="0.2"/>
    <row r="508" ht="14.1" customHeight="1" x14ac:dyDescent="0.2"/>
    <row r="509" ht="14.1" customHeight="1" x14ac:dyDescent="0.2"/>
    <row r="510" ht="14.1" customHeight="1" x14ac:dyDescent="0.2"/>
    <row r="511" ht="14.1" customHeight="1" x14ac:dyDescent="0.2"/>
    <row r="512" ht="14.1" customHeight="1" x14ac:dyDescent="0.2"/>
    <row r="513" ht="14.1" customHeight="1" x14ac:dyDescent="0.2"/>
    <row r="514" ht="14.1" customHeight="1" x14ac:dyDescent="0.2"/>
    <row r="515" ht="14.1" customHeight="1" x14ac:dyDescent="0.2"/>
    <row r="516" ht="14.1" customHeight="1" x14ac:dyDescent="0.2"/>
    <row r="517" ht="14.1" customHeight="1" x14ac:dyDescent="0.2"/>
    <row r="518" ht="14.1" customHeight="1" x14ac:dyDescent="0.2"/>
    <row r="519" ht="14.1" customHeight="1" x14ac:dyDescent="0.2"/>
    <row r="520" ht="14.1" customHeight="1" x14ac:dyDescent="0.2"/>
    <row r="521" ht="14.1" customHeight="1" x14ac:dyDescent="0.2"/>
    <row r="522" ht="14.1" customHeight="1" x14ac:dyDescent="0.2"/>
    <row r="523" ht="14.1" customHeight="1" x14ac:dyDescent="0.2"/>
    <row r="524" ht="14.1" customHeight="1" x14ac:dyDescent="0.2"/>
    <row r="525" ht="14.1" customHeight="1" x14ac:dyDescent="0.2"/>
    <row r="526" ht="14.1" customHeight="1" x14ac:dyDescent="0.2"/>
    <row r="527" ht="14.1" customHeight="1" x14ac:dyDescent="0.2"/>
    <row r="528" ht="14.1" customHeight="1" x14ac:dyDescent="0.2"/>
    <row r="529" ht="14.1" customHeight="1" x14ac:dyDescent="0.2"/>
    <row r="530" ht="14.1" customHeight="1" x14ac:dyDescent="0.2"/>
    <row r="531" ht="14.1" customHeight="1" x14ac:dyDescent="0.2"/>
    <row r="532" ht="14.1" customHeight="1" x14ac:dyDescent="0.2"/>
    <row r="533" ht="14.1" customHeight="1" x14ac:dyDescent="0.2"/>
    <row r="534" ht="14.1" customHeight="1" x14ac:dyDescent="0.2"/>
    <row r="535" ht="14.1" customHeight="1" x14ac:dyDescent="0.2"/>
    <row r="536" ht="14.1" customHeight="1" x14ac:dyDescent="0.2"/>
    <row r="537" ht="14.1" customHeight="1" x14ac:dyDescent="0.2"/>
    <row r="538" ht="14.1" customHeight="1" x14ac:dyDescent="0.2"/>
    <row r="539" ht="14.1" customHeight="1" x14ac:dyDescent="0.2"/>
    <row r="540" ht="14.1" customHeight="1" x14ac:dyDescent="0.2"/>
    <row r="541" ht="14.1" customHeight="1" x14ac:dyDescent="0.2"/>
    <row r="542" ht="14.1" customHeight="1" x14ac:dyDescent="0.2"/>
    <row r="543" ht="14.1" customHeight="1" x14ac:dyDescent="0.2"/>
    <row r="544" ht="14.1" customHeight="1" x14ac:dyDescent="0.2"/>
    <row r="545" ht="14.1" customHeight="1" x14ac:dyDescent="0.2"/>
    <row r="546" ht="14.1" customHeight="1" x14ac:dyDescent="0.2"/>
    <row r="547" ht="14.1" customHeight="1" x14ac:dyDescent="0.2"/>
    <row r="548" ht="14.1" customHeight="1" x14ac:dyDescent="0.2"/>
    <row r="549" ht="14.1" customHeight="1" x14ac:dyDescent="0.2"/>
    <row r="550" ht="14.1" customHeight="1" x14ac:dyDescent="0.2"/>
    <row r="551" ht="14.1" customHeight="1" x14ac:dyDescent="0.2"/>
    <row r="552" ht="14.1" customHeight="1" x14ac:dyDescent="0.2"/>
    <row r="553" ht="14.1" customHeight="1" x14ac:dyDescent="0.2"/>
    <row r="554" ht="14.1" customHeight="1" x14ac:dyDescent="0.2"/>
    <row r="555" ht="14.1" customHeight="1" x14ac:dyDescent="0.2"/>
    <row r="556" ht="14.1" customHeight="1" x14ac:dyDescent="0.2"/>
    <row r="557" ht="14.1" customHeight="1" x14ac:dyDescent="0.2"/>
    <row r="558" ht="14.1" customHeight="1" x14ac:dyDescent="0.2"/>
    <row r="559" ht="14.1" customHeight="1" x14ac:dyDescent="0.2"/>
    <row r="560" ht="14.1" customHeight="1" x14ac:dyDescent="0.2"/>
    <row r="561" ht="14.1" customHeight="1" x14ac:dyDescent="0.2"/>
    <row r="562" ht="14.1" customHeight="1" x14ac:dyDescent="0.2"/>
    <row r="563" ht="14.1" customHeight="1" x14ac:dyDescent="0.2"/>
    <row r="564" ht="14.1" customHeight="1" x14ac:dyDescent="0.2"/>
    <row r="565" ht="14.1" customHeight="1" x14ac:dyDescent="0.2"/>
    <row r="566" ht="14.1" customHeight="1" x14ac:dyDescent="0.2"/>
    <row r="567" ht="14.1" customHeight="1" x14ac:dyDescent="0.2"/>
    <row r="568" ht="14.1" customHeight="1" x14ac:dyDescent="0.2"/>
    <row r="569" ht="14.1" customHeight="1" x14ac:dyDescent="0.2"/>
    <row r="570" ht="14.1" customHeight="1" x14ac:dyDescent="0.2"/>
    <row r="571" ht="14.1" customHeight="1" x14ac:dyDescent="0.2"/>
    <row r="572" ht="14.1" customHeight="1" x14ac:dyDescent="0.2"/>
    <row r="573" ht="14.1" customHeight="1" x14ac:dyDescent="0.2"/>
    <row r="574" ht="14.1" customHeight="1" x14ac:dyDescent="0.2"/>
    <row r="575" ht="14.1" customHeight="1" x14ac:dyDescent="0.2"/>
    <row r="576" ht="14.1" customHeight="1" x14ac:dyDescent="0.2"/>
    <row r="577" ht="14.1" customHeight="1" x14ac:dyDescent="0.2"/>
    <row r="578" ht="14.1" customHeight="1" x14ac:dyDescent="0.2"/>
    <row r="579" ht="14.1" customHeight="1" x14ac:dyDescent="0.2"/>
    <row r="580" ht="14.1" customHeight="1" x14ac:dyDescent="0.2"/>
    <row r="581" ht="14.1" customHeight="1" x14ac:dyDescent="0.2"/>
    <row r="582" ht="14.1" customHeight="1" x14ac:dyDescent="0.2"/>
    <row r="583" ht="14.1" customHeight="1" x14ac:dyDescent="0.2"/>
    <row r="584" ht="14.1" customHeight="1" x14ac:dyDescent="0.2"/>
    <row r="585" ht="14.1" customHeight="1" x14ac:dyDescent="0.2"/>
    <row r="586" ht="14.1" customHeight="1" x14ac:dyDescent="0.2"/>
    <row r="587" ht="14.1" customHeight="1" x14ac:dyDescent="0.2"/>
    <row r="588" ht="14.1" customHeight="1" x14ac:dyDescent="0.2"/>
    <row r="589" ht="14.1" customHeight="1" x14ac:dyDescent="0.2"/>
    <row r="590" ht="14.1" customHeight="1" x14ac:dyDescent="0.2"/>
    <row r="591" ht="14.1" customHeight="1" x14ac:dyDescent="0.2"/>
    <row r="592" ht="14.1" customHeight="1" x14ac:dyDescent="0.2"/>
    <row r="593" ht="14.1" customHeight="1" x14ac:dyDescent="0.2"/>
    <row r="594" ht="14.1" customHeight="1" x14ac:dyDescent="0.2"/>
    <row r="595" ht="14.1" customHeight="1" x14ac:dyDescent="0.2"/>
    <row r="596" ht="14.1" customHeight="1" x14ac:dyDescent="0.2"/>
    <row r="597" ht="14.1" customHeight="1" x14ac:dyDescent="0.2"/>
    <row r="598" ht="14.1" customHeight="1" x14ac:dyDescent="0.2"/>
    <row r="599" ht="14.1" customHeight="1" x14ac:dyDescent="0.2"/>
    <row r="600" ht="14.1" customHeight="1" x14ac:dyDescent="0.2"/>
    <row r="601" ht="14.1" customHeight="1" x14ac:dyDescent="0.2"/>
    <row r="602" ht="14.1" customHeight="1" x14ac:dyDescent="0.2"/>
    <row r="603" ht="14.1" customHeight="1" x14ac:dyDescent="0.2"/>
    <row r="604" ht="14.1" customHeight="1" x14ac:dyDescent="0.2"/>
    <row r="605" ht="14.1" customHeight="1" x14ac:dyDescent="0.2"/>
    <row r="606" ht="14.1" customHeight="1" x14ac:dyDescent="0.2"/>
    <row r="607" ht="14.1" customHeight="1" x14ac:dyDescent="0.2"/>
    <row r="608" ht="14.1" customHeight="1" x14ac:dyDescent="0.2"/>
    <row r="609" ht="14.1" customHeight="1" x14ac:dyDescent="0.2"/>
    <row r="610" ht="14.1" customHeight="1" x14ac:dyDescent="0.2"/>
    <row r="611" ht="14.1" customHeight="1" x14ac:dyDescent="0.2"/>
    <row r="612" ht="14.1" customHeight="1" x14ac:dyDescent="0.2"/>
    <row r="613" ht="14.1" customHeight="1" x14ac:dyDescent="0.2"/>
    <row r="614" ht="14.1" customHeight="1" x14ac:dyDescent="0.2"/>
    <row r="615" ht="14.1" customHeight="1" x14ac:dyDescent="0.2"/>
    <row r="616" ht="14.1" customHeight="1" x14ac:dyDescent="0.2"/>
    <row r="617" ht="14.1" customHeight="1" x14ac:dyDescent="0.2"/>
    <row r="618" ht="14.1" customHeight="1" x14ac:dyDescent="0.2"/>
    <row r="619" ht="14.1" customHeight="1" x14ac:dyDescent="0.2"/>
    <row r="620" ht="14.1" customHeight="1" x14ac:dyDescent="0.2"/>
    <row r="621" ht="14.1" customHeight="1" x14ac:dyDescent="0.2"/>
    <row r="622" ht="14.1" customHeight="1" x14ac:dyDescent="0.2"/>
    <row r="623" ht="14.1" customHeight="1" x14ac:dyDescent="0.2"/>
    <row r="624" ht="14.1" customHeight="1" x14ac:dyDescent="0.2"/>
    <row r="625" ht="14.1" customHeight="1" x14ac:dyDescent="0.2"/>
    <row r="626" ht="14.1" customHeight="1" x14ac:dyDescent="0.2"/>
    <row r="627" ht="14.1" customHeight="1" x14ac:dyDescent="0.2"/>
    <row r="628" ht="14.1" customHeight="1" x14ac:dyDescent="0.2"/>
    <row r="629" ht="14.1" customHeight="1" x14ac:dyDescent="0.2"/>
    <row r="630" ht="14.1" customHeight="1" x14ac:dyDescent="0.2"/>
    <row r="631" ht="14.1" customHeight="1" x14ac:dyDescent="0.2"/>
    <row r="632" ht="14.1" customHeight="1" x14ac:dyDescent="0.2"/>
    <row r="633" ht="14.1" customHeight="1" x14ac:dyDescent="0.2"/>
    <row r="634" ht="14.1" customHeight="1" x14ac:dyDescent="0.2"/>
    <row r="635" ht="14.1" customHeight="1" x14ac:dyDescent="0.2"/>
    <row r="636" ht="14.1" customHeight="1" x14ac:dyDescent="0.2"/>
    <row r="637" ht="14.1" customHeight="1" x14ac:dyDescent="0.2"/>
    <row r="638" ht="14.1" customHeight="1" x14ac:dyDescent="0.2"/>
    <row r="639" ht="14.1" customHeight="1" x14ac:dyDescent="0.2"/>
    <row r="640" ht="14.1" customHeight="1" x14ac:dyDescent="0.2"/>
    <row r="641" ht="14.1" customHeight="1" x14ac:dyDescent="0.2"/>
    <row r="642" ht="14.1" customHeight="1" x14ac:dyDescent="0.2"/>
    <row r="643" ht="14.1" customHeight="1" x14ac:dyDescent="0.2"/>
    <row r="644" ht="14.1" customHeight="1" x14ac:dyDescent="0.2"/>
    <row r="645" ht="14.1" customHeight="1" x14ac:dyDescent="0.2"/>
    <row r="646" ht="14.1" customHeight="1" x14ac:dyDescent="0.2"/>
    <row r="647" ht="14.1" customHeight="1" x14ac:dyDescent="0.2"/>
    <row r="648" ht="14.1" customHeight="1" x14ac:dyDescent="0.2"/>
    <row r="649" ht="14.1" customHeight="1" x14ac:dyDescent="0.2"/>
    <row r="650" ht="14.1" customHeight="1" x14ac:dyDescent="0.2"/>
    <row r="651" ht="14.1" customHeight="1" x14ac:dyDescent="0.2"/>
    <row r="652" ht="14.1" customHeight="1" x14ac:dyDescent="0.2"/>
    <row r="653" ht="14.1" customHeight="1" x14ac:dyDescent="0.2"/>
    <row r="654" ht="14.1" customHeight="1" x14ac:dyDescent="0.2"/>
    <row r="655" ht="14.1" customHeight="1" x14ac:dyDescent="0.2"/>
    <row r="656" ht="14.1" customHeight="1" x14ac:dyDescent="0.2"/>
    <row r="657" ht="14.1" customHeight="1" x14ac:dyDescent="0.2"/>
    <row r="658" ht="14.1" customHeight="1" x14ac:dyDescent="0.2"/>
    <row r="659" ht="14.1" customHeight="1" x14ac:dyDescent="0.2"/>
    <row r="660" ht="14.1" customHeight="1" x14ac:dyDescent="0.2"/>
    <row r="661" ht="14.1" customHeight="1" x14ac:dyDescent="0.2"/>
    <row r="662" ht="14.1" customHeight="1" x14ac:dyDescent="0.2"/>
    <row r="663" ht="14.1" customHeight="1" x14ac:dyDescent="0.2"/>
    <row r="664" ht="14.1" customHeight="1" x14ac:dyDescent="0.2"/>
    <row r="665" ht="14.1" customHeight="1" x14ac:dyDescent="0.2"/>
    <row r="666" ht="14.1" customHeight="1" x14ac:dyDescent="0.2"/>
    <row r="667" ht="14.1" customHeight="1" x14ac:dyDescent="0.2"/>
    <row r="668" ht="14.1" customHeight="1" x14ac:dyDescent="0.2"/>
    <row r="669" ht="14.1" customHeight="1" x14ac:dyDescent="0.2"/>
    <row r="670" ht="14.1" customHeight="1" x14ac:dyDescent="0.2"/>
    <row r="671" ht="14.1" customHeight="1" x14ac:dyDescent="0.2"/>
    <row r="672" ht="14.1" customHeight="1" x14ac:dyDescent="0.2"/>
    <row r="673" ht="14.1" customHeight="1" x14ac:dyDescent="0.2"/>
    <row r="674" ht="14.1" customHeight="1" x14ac:dyDescent="0.2"/>
    <row r="675" ht="14.1" customHeight="1" x14ac:dyDescent="0.2"/>
    <row r="676" ht="14.1" customHeight="1" x14ac:dyDescent="0.2"/>
    <row r="677" ht="14.1" customHeight="1" x14ac:dyDescent="0.2"/>
    <row r="678" ht="14.1" customHeight="1" x14ac:dyDescent="0.2"/>
    <row r="679" ht="14.1" customHeight="1" x14ac:dyDescent="0.2"/>
    <row r="680" ht="14.1" customHeight="1" x14ac:dyDescent="0.2"/>
    <row r="681" ht="14.1" customHeight="1" x14ac:dyDescent="0.2"/>
    <row r="682" ht="14.1" customHeight="1" x14ac:dyDescent="0.2"/>
    <row r="683" ht="14.1" customHeight="1" x14ac:dyDescent="0.2"/>
    <row r="684" ht="14.1" customHeight="1" x14ac:dyDescent="0.2"/>
    <row r="685" ht="14.1" customHeight="1" x14ac:dyDescent="0.2"/>
    <row r="686" ht="14.1" customHeight="1" x14ac:dyDescent="0.2"/>
    <row r="687" ht="14.1" customHeight="1" x14ac:dyDescent="0.2"/>
    <row r="688" ht="14.1" customHeight="1" x14ac:dyDescent="0.2"/>
    <row r="689" ht="14.1" customHeight="1" x14ac:dyDescent="0.2"/>
    <row r="690" ht="14.1" customHeight="1" x14ac:dyDescent="0.2"/>
    <row r="691" ht="14.1" customHeight="1" x14ac:dyDescent="0.2"/>
    <row r="692" ht="14.1" customHeight="1" x14ac:dyDescent="0.2"/>
    <row r="693" ht="14.1" customHeight="1" x14ac:dyDescent="0.2"/>
    <row r="694" ht="14.1" customHeight="1" x14ac:dyDescent="0.2"/>
    <row r="695" ht="14.1" customHeight="1" x14ac:dyDescent="0.2"/>
    <row r="696" ht="14.1" customHeight="1" x14ac:dyDescent="0.2"/>
    <row r="697" ht="14.1" customHeight="1" x14ac:dyDescent="0.2"/>
    <row r="698" ht="14.1" customHeight="1" x14ac:dyDescent="0.2"/>
    <row r="699" ht="14.1" customHeight="1" x14ac:dyDescent="0.2"/>
    <row r="700" ht="14.1" customHeight="1" x14ac:dyDescent="0.2"/>
    <row r="701" ht="14.1" customHeight="1" x14ac:dyDescent="0.2"/>
    <row r="702" ht="14.1" customHeight="1" x14ac:dyDescent="0.2"/>
    <row r="703" ht="14.1" customHeight="1" x14ac:dyDescent="0.2"/>
    <row r="704" ht="14.1" customHeight="1" x14ac:dyDescent="0.2"/>
    <row r="705" ht="14.1" customHeight="1" x14ac:dyDescent="0.2"/>
    <row r="706" ht="14.1" customHeight="1" x14ac:dyDescent="0.2"/>
    <row r="707" ht="14.1" customHeight="1" x14ac:dyDescent="0.2"/>
    <row r="708" ht="14.1" customHeight="1" x14ac:dyDescent="0.2"/>
    <row r="709" ht="14.1" customHeight="1" x14ac:dyDescent="0.2"/>
    <row r="710" ht="14.1" customHeight="1" x14ac:dyDescent="0.2"/>
    <row r="711" ht="14.1" customHeight="1" x14ac:dyDescent="0.2"/>
    <row r="712" ht="14.1" customHeight="1" x14ac:dyDescent="0.2"/>
    <row r="713" ht="14.1" customHeight="1" x14ac:dyDescent="0.2"/>
    <row r="714" ht="14.1" customHeight="1" x14ac:dyDescent="0.2"/>
    <row r="715" ht="14.1" customHeight="1" x14ac:dyDescent="0.2"/>
    <row r="716" ht="14.1" customHeight="1" x14ac:dyDescent="0.2"/>
    <row r="717" ht="14.1" customHeight="1" x14ac:dyDescent="0.2"/>
    <row r="718" ht="14.1" customHeight="1" x14ac:dyDescent="0.2"/>
    <row r="719" ht="14.1" customHeight="1" x14ac:dyDescent="0.2"/>
    <row r="720" ht="14.1" customHeight="1" x14ac:dyDescent="0.2"/>
    <row r="721" ht="14.1" customHeight="1" x14ac:dyDescent="0.2"/>
    <row r="722" ht="14.1" customHeight="1" x14ac:dyDescent="0.2"/>
    <row r="723" ht="14.1" customHeight="1" x14ac:dyDescent="0.2"/>
    <row r="724" ht="14.1" customHeight="1" x14ac:dyDescent="0.2"/>
    <row r="725" ht="14.1" customHeight="1" x14ac:dyDescent="0.2"/>
    <row r="726" ht="14.1" customHeight="1" x14ac:dyDescent="0.2"/>
    <row r="727" ht="14.1" customHeight="1" x14ac:dyDescent="0.2"/>
    <row r="728" ht="14.1" customHeight="1" x14ac:dyDescent="0.2"/>
    <row r="729" ht="14.1" customHeight="1" x14ac:dyDescent="0.2"/>
    <row r="730" ht="14.1" customHeight="1" x14ac:dyDescent="0.2"/>
    <row r="731" ht="14.1" customHeight="1" x14ac:dyDescent="0.2"/>
    <row r="732" ht="14.1" customHeight="1" x14ac:dyDescent="0.2"/>
    <row r="733" ht="14.1" customHeight="1" x14ac:dyDescent="0.2"/>
    <row r="734" ht="14.1" customHeight="1" x14ac:dyDescent="0.2"/>
    <row r="735" ht="14.1" customHeight="1" x14ac:dyDescent="0.2"/>
    <row r="736" ht="14.1" customHeight="1" x14ac:dyDescent="0.2"/>
    <row r="737" ht="14.1" customHeight="1" x14ac:dyDescent="0.2"/>
    <row r="738" ht="14.1" customHeight="1" x14ac:dyDescent="0.2"/>
    <row r="739" ht="14.1" customHeight="1" x14ac:dyDescent="0.2"/>
    <row r="740" ht="14.1" customHeight="1" x14ac:dyDescent="0.2"/>
    <row r="741" ht="14.1" customHeight="1" x14ac:dyDescent="0.2"/>
    <row r="742" ht="14.1" customHeight="1" x14ac:dyDescent="0.2"/>
    <row r="743" ht="14.1" customHeight="1" x14ac:dyDescent="0.2"/>
    <row r="744" ht="14.1" customHeight="1" x14ac:dyDescent="0.2"/>
    <row r="745" ht="14.1" customHeight="1" x14ac:dyDescent="0.2"/>
    <row r="746" ht="14.1" customHeight="1" x14ac:dyDescent="0.2"/>
    <row r="747" ht="14.1" customHeight="1" x14ac:dyDescent="0.2"/>
    <row r="748" ht="14.1" customHeight="1" x14ac:dyDescent="0.2"/>
    <row r="749" ht="14.1" customHeight="1" x14ac:dyDescent="0.2"/>
    <row r="750" ht="14.1" customHeight="1" x14ac:dyDescent="0.2"/>
    <row r="751" ht="14.1" customHeight="1" x14ac:dyDescent="0.2"/>
    <row r="752" ht="14.1" customHeight="1" x14ac:dyDescent="0.2"/>
    <row r="753" ht="14.1" customHeight="1" x14ac:dyDescent="0.2"/>
    <row r="754" ht="14.1" customHeight="1" x14ac:dyDescent="0.2"/>
    <row r="755" ht="14.1" customHeight="1" x14ac:dyDescent="0.2"/>
    <row r="756" ht="14.1" customHeight="1" x14ac:dyDescent="0.2"/>
    <row r="757" ht="14.1" customHeight="1" x14ac:dyDescent="0.2"/>
    <row r="758" ht="14.1" customHeight="1" x14ac:dyDescent="0.2"/>
    <row r="759" ht="14.1" customHeight="1" x14ac:dyDescent="0.2"/>
    <row r="760" ht="14.1" customHeight="1" x14ac:dyDescent="0.2"/>
    <row r="761" ht="14.1" customHeight="1" x14ac:dyDescent="0.2"/>
    <row r="762" ht="14.1" customHeight="1" x14ac:dyDescent="0.2"/>
    <row r="763" ht="14.1" customHeight="1" x14ac:dyDescent="0.2"/>
    <row r="764" ht="14.1" customHeight="1" x14ac:dyDescent="0.2"/>
    <row r="765" ht="14.1" customHeight="1" x14ac:dyDescent="0.2"/>
    <row r="766" ht="14.1" customHeight="1" x14ac:dyDescent="0.2"/>
    <row r="767" ht="14.1" customHeight="1" x14ac:dyDescent="0.2"/>
    <row r="768" ht="14.1" customHeight="1" x14ac:dyDescent="0.2"/>
    <row r="769" ht="14.1" customHeight="1" x14ac:dyDescent="0.2"/>
    <row r="770" ht="14.1" customHeight="1" x14ac:dyDescent="0.2"/>
    <row r="771" ht="14.1" customHeight="1" x14ac:dyDescent="0.2"/>
    <row r="772" ht="14.1" customHeight="1" x14ac:dyDescent="0.2"/>
    <row r="773" ht="14.1" customHeight="1" x14ac:dyDescent="0.2"/>
    <row r="774" ht="14.1" customHeight="1" x14ac:dyDescent="0.2"/>
    <row r="775" ht="14.1" customHeight="1" x14ac:dyDescent="0.2"/>
    <row r="776" ht="14.1" customHeight="1" x14ac:dyDescent="0.2"/>
    <row r="777" ht="14.1" customHeight="1" x14ac:dyDescent="0.2"/>
    <row r="778" ht="14.1" customHeight="1" x14ac:dyDescent="0.2"/>
    <row r="779" ht="14.1" customHeight="1" x14ac:dyDescent="0.2"/>
    <row r="780" ht="14.1" customHeight="1" x14ac:dyDescent="0.2"/>
    <row r="781" ht="14.1" customHeight="1" x14ac:dyDescent="0.2"/>
    <row r="782" ht="14.1" customHeight="1" x14ac:dyDescent="0.2"/>
    <row r="783" ht="14.1" customHeight="1" x14ac:dyDescent="0.2"/>
    <row r="784" ht="14.1" customHeight="1" x14ac:dyDescent="0.2"/>
    <row r="785" ht="14.1" customHeight="1" x14ac:dyDescent="0.2"/>
    <row r="786" ht="14.1" customHeight="1" x14ac:dyDescent="0.2"/>
    <row r="787" ht="14.1" customHeight="1" x14ac:dyDescent="0.2"/>
    <row r="788" ht="14.1" customHeight="1" x14ac:dyDescent="0.2"/>
    <row r="789" ht="14.1" customHeight="1" x14ac:dyDescent="0.2"/>
    <row r="790" ht="14.1" customHeight="1" x14ac:dyDescent="0.2"/>
    <row r="791" ht="14.1" customHeight="1" x14ac:dyDescent="0.2"/>
    <row r="792" ht="14.1" customHeight="1" x14ac:dyDescent="0.2"/>
    <row r="793" ht="14.1" customHeight="1" x14ac:dyDescent="0.2"/>
    <row r="794" ht="14.1" customHeight="1" x14ac:dyDescent="0.2"/>
    <row r="795" ht="14.1" customHeight="1" x14ac:dyDescent="0.2"/>
    <row r="796" ht="14.1" customHeight="1" x14ac:dyDescent="0.2"/>
    <row r="797" ht="14.1" customHeight="1" x14ac:dyDescent="0.2"/>
    <row r="798" ht="14.1" customHeight="1" x14ac:dyDescent="0.2"/>
    <row r="799" ht="14.1" customHeight="1" x14ac:dyDescent="0.2"/>
    <row r="800" ht="14.1" customHeight="1" x14ac:dyDescent="0.2"/>
    <row r="801" ht="14.1" customHeight="1" x14ac:dyDescent="0.2"/>
    <row r="802" ht="14.1" customHeight="1" x14ac:dyDescent="0.2"/>
    <row r="803" ht="14.1" customHeight="1" x14ac:dyDescent="0.2"/>
    <row r="804" ht="14.1" customHeight="1" x14ac:dyDescent="0.2"/>
    <row r="805" ht="14.1" customHeight="1" x14ac:dyDescent="0.2"/>
    <row r="806" ht="14.1" customHeight="1" x14ac:dyDescent="0.2"/>
    <row r="807" ht="14.1" customHeight="1" x14ac:dyDescent="0.2"/>
    <row r="808" ht="14.1" customHeight="1" x14ac:dyDescent="0.2"/>
    <row r="809" ht="14.1" customHeight="1" x14ac:dyDescent="0.2"/>
    <row r="810" ht="14.1" customHeight="1" x14ac:dyDescent="0.2"/>
    <row r="811" ht="14.1" customHeight="1" x14ac:dyDescent="0.2"/>
    <row r="812" ht="14.1" customHeight="1" x14ac:dyDescent="0.2"/>
    <row r="813" ht="14.1" customHeight="1" x14ac:dyDescent="0.2"/>
    <row r="814" ht="14.1" customHeight="1" x14ac:dyDescent="0.2"/>
    <row r="815" ht="14.1" customHeight="1" x14ac:dyDescent="0.2"/>
    <row r="816" ht="14.1" customHeight="1" x14ac:dyDescent="0.2"/>
    <row r="817" ht="14.1" customHeight="1" x14ac:dyDescent="0.2"/>
    <row r="818" ht="14.1" customHeight="1" x14ac:dyDescent="0.2"/>
    <row r="819" ht="14.1" customHeight="1" x14ac:dyDescent="0.2"/>
    <row r="820" ht="14.1" customHeight="1" x14ac:dyDescent="0.2"/>
    <row r="821" ht="14.1" customHeight="1" x14ac:dyDescent="0.2"/>
    <row r="822" ht="14.1" customHeight="1" x14ac:dyDescent="0.2"/>
    <row r="823" ht="14.1" customHeight="1" x14ac:dyDescent="0.2"/>
    <row r="824" ht="14.1" customHeight="1" x14ac:dyDescent="0.2"/>
    <row r="825" ht="14.1" customHeight="1" x14ac:dyDescent="0.2"/>
    <row r="826" ht="14.1" customHeight="1" x14ac:dyDescent="0.2"/>
    <row r="827" ht="14.1" customHeight="1" x14ac:dyDescent="0.2"/>
    <row r="828" ht="14.1" customHeight="1" x14ac:dyDescent="0.2"/>
    <row r="829" ht="14.1" customHeight="1" x14ac:dyDescent="0.2"/>
    <row r="830" ht="14.1" customHeight="1" x14ac:dyDescent="0.2"/>
    <row r="831" ht="14.1" customHeight="1" x14ac:dyDescent="0.2"/>
    <row r="832" ht="14.1" customHeight="1" x14ac:dyDescent="0.2"/>
    <row r="833" ht="14.1" customHeight="1" x14ac:dyDescent="0.2"/>
    <row r="834" ht="14.1" customHeight="1" x14ac:dyDescent="0.2"/>
    <row r="835" ht="14.1" customHeight="1" x14ac:dyDescent="0.2"/>
    <row r="836" ht="14.1" customHeight="1" x14ac:dyDescent="0.2"/>
    <row r="837" ht="14.1" customHeight="1" x14ac:dyDescent="0.2"/>
    <row r="838" ht="14.1" customHeight="1" x14ac:dyDescent="0.2"/>
    <row r="839" ht="14.1" customHeight="1" x14ac:dyDescent="0.2"/>
    <row r="840" ht="14.1" customHeight="1" x14ac:dyDescent="0.2"/>
    <row r="841" ht="14.1" customHeight="1" x14ac:dyDescent="0.2"/>
    <row r="842" ht="14.1" customHeight="1" x14ac:dyDescent="0.2"/>
    <row r="843" ht="14.1" customHeight="1" x14ac:dyDescent="0.2"/>
    <row r="844" ht="14.1" customHeight="1" x14ac:dyDescent="0.2"/>
    <row r="845" ht="14.1" customHeight="1" x14ac:dyDescent="0.2"/>
    <row r="846" ht="14.1" customHeight="1" x14ac:dyDescent="0.2"/>
    <row r="847" ht="14.1" customHeight="1" x14ac:dyDescent="0.2"/>
    <row r="848" ht="14.1" customHeight="1" x14ac:dyDescent="0.2"/>
    <row r="849" ht="14.1" customHeight="1" x14ac:dyDescent="0.2"/>
    <row r="850" ht="14.1" customHeight="1" x14ac:dyDescent="0.2"/>
    <row r="851" ht="14.1" customHeight="1" x14ac:dyDescent="0.2"/>
    <row r="852" ht="14.1" customHeight="1" x14ac:dyDescent="0.2"/>
    <row r="853" ht="14.1" customHeight="1" x14ac:dyDescent="0.2"/>
    <row r="854" ht="14.1" customHeight="1" x14ac:dyDescent="0.2"/>
    <row r="855" ht="14.1" customHeight="1" x14ac:dyDescent="0.2"/>
    <row r="856" ht="14.1" customHeight="1" x14ac:dyDescent="0.2"/>
    <row r="857" ht="14.1" customHeight="1" x14ac:dyDescent="0.2"/>
    <row r="858" ht="14.1" customHeight="1" x14ac:dyDescent="0.2"/>
    <row r="859" ht="14.1" customHeight="1" x14ac:dyDescent="0.2"/>
    <row r="860" ht="14.1" customHeight="1" x14ac:dyDescent="0.2"/>
    <row r="861" ht="14.1" customHeight="1" x14ac:dyDescent="0.2"/>
    <row r="862" ht="14.1" customHeight="1" x14ac:dyDescent="0.2"/>
    <row r="863" ht="14.1" customHeight="1" x14ac:dyDescent="0.2"/>
    <row r="864" ht="14.1" customHeight="1" x14ac:dyDescent="0.2"/>
    <row r="865" ht="14.1" customHeight="1" x14ac:dyDescent="0.2"/>
    <row r="866" ht="14.1" customHeight="1" x14ac:dyDescent="0.2"/>
    <row r="867" ht="14.1" customHeight="1" x14ac:dyDescent="0.2"/>
    <row r="868" ht="14.1" customHeight="1" x14ac:dyDescent="0.2"/>
    <row r="869" ht="14.1" customHeight="1" x14ac:dyDescent="0.2"/>
    <row r="870" ht="14.1" customHeight="1" x14ac:dyDescent="0.2"/>
    <row r="871" ht="14.1" customHeight="1" x14ac:dyDescent="0.2"/>
    <row r="872" ht="14.1" customHeight="1" x14ac:dyDescent="0.2"/>
    <row r="873" ht="14.1" customHeight="1" x14ac:dyDescent="0.2"/>
    <row r="874" ht="14.1" customHeight="1" x14ac:dyDescent="0.2"/>
    <row r="875" ht="14.1" customHeight="1" x14ac:dyDescent="0.2"/>
    <row r="876" ht="14.1" customHeight="1" x14ac:dyDescent="0.2"/>
    <row r="877" ht="14.1" customHeight="1" x14ac:dyDescent="0.2"/>
    <row r="878" ht="14.1" customHeight="1" x14ac:dyDescent="0.2"/>
    <row r="879" ht="14.1" customHeight="1" x14ac:dyDescent="0.2"/>
    <row r="880" ht="14.1" customHeight="1" x14ac:dyDescent="0.2"/>
    <row r="881" ht="14.1" customHeight="1" x14ac:dyDescent="0.2"/>
    <row r="882" ht="14.1" customHeight="1" x14ac:dyDescent="0.2"/>
    <row r="883" ht="14.1" customHeight="1" x14ac:dyDescent="0.2"/>
    <row r="884" ht="14.1" customHeight="1" x14ac:dyDescent="0.2"/>
    <row r="885" ht="14.1" customHeight="1" x14ac:dyDescent="0.2"/>
    <row r="886" ht="14.1" customHeight="1" x14ac:dyDescent="0.2"/>
    <row r="887" ht="14.1" customHeight="1" x14ac:dyDescent="0.2"/>
    <row r="888" ht="14.1" customHeight="1" x14ac:dyDescent="0.2"/>
    <row r="889" ht="14.1" customHeight="1" x14ac:dyDescent="0.2"/>
    <row r="890" ht="14.1" customHeight="1" x14ac:dyDescent="0.2"/>
    <row r="891" ht="14.1" customHeight="1" x14ac:dyDescent="0.2"/>
    <row r="892" ht="14.1" customHeight="1" x14ac:dyDescent="0.2"/>
    <row r="893" ht="14.1" customHeight="1" x14ac:dyDescent="0.2"/>
    <row r="894" ht="14.1" customHeight="1" x14ac:dyDescent="0.2"/>
    <row r="895" ht="14.1" customHeight="1" x14ac:dyDescent="0.2"/>
    <row r="896" ht="14.1" customHeight="1" x14ac:dyDescent="0.2"/>
    <row r="897" ht="14.1" customHeight="1" x14ac:dyDescent="0.2"/>
    <row r="898" ht="14.1" customHeight="1" x14ac:dyDescent="0.2"/>
    <row r="899" ht="14.1" customHeight="1" x14ac:dyDescent="0.2"/>
    <row r="900" ht="14.1" customHeight="1" x14ac:dyDescent="0.2"/>
    <row r="901" ht="14.1" customHeight="1" x14ac:dyDescent="0.2"/>
    <row r="902" ht="14.1" customHeight="1" x14ac:dyDescent="0.2"/>
    <row r="903" ht="14.1" customHeight="1" x14ac:dyDescent="0.2"/>
    <row r="904" ht="14.1" customHeight="1" x14ac:dyDescent="0.2"/>
    <row r="905" ht="14.1" customHeight="1" x14ac:dyDescent="0.2"/>
    <row r="906" ht="14.1" customHeight="1" x14ac:dyDescent="0.2"/>
    <row r="907" ht="14.1" customHeight="1" x14ac:dyDescent="0.2"/>
    <row r="908" ht="14.1" customHeight="1" x14ac:dyDescent="0.2"/>
    <row r="909" ht="14.1" customHeight="1" x14ac:dyDescent="0.2"/>
    <row r="910" ht="14.1" customHeight="1" x14ac:dyDescent="0.2"/>
    <row r="911" ht="14.1" customHeight="1" x14ac:dyDescent="0.2"/>
    <row r="912" ht="14.1" customHeight="1" x14ac:dyDescent="0.2"/>
    <row r="913" ht="14.1" customHeight="1" x14ac:dyDescent="0.2"/>
    <row r="914" ht="14.1" customHeight="1" x14ac:dyDescent="0.2"/>
    <row r="915" ht="14.1" customHeight="1" x14ac:dyDescent="0.2"/>
    <row r="916" ht="14.1" customHeight="1" x14ac:dyDescent="0.2"/>
    <row r="917" ht="14.1" customHeight="1" x14ac:dyDescent="0.2"/>
    <row r="918" ht="14.1" customHeight="1" x14ac:dyDescent="0.2"/>
    <row r="919" ht="14.1" customHeight="1" x14ac:dyDescent="0.2"/>
    <row r="920" ht="14.1" customHeight="1" x14ac:dyDescent="0.2"/>
    <row r="921" ht="14.1" customHeight="1" x14ac:dyDescent="0.2"/>
    <row r="922" ht="14.1" customHeight="1" x14ac:dyDescent="0.2"/>
    <row r="923" ht="14.1" customHeight="1" x14ac:dyDescent="0.2"/>
    <row r="924" ht="14.1" customHeight="1" x14ac:dyDescent="0.2"/>
    <row r="925" ht="14.1" customHeight="1" x14ac:dyDescent="0.2"/>
    <row r="926" ht="14.1" customHeight="1" x14ac:dyDescent="0.2"/>
    <row r="927" ht="14.1" customHeight="1" x14ac:dyDescent="0.2"/>
    <row r="928" ht="14.1" customHeight="1" x14ac:dyDescent="0.2"/>
    <row r="929" ht="14.1" customHeight="1" x14ac:dyDescent="0.2"/>
    <row r="930" ht="14.1" customHeight="1" x14ac:dyDescent="0.2"/>
    <row r="931" ht="14.1" customHeight="1" x14ac:dyDescent="0.2"/>
    <row r="932" ht="14.1" customHeight="1" x14ac:dyDescent="0.2"/>
    <row r="933" ht="14.1" customHeight="1" x14ac:dyDescent="0.2"/>
    <row r="934" ht="14.1" customHeight="1" x14ac:dyDescent="0.2"/>
    <row r="935" ht="14.1" customHeight="1" x14ac:dyDescent="0.2"/>
    <row r="936" ht="14.1" customHeight="1" x14ac:dyDescent="0.2"/>
    <row r="937" ht="14.1" customHeight="1" x14ac:dyDescent="0.2"/>
    <row r="938" ht="14.1" customHeight="1" x14ac:dyDescent="0.2"/>
    <row r="939" ht="14.1" customHeight="1" x14ac:dyDescent="0.2"/>
    <row r="940" ht="14.1" customHeight="1" x14ac:dyDescent="0.2"/>
    <row r="941" ht="14.1" customHeight="1" x14ac:dyDescent="0.2"/>
    <row r="942" ht="14.1" customHeight="1" x14ac:dyDescent="0.2"/>
    <row r="943" ht="14.1" customHeight="1" x14ac:dyDescent="0.2"/>
    <row r="944" ht="14.1" customHeight="1" x14ac:dyDescent="0.2"/>
    <row r="945" ht="14.1" customHeight="1" x14ac:dyDescent="0.2"/>
    <row r="946" ht="14.1" customHeight="1" x14ac:dyDescent="0.2"/>
    <row r="947" ht="14.1" customHeight="1" x14ac:dyDescent="0.2"/>
    <row r="948" ht="14.1" customHeight="1" x14ac:dyDescent="0.2"/>
    <row r="949" ht="14.1" customHeight="1" x14ac:dyDescent="0.2"/>
    <row r="950" ht="14.1" customHeight="1" x14ac:dyDescent="0.2"/>
    <row r="951" ht="14.1" customHeight="1" x14ac:dyDescent="0.2"/>
    <row r="952" ht="14.1" customHeight="1" x14ac:dyDescent="0.2"/>
    <row r="953" ht="14.1" customHeight="1" x14ac:dyDescent="0.2"/>
    <row r="954" ht="14.1" customHeight="1" x14ac:dyDescent="0.2"/>
    <row r="955" ht="14.1" customHeight="1" x14ac:dyDescent="0.2"/>
    <row r="956" ht="14.1" customHeight="1" x14ac:dyDescent="0.2"/>
    <row r="957" ht="14.1" customHeight="1" x14ac:dyDescent="0.2"/>
    <row r="958" ht="14.1" customHeight="1" x14ac:dyDescent="0.2"/>
    <row r="959" ht="14.1" customHeight="1" x14ac:dyDescent="0.2"/>
    <row r="960" ht="14.1" customHeight="1" x14ac:dyDescent="0.2"/>
    <row r="961" ht="14.1" customHeight="1" x14ac:dyDescent="0.2"/>
    <row r="962" ht="14.1" customHeight="1" x14ac:dyDescent="0.2"/>
    <row r="963" ht="14.1" customHeight="1" x14ac:dyDescent="0.2"/>
    <row r="964" ht="14.1" customHeight="1" x14ac:dyDescent="0.2"/>
    <row r="965" ht="14.1" customHeight="1" x14ac:dyDescent="0.2"/>
    <row r="966" ht="14.1" customHeight="1" x14ac:dyDescent="0.2"/>
    <row r="967" ht="14.1" customHeight="1" x14ac:dyDescent="0.2"/>
    <row r="968" ht="14.1" customHeight="1" x14ac:dyDescent="0.2"/>
    <row r="969" ht="14.1" customHeight="1" x14ac:dyDescent="0.2"/>
    <row r="970" ht="14.1" customHeight="1" x14ac:dyDescent="0.2"/>
    <row r="971" ht="14.1" customHeight="1" x14ac:dyDescent="0.2"/>
    <row r="972" ht="14.1" customHeight="1" x14ac:dyDescent="0.2"/>
    <row r="973" ht="14.1" customHeight="1" x14ac:dyDescent="0.2"/>
    <row r="974" ht="14.1" customHeight="1" x14ac:dyDescent="0.2"/>
    <row r="975" ht="14.1" customHeight="1" x14ac:dyDescent="0.2"/>
    <row r="976" ht="14.1" customHeight="1" x14ac:dyDescent="0.2"/>
    <row r="977" ht="14.1" customHeight="1" x14ac:dyDescent="0.2"/>
    <row r="978" ht="14.1" customHeight="1" x14ac:dyDescent="0.2"/>
    <row r="979" ht="14.1" customHeight="1" x14ac:dyDescent="0.2"/>
    <row r="980" ht="14.1" customHeight="1" x14ac:dyDescent="0.2"/>
    <row r="981" ht="14.1" customHeight="1" x14ac:dyDescent="0.2"/>
    <row r="982" ht="14.1" customHeight="1" x14ac:dyDescent="0.2"/>
    <row r="983" ht="14.1" customHeight="1" x14ac:dyDescent="0.2"/>
    <row r="984" ht="14.1" customHeight="1" x14ac:dyDescent="0.2"/>
    <row r="985" ht="14.1" customHeight="1" x14ac:dyDescent="0.2"/>
    <row r="986" ht="14.1" customHeight="1" x14ac:dyDescent="0.2"/>
    <row r="987" ht="14.1" customHeight="1" x14ac:dyDescent="0.2"/>
    <row r="988" ht="14.1" customHeight="1" x14ac:dyDescent="0.2"/>
    <row r="989" ht="14.1" customHeight="1" x14ac:dyDescent="0.2"/>
    <row r="990" ht="14.1" customHeight="1" x14ac:dyDescent="0.2"/>
    <row r="991" ht="14.1" customHeight="1" x14ac:dyDescent="0.2"/>
    <row r="992" ht="14.1" customHeight="1" x14ac:dyDescent="0.2"/>
    <row r="993" ht="14.1" customHeight="1" x14ac:dyDescent="0.2"/>
    <row r="994" ht="14.1" customHeight="1" x14ac:dyDescent="0.2"/>
    <row r="995" ht="14.1" customHeight="1" x14ac:dyDescent="0.2"/>
    <row r="996" ht="14.1" customHeight="1" x14ac:dyDescent="0.2"/>
    <row r="997" ht="14.1" customHeight="1" x14ac:dyDescent="0.2"/>
    <row r="998" ht="14.1" customHeight="1" x14ac:dyDescent="0.2"/>
    <row r="999" ht="14.1" customHeight="1" x14ac:dyDescent="0.2"/>
    <row r="1000" ht="14.1" customHeight="1" x14ac:dyDescent="0.2"/>
    <row r="1001" ht="14.1" customHeight="1" x14ac:dyDescent="0.2"/>
    <row r="1002" ht="14.1" customHeight="1" x14ac:dyDescent="0.2"/>
    <row r="1003" ht="14.1" customHeight="1" x14ac:dyDescent="0.2"/>
    <row r="1004" ht="14.1" customHeight="1" x14ac:dyDescent="0.2"/>
    <row r="1005" ht="14.1" customHeight="1" x14ac:dyDescent="0.2"/>
    <row r="1006" ht="14.1" customHeight="1" x14ac:dyDescent="0.2"/>
    <row r="1007" ht="14.1" customHeight="1" x14ac:dyDescent="0.2"/>
    <row r="1008" ht="14.1" customHeight="1" x14ac:dyDescent="0.2"/>
    <row r="1009" ht="14.1" customHeight="1" x14ac:dyDescent="0.2"/>
    <row r="1010" ht="14.1" customHeight="1" x14ac:dyDescent="0.2"/>
    <row r="1011" ht="14.1" customHeight="1" x14ac:dyDescent="0.2"/>
    <row r="1012" ht="14.1" customHeight="1" x14ac:dyDescent="0.2"/>
    <row r="1013" ht="14.1" customHeight="1" x14ac:dyDescent="0.2"/>
    <row r="1014" ht="14.1" customHeight="1" x14ac:dyDescent="0.2"/>
    <row r="1015" ht="14.1" customHeight="1" x14ac:dyDescent="0.2"/>
    <row r="1016" ht="14.1" customHeight="1" x14ac:dyDescent="0.2"/>
    <row r="1017" ht="14.1" customHeight="1" x14ac:dyDescent="0.2"/>
    <row r="1018" ht="14.1" customHeight="1" x14ac:dyDescent="0.2"/>
    <row r="1019" ht="14.1" customHeight="1" x14ac:dyDescent="0.2"/>
    <row r="1020" ht="14.1" customHeight="1" x14ac:dyDescent="0.2"/>
    <row r="1021" ht="14.1" customHeight="1" x14ac:dyDescent="0.2"/>
    <row r="1022" ht="14.1" customHeight="1" x14ac:dyDescent="0.2"/>
    <row r="1023" ht="14.1" customHeight="1" x14ac:dyDescent="0.2"/>
    <row r="1024" ht="14.1" customHeight="1" x14ac:dyDescent="0.2"/>
    <row r="1025" ht="14.1" customHeight="1" x14ac:dyDescent="0.2"/>
    <row r="1026" ht="14.1" customHeight="1" x14ac:dyDescent="0.2"/>
    <row r="1027" ht="14.1" customHeight="1" x14ac:dyDescent="0.2"/>
    <row r="1028" ht="14.1" customHeight="1" x14ac:dyDescent="0.2"/>
    <row r="1029" ht="14.1" customHeight="1" x14ac:dyDescent="0.2"/>
    <row r="1030" ht="14.1" customHeight="1" x14ac:dyDescent="0.2"/>
    <row r="1031" ht="14.1" customHeight="1" x14ac:dyDescent="0.2"/>
    <row r="1032" ht="14.1" customHeight="1" x14ac:dyDescent="0.2"/>
    <row r="1033" ht="14.1" customHeight="1" x14ac:dyDescent="0.2"/>
    <row r="1034" ht="14.1" customHeight="1" x14ac:dyDescent="0.2"/>
    <row r="1035" ht="14.1" customHeight="1" x14ac:dyDescent="0.2"/>
    <row r="1036" ht="14.1" customHeight="1" x14ac:dyDescent="0.2"/>
    <row r="1037" ht="14.1" customHeight="1" x14ac:dyDescent="0.2"/>
    <row r="1038" ht="14.1" customHeight="1" x14ac:dyDescent="0.2"/>
    <row r="1039" ht="14.1" customHeight="1" x14ac:dyDescent="0.2"/>
    <row r="1040" ht="14.1" customHeight="1" x14ac:dyDescent="0.2"/>
    <row r="1041" ht="14.1" customHeight="1" x14ac:dyDescent="0.2"/>
    <row r="1042" ht="14.1" customHeight="1" x14ac:dyDescent="0.2"/>
    <row r="1043" ht="14.1" customHeight="1" x14ac:dyDescent="0.2"/>
    <row r="1044" ht="14.1" customHeight="1" x14ac:dyDescent="0.2"/>
    <row r="1045" ht="14.1" customHeight="1" x14ac:dyDescent="0.2"/>
    <row r="1046" ht="14.1" customHeight="1" x14ac:dyDescent="0.2"/>
    <row r="1047" ht="14.1" customHeight="1" x14ac:dyDescent="0.2"/>
    <row r="1048" ht="14.1" customHeight="1" x14ac:dyDescent="0.2"/>
    <row r="1049" ht="14.1" customHeight="1" x14ac:dyDescent="0.2"/>
    <row r="1050" ht="14.1" customHeight="1" x14ac:dyDescent="0.2"/>
    <row r="1051" ht="14.1" customHeight="1" x14ac:dyDescent="0.2"/>
    <row r="1052" ht="14.1" customHeight="1" x14ac:dyDescent="0.2"/>
    <row r="1053" ht="14.1" customHeight="1" x14ac:dyDescent="0.2"/>
    <row r="1054" ht="14.1" customHeight="1" x14ac:dyDescent="0.2"/>
    <row r="1055" ht="14.1" customHeight="1" x14ac:dyDescent="0.2"/>
    <row r="1056" ht="14.1" customHeight="1" x14ac:dyDescent="0.2"/>
    <row r="1057" ht="14.1" customHeight="1" x14ac:dyDescent="0.2"/>
    <row r="1058" ht="14.1" customHeight="1" x14ac:dyDescent="0.2"/>
    <row r="1059" ht="14.1" customHeight="1" x14ac:dyDescent="0.2"/>
    <row r="1060" ht="14.1" customHeight="1" x14ac:dyDescent="0.2"/>
    <row r="1061" ht="14.1" customHeight="1" x14ac:dyDescent="0.2"/>
    <row r="1062" ht="14.1" customHeight="1" x14ac:dyDescent="0.2"/>
    <row r="1063" ht="14.1" customHeight="1" x14ac:dyDescent="0.2"/>
    <row r="1064" ht="14.1" customHeight="1" x14ac:dyDescent="0.2"/>
    <row r="1065" ht="14.1" customHeight="1" x14ac:dyDescent="0.2"/>
    <row r="1066" ht="14.1" customHeight="1" x14ac:dyDescent="0.2"/>
    <row r="1067" ht="14.1" customHeight="1" x14ac:dyDescent="0.2"/>
    <row r="1068" ht="14.1" customHeight="1" x14ac:dyDescent="0.2"/>
    <row r="1069" ht="14.1" customHeight="1" x14ac:dyDescent="0.2"/>
    <row r="1070" ht="14.1" customHeight="1" x14ac:dyDescent="0.2"/>
    <row r="1071" ht="14.1" customHeight="1" x14ac:dyDescent="0.2"/>
    <row r="1072" ht="14.1" customHeight="1" x14ac:dyDescent="0.2"/>
    <row r="1073" ht="14.1" customHeight="1" x14ac:dyDescent="0.2"/>
    <row r="1074" ht="14.1" customHeight="1" x14ac:dyDescent="0.2"/>
    <row r="1075" ht="14.1" customHeight="1" x14ac:dyDescent="0.2"/>
    <row r="1076" ht="14.1" customHeight="1" x14ac:dyDescent="0.2"/>
    <row r="1077" ht="14.1" customHeight="1" x14ac:dyDescent="0.2"/>
    <row r="1078" ht="14.1" customHeight="1" x14ac:dyDescent="0.2"/>
    <row r="1079" ht="14.1" customHeight="1" x14ac:dyDescent="0.2"/>
    <row r="1080" ht="14.1" customHeight="1" x14ac:dyDescent="0.2"/>
    <row r="1081" ht="14.1" customHeight="1" x14ac:dyDescent="0.2"/>
    <row r="1082" ht="14.1" customHeight="1" x14ac:dyDescent="0.2"/>
    <row r="1083" ht="14.1" customHeight="1" x14ac:dyDescent="0.2"/>
    <row r="1084" ht="14.1" customHeight="1" x14ac:dyDescent="0.2"/>
    <row r="1085" ht="14.1" customHeight="1" x14ac:dyDescent="0.2"/>
    <row r="1086" ht="14.1" customHeight="1" x14ac:dyDescent="0.2"/>
    <row r="1087" ht="14.1" customHeight="1" x14ac:dyDescent="0.2"/>
    <row r="1088" ht="14.1" customHeight="1" x14ac:dyDescent="0.2"/>
    <row r="1089" ht="14.1" customHeight="1" x14ac:dyDescent="0.2"/>
    <row r="1090" ht="14.1" customHeight="1" x14ac:dyDescent="0.2"/>
    <row r="1091" ht="14.1" customHeight="1" x14ac:dyDescent="0.2"/>
    <row r="1092" ht="14.1" customHeight="1" x14ac:dyDescent="0.2"/>
    <row r="1093" ht="14.1" customHeight="1" x14ac:dyDescent="0.2"/>
    <row r="1094" ht="14.1" customHeight="1" x14ac:dyDescent="0.2"/>
    <row r="1095" ht="14.1" customHeight="1" x14ac:dyDescent="0.2"/>
    <row r="1096" ht="14.1" customHeight="1" x14ac:dyDescent="0.2"/>
    <row r="1097" ht="14.1" customHeight="1" x14ac:dyDescent="0.2"/>
    <row r="1098" ht="14.1" customHeight="1" x14ac:dyDescent="0.2"/>
    <row r="1099" ht="14.1" customHeight="1" x14ac:dyDescent="0.2"/>
    <row r="1100" ht="14.1" customHeight="1" x14ac:dyDescent="0.2"/>
    <row r="1101" ht="14.1" customHeight="1" x14ac:dyDescent="0.2"/>
    <row r="1102" ht="14.1" customHeight="1" x14ac:dyDescent="0.2"/>
    <row r="1103" ht="14.1" customHeight="1" x14ac:dyDescent="0.2"/>
    <row r="1104" ht="14.1" customHeight="1" x14ac:dyDescent="0.2"/>
    <row r="1105" ht="14.1" customHeight="1" x14ac:dyDescent="0.2"/>
    <row r="1106" ht="14.1" customHeight="1" x14ac:dyDescent="0.2"/>
    <row r="1107" ht="14.1" customHeight="1" x14ac:dyDescent="0.2"/>
    <row r="1108" ht="14.1" customHeight="1" x14ac:dyDescent="0.2"/>
    <row r="1109" ht="14.1" customHeight="1" x14ac:dyDescent="0.2"/>
    <row r="1110" ht="14.1" customHeight="1" x14ac:dyDescent="0.2"/>
    <row r="1111" ht="14.1" customHeight="1" x14ac:dyDescent="0.2"/>
    <row r="1112" ht="14.1" customHeight="1" x14ac:dyDescent="0.2"/>
    <row r="1113" ht="14.1" customHeight="1" x14ac:dyDescent="0.2"/>
    <row r="1114" ht="14.1" customHeight="1" x14ac:dyDescent="0.2"/>
    <row r="1115" ht="14.1" customHeight="1" x14ac:dyDescent="0.2"/>
    <row r="1116" ht="14.1" customHeight="1" x14ac:dyDescent="0.2"/>
    <row r="1117" ht="14.1" customHeight="1" x14ac:dyDescent="0.2"/>
    <row r="1118" ht="14.1" customHeight="1" x14ac:dyDescent="0.2"/>
    <row r="1119" ht="14.1" customHeight="1" x14ac:dyDescent="0.2"/>
    <row r="1120" ht="14.1" customHeight="1" x14ac:dyDescent="0.2"/>
    <row r="1121" ht="14.1" customHeight="1" x14ac:dyDescent="0.2"/>
    <row r="1122" ht="14.1" customHeight="1" x14ac:dyDescent="0.2"/>
    <row r="1123" ht="14.1" customHeight="1" x14ac:dyDescent="0.2"/>
    <row r="1124" ht="14.1" customHeight="1" x14ac:dyDescent="0.2"/>
    <row r="1125" ht="14.1" customHeight="1" x14ac:dyDescent="0.2"/>
    <row r="1126" ht="14.1" customHeight="1" x14ac:dyDescent="0.2"/>
    <row r="1127" ht="14.1" customHeight="1" x14ac:dyDescent="0.2"/>
    <row r="1128" ht="14.1" customHeight="1" x14ac:dyDescent="0.2"/>
    <row r="1129" ht="14.1" customHeight="1" x14ac:dyDescent="0.2"/>
    <row r="1130" ht="14.1" customHeight="1" x14ac:dyDescent="0.2"/>
    <row r="1131" ht="14.1" customHeight="1" x14ac:dyDescent="0.2"/>
    <row r="1132" ht="14.1" customHeight="1" x14ac:dyDescent="0.2"/>
    <row r="1133" ht="14.1" customHeight="1" x14ac:dyDescent="0.2"/>
    <row r="1134" ht="14.1" customHeight="1" x14ac:dyDescent="0.2"/>
    <row r="1135" ht="14.1" customHeight="1" x14ac:dyDescent="0.2"/>
    <row r="1136" ht="14.1" customHeight="1" x14ac:dyDescent="0.2"/>
    <row r="1137" ht="14.1" customHeight="1" x14ac:dyDescent="0.2"/>
    <row r="1138" ht="14.1" customHeight="1" x14ac:dyDescent="0.2"/>
    <row r="1139" ht="14.1" customHeight="1" x14ac:dyDescent="0.2"/>
    <row r="1140" ht="14.1" customHeight="1" x14ac:dyDescent="0.2"/>
    <row r="1141" ht="14.1" customHeight="1" x14ac:dyDescent="0.2"/>
    <row r="1142" ht="14.1" customHeight="1" x14ac:dyDescent="0.2"/>
    <row r="1143" ht="14.1" customHeight="1" x14ac:dyDescent="0.2"/>
    <row r="1144" ht="14.1" customHeight="1" x14ac:dyDescent="0.2"/>
    <row r="1145" ht="14.1" customHeight="1" x14ac:dyDescent="0.2"/>
    <row r="1146" ht="14.1" customHeight="1" x14ac:dyDescent="0.2"/>
    <row r="1147" ht="14.1" customHeight="1" x14ac:dyDescent="0.2"/>
    <row r="1148" ht="14.1" customHeight="1" x14ac:dyDescent="0.2"/>
    <row r="1149" ht="14.1" customHeight="1" x14ac:dyDescent="0.2"/>
    <row r="1150" ht="14.1" customHeight="1" x14ac:dyDescent="0.2"/>
    <row r="1151" ht="14.1" customHeight="1" x14ac:dyDescent="0.2"/>
    <row r="1152" ht="14.1" customHeight="1" x14ac:dyDescent="0.2"/>
    <row r="1153" ht="14.1" customHeight="1" x14ac:dyDescent="0.2"/>
    <row r="1154" ht="14.1" customHeight="1" x14ac:dyDescent="0.2"/>
    <row r="1155" ht="14.1" customHeight="1" x14ac:dyDescent="0.2"/>
    <row r="1156" ht="14.1" customHeight="1" x14ac:dyDescent="0.2"/>
    <row r="1157" ht="14.1" customHeight="1" x14ac:dyDescent="0.2"/>
    <row r="1158" ht="14.1" customHeight="1" x14ac:dyDescent="0.2"/>
    <row r="1159" ht="14.1" customHeight="1" x14ac:dyDescent="0.2"/>
    <row r="1160" ht="14.1" customHeight="1" x14ac:dyDescent="0.2"/>
    <row r="1161" ht="14.1" customHeight="1" x14ac:dyDescent="0.2"/>
    <row r="1162" ht="14.1" customHeight="1" x14ac:dyDescent="0.2"/>
    <row r="1163" ht="14.1" customHeight="1" x14ac:dyDescent="0.2"/>
    <row r="1164" ht="14.1" customHeight="1" x14ac:dyDescent="0.2"/>
    <row r="1165" ht="14.1" customHeight="1" x14ac:dyDescent="0.2"/>
    <row r="1166" ht="14.1" customHeight="1" x14ac:dyDescent="0.2"/>
    <row r="1167" ht="14.1" customHeight="1" x14ac:dyDescent="0.2"/>
    <row r="1168" ht="14.1" customHeight="1" x14ac:dyDescent="0.2"/>
    <row r="1169" ht="14.1" customHeight="1" x14ac:dyDescent="0.2"/>
    <row r="1170" ht="14.1" customHeight="1" x14ac:dyDescent="0.2"/>
    <row r="1171" ht="14.1" customHeight="1" x14ac:dyDescent="0.2"/>
    <row r="1172" ht="14.1" customHeight="1" x14ac:dyDescent="0.2"/>
    <row r="1173" ht="14.1" customHeight="1" x14ac:dyDescent="0.2"/>
    <row r="1174" ht="14.1" customHeight="1" x14ac:dyDescent="0.2"/>
    <row r="1175" ht="14.1" customHeight="1" x14ac:dyDescent="0.2"/>
    <row r="1176" ht="14.1" customHeight="1" x14ac:dyDescent="0.2"/>
    <row r="1177" ht="14.1" customHeight="1" x14ac:dyDescent="0.2"/>
    <row r="1178" ht="14.1" customHeight="1" x14ac:dyDescent="0.2"/>
    <row r="1179" ht="14.1" customHeight="1" x14ac:dyDescent="0.2"/>
    <row r="1180" ht="14.1" customHeight="1" x14ac:dyDescent="0.2"/>
    <row r="1181" ht="14.1" customHeight="1" x14ac:dyDescent="0.2"/>
    <row r="1182" ht="14.1" customHeight="1" x14ac:dyDescent="0.2"/>
    <row r="1183" ht="14.1" customHeight="1" x14ac:dyDescent="0.2"/>
    <row r="1184" ht="14.1" customHeight="1" x14ac:dyDescent="0.2"/>
    <row r="1185" ht="14.1" customHeight="1" x14ac:dyDescent="0.2"/>
    <row r="1186" ht="14.1" customHeight="1" x14ac:dyDescent="0.2"/>
    <row r="1187" ht="14.1" customHeight="1" x14ac:dyDescent="0.2"/>
    <row r="1188" ht="14.1" customHeight="1" x14ac:dyDescent="0.2"/>
    <row r="1189" ht="14.1" customHeight="1" x14ac:dyDescent="0.2"/>
    <row r="1190" ht="14.1" customHeight="1" x14ac:dyDescent="0.2"/>
    <row r="1191" ht="14.1" customHeight="1" x14ac:dyDescent="0.2"/>
    <row r="1192" ht="14.1" customHeight="1" x14ac:dyDescent="0.2"/>
    <row r="1193" ht="14.1" customHeight="1" x14ac:dyDescent="0.2"/>
    <row r="1194" ht="14.1" customHeight="1" x14ac:dyDescent="0.2"/>
    <row r="1195" ht="14.1" customHeight="1" x14ac:dyDescent="0.2"/>
    <row r="1196" ht="14.1" customHeight="1" x14ac:dyDescent="0.2"/>
    <row r="1197" ht="14.1" customHeight="1" x14ac:dyDescent="0.2"/>
    <row r="1198" ht="14.1" customHeight="1" x14ac:dyDescent="0.2"/>
    <row r="1199" ht="14.1" customHeight="1" x14ac:dyDescent="0.2"/>
    <row r="1200" ht="14.1" customHeight="1" x14ac:dyDescent="0.2"/>
    <row r="1201" ht="14.1" customHeight="1" x14ac:dyDescent="0.2"/>
    <row r="1202" ht="14.1" customHeight="1" x14ac:dyDescent="0.2"/>
    <row r="1203" ht="14.1" customHeight="1" x14ac:dyDescent="0.2"/>
    <row r="1204" ht="14.1" customHeight="1" x14ac:dyDescent="0.2"/>
    <row r="1205" ht="14.1" customHeight="1" x14ac:dyDescent="0.2"/>
    <row r="1206" ht="14.1" customHeight="1" x14ac:dyDescent="0.2"/>
    <row r="1207" ht="14.1" customHeight="1" x14ac:dyDescent="0.2"/>
    <row r="1208" ht="14.1" customHeight="1" x14ac:dyDescent="0.2"/>
    <row r="1209" ht="14.1" customHeight="1" x14ac:dyDescent="0.2"/>
    <row r="1210" ht="14.1" customHeight="1" x14ac:dyDescent="0.2"/>
    <row r="1211" ht="14.1" customHeight="1" x14ac:dyDescent="0.2"/>
    <row r="1212" ht="14.1" customHeight="1" x14ac:dyDescent="0.2"/>
    <row r="1213" ht="14.1" customHeight="1" x14ac:dyDescent="0.2"/>
    <row r="1214" ht="14.1" customHeight="1" x14ac:dyDescent="0.2"/>
    <row r="1215" ht="14.1" customHeight="1" x14ac:dyDescent="0.2"/>
    <row r="1216" ht="14.1" customHeight="1" x14ac:dyDescent="0.2"/>
    <row r="1217" ht="14.1" customHeight="1" x14ac:dyDescent="0.2"/>
    <row r="1218" ht="14.1" customHeight="1" x14ac:dyDescent="0.2"/>
    <row r="1219" ht="14.1" customHeight="1" x14ac:dyDescent="0.2"/>
    <row r="1220" ht="14.1" customHeight="1" x14ac:dyDescent="0.2"/>
    <row r="1221" ht="14.1" customHeight="1" x14ac:dyDescent="0.2"/>
    <row r="1222" ht="14.1" customHeight="1" x14ac:dyDescent="0.2"/>
    <row r="1223" ht="14.1" customHeight="1" x14ac:dyDescent="0.2"/>
    <row r="1224" ht="14.1" customHeight="1" x14ac:dyDescent="0.2"/>
    <row r="1225" ht="14.1" customHeight="1" x14ac:dyDescent="0.2"/>
    <row r="1226" ht="14.1" customHeight="1" x14ac:dyDescent="0.2"/>
    <row r="1227" ht="14.1" customHeight="1" x14ac:dyDescent="0.2"/>
    <row r="1228" ht="14.1" customHeight="1" x14ac:dyDescent="0.2"/>
    <row r="1229" ht="14.1" customHeight="1" x14ac:dyDescent="0.2"/>
    <row r="1230" ht="14.1" customHeight="1" x14ac:dyDescent="0.2"/>
    <row r="1231" ht="14.1" customHeight="1" x14ac:dyDescent="0.2"/>
    <row r="1232" ht="14.1" customHeight="1" x14ac:dyDescent="0.2"/>
    <row r="1233" ht="14.1" customHeight="1" x14ac:dyDescent="0.2"/>
    <row r="1234" ht="14.1" customHeight="1" x14ac:dyDescent="0.2"/>
    <row r="1235" ht="14.1" customHeight="1" x14ac:dyDescent="0.2"/>
    <row r="1236" ht="14.1" customHeight="1" x14ac:dyDescent="0.2"/>
    <row r="1237" ht="14.1" customHeight="1" x14ac:dyDescent="0.2"/>
    <row r="1238" ht="14.1" customHeight="1" x14ac:dyDescent="0.2"/>
    <row r="1239" ht="14.1" customHeight="1" x14ac:dyDescent="0.2"/>
    <row r="1240" ht="14.1" customHeight="1" x14ac:dyDescent="0.2"/>
    <row r="1241" ht="14.1" customHeight="1" x14ac:dyDescent="0.2"/>
    <row r="1242" ht="14.1" customHeight="1" x14ac:dyDescent="0.2"/>
    <row r="1243" ht="14.1" customHeight="1" x14ac:dyDescent="0.2"/>
    <row r="1244" ht="14.1" customHeight="1" x14ac:dyDescent="0.2"/>
    <row r="1245" ht="14.1" customHeight="1" x14ac:dyDescent="0.2"/>
    <row r="1246" ht="14.1" customHeight="1" x14ac:dyDescent="0.2"/>
    <row r="1247" ht="14.1" customHeight="1" x14ac:dyDescent="0.2"/>
    <row r="1248" ht="14.1" customHeight="1" x14ac:dyDescent="0.2"/>
    <row r="1249" ht="14.1" customHeight="1" x14ac:dyDescent="0.2"/>
    <row r="1250" ht="14.1" customHeight="1" x14ac:dyDescent="0.2"/>
    <row r="1251" ht="14.1" customHeight="1" x14ac:dyDescent="0.2"/>
    <row r="1252" ht="14.1" customHeight="1" x14ac:dyDescent="0.2"/>
    <row r="1253" ht="14.1" customHeight="1" x14ac:dyDescent="0.2"/>
    <row r="1254" ht="14.1" customHeight="1" x14ac:dyDescent="0.2"/>
    <row r="1255" ht="14.1" customHeight="1" x14ac:dyDescent="0.2"/>
    <row r="1256" ht="14.1" customHeight="1" x14ac:dyDescent="0.2"/>
    <row r="1257" ht="14.1" customHeight="1" x14ac:dyDescent="0.2"/>
    <row r="1258" ht="14.1" customHeight="1" x14ac:dyDescent="0.2"/>
    <row r="1259" ht="14.1" customHeight="1" x14ac:dyDescent="0.2"/>
    <row r="1260" ht="14.1" customHeight="1" x14ac:dyDescent="0.2"/>
    <row r="1261" ht="14.1" customHeight="1" x14ac:dyDescent="0.2"/>
    <row r="1262" ht="14.1" customHeight="1" x14ac:dyDescent="0.2"/>
    <row r="1263" ht="14.1" customHeight="1" x14ac:dyDescent="0.2"/>
    <row r="1264" ht="14.1" customHeight="1" x14ac:dyDescent="0.2"/>
    <row r="1265" ht="14.1" customHeight="1" x14ac:dyDescent="0.2"/>
    <row r="1266" ht="14.1" customHeight="1" x14ac:dyDescent="0.2"/>
    <row r="1267" ht="14.1" customHeight="1" x14ac:dyDescent="0.2"/>
    <row r="1268" ht="14.1" customHeight="1" x14ac:dyDescent="0.2"/>
    <row r="1269" ht="14.1" customHeight="1" x14ac:dyDescent="0.2"/>
    <row r="1270" ht="14.1" customHeight="1" x14ac:dyDescent="0.2"/>
    <row r="1271" ht="14.1" customHeight="1" x14ac:dyDescent="0.2"/>
    <row r="1272" ht="14.1" customHeight="1" x14ac:dyDescent="0.2"/>
    <row r="1273" ht="14.1" customHeight="1" x14ac:dyDescent="0.2"/>
    <row r="1274" ht="14.1" customHeight="1" x14ac:dyDescent="0.2"/>
    <row r="1275" ht="14.1" customHeight="1" x14ac:dyDescent="0.2"/>
    <row r="1276" ht="14.1" customHeight="1" x14ac:dyDescent="0.2"/>
    <row r="1277" ht="14.1" customHeight="1" x14ac:dyDescent="0.2"/>
    <row r="1278" ht="14.1" customHeight="1" x14ac:dyDescent="0.2"/>
    <row r="1279" ht="14.1" customHeight="1" x14ac:dyDescent="0.2"/>
    <row r="1280" ht="14.1" customHeight="1" x14ac:dyDescent="0.2"/>
    <row r="1281" ht="14.1" customHeight="1" x14ac:dyDescent="0.2"/>
    <row r="1282" ht="14.1" customHeight="1" x14ac:dyDescent="0.2"/>
    <row r="1283" ht="14.1" customHeight="1" x14ac:dyDescent="0.2"/>
    <row r="1284" ht="14.1" customHeight="1" x14ac:dyDescent="0.2"/>
    <row r="1285" ht="14.1" customHeight="1" x14ac:dyDescent="0.2"/>
    <row r="1286" ht="14.1" customHeight="1" x14ac:dyDescent="0.2"/>
    <row r="1287" ht="14.1" customHeight="1" x14ac:dyDescent="0.2"/>
    <row r="1288" ht="14.1" customHeight="1" x14ac:dyDescent="0.2"/>
    <row r="1289" ht="14.1" customHeight="1" x14ac:dyDescent="0.2"/>
    <row r="1290" ht="14.1" customHeight="1" x14ac:dyDescent="0.2"/>
    <row r="1291" ht="14.1" customHeight="1" x14ac:dyDescent="0.2"/>
    <row r="1292" ht="14.1" customHeight="1" x14ac:dyDescent="0.2"/>
    <row r="1293" ht="14.1" customHeight="1" x14ac:dyDescent="0.2"/>
    <row r="1294" ht="14.1" customHeight="1" x14ac:dyDescent="0.2"/>
    <row r="1295" ht="14.1" customHeight="1" x14ac:dyDescent="0.2"/>
    <row r="1296" ht="14.1" customHeight="1" x14ac:dyDescent="0.2"/>
    <row r="1297" ht="14.1" customHeight="1" x14ac:dyDescent="0.2"/>
    <row r="1298" ht="14.1" customHeight="1" x14ac:dyDescent="0.2"/>
    <row r="1299" ht="14.1" customHeight="1" x14ac:dyDescent="0.2"/>
    <row r="1300" ht="14.1" customHeight="1" x14ac:dyDescent="0.2"/>
    <row r="1301" ht="14.1" customHeight="1" x14ac:dyDescent="0.2"/>
    <row r="1302" ht="14.1" customHeight="1" x14ac:dyDescent="0.2"/>
    <row r="1303" ht="14.1" customHeight="1" x14ac:dyDescent="0.2"/>
    <row r="1304" ht="14.1" customHeight="1" x14ac:dyDescent="0.2"/>
    <row r="1305" ht="14.1" customHeight="1" x14ac:dyDescent="0.2"/>
    <row r="1306" ht="14.1" customHeight="1" x14ac:dyDescent="0.2"/>
    <row r="1307" ht="14.1" customHeight="1" x14ac:dyDescent="0.2"/>
    <row r="1308" ht="14.1" customHeight="1" x14ac:dyDescent="0.2"/>
    <row r="1309" ht="14.1" customHeight="1" x14ac:dyDescent="0.2"/>
    <row r="1310" ht="14.1" customHeight="1" x14ac:dyDescent="0.2"/>
    <row r="1311" ht="14.1" customHeight="1" x14ac:dyDescent="0.2"/>
    <row r="1312" ht="14.1" customHeight="1" x14ac:dyDescent="0.2"/>
    <row r="1313" ht="14.1" customHeight="1" x14ac:dyDescent="0.2"/>
    <row r="1314" ht="14.1" customHeight="1" x14ac:dyDescent="0.2"/>
    <row r="1315" ht="14.1" customHeight="1" x14ac:dyDescent="0.2"/>
    <row r="1316" ht="14.1" customHeight="1" x14ac:dyDescent="0.2"/>
    <row r="1317" ht="14.1" customHeight="1" x14ac:dyDescent="0.2"/>
    <row r="1318" ht="14.1" customHeight="1" x14ac:dyDescent="0.2"/>
    <row r="1319" ht="14.1" customHeight="1" x14ac:dyDescent="0.2"/>
    <row r="1320" ht="14.1" customHeight="1" x14ac:dyDescent="0.2"/>
    <row r="1321" ht="14.1" customHeight="1" x14ac:dyDescent="0.2"/>
    <row r="1322" ht="14.1" customHeight="1" x14ac:dyDescent="0.2"/>
    <row r="1323" ht="14.1" customHeight="1" x14ac:dyDescent="0.2"/>
    <row r="1324" ht="14.1" customHeight="1" x14ac:dyDescent="0.2"/>
    <row r="1325" ht="14.1" customHeight="1" x14ac:dyDescent="0.2"/>
    <row r="1326" ht="14.1" customHeight="1" x14ac:dyDescent="0.2"/>
    <row r="1327" ht="14.1" customHeight="1" x14ac:dyDescent="0.2"/>
    <row r="1328" ht="14.1" customHeight="1" x14ac:dyDescent="0.2"/>
    <row r="1329" ht="14.1" customHeight="1" x14ac:dyDescent="0.2"/>
    <row r="1330" ht="14.1" customHeight="1" x14ac:dyDescent="0.2"/>
    <row r="1331" ht="14.1" customHeight="1" x14ac:dyDescent="0.2"/>
    <row r="1332" ht="14.1" customHeight="1" x14ac:dyDescent="0.2"/>
    <row r="1333" ht="14.1" customHeight="1" x14ac:dyDescent="0.2"/>
    <row r="1334" ht="14.1" customHeight="1" x14ac:dyDescent="0.2"/>
    <row r="1335" ht="14.1" customHeight="1" x14ac:dyDescent="0.2"/>
    <row r="1336" ht="14.1" customHeight="1" x14ac:dyDescent="0.2"/>
    <row r="1337" ht="14.1" customHeight="1" x14ac:dyDescent="0.2"/>
    <row r="1338" ht="14.1" customHeight="1" x14ac:dyDescent="0.2"/>
    <row r="1339" ht="14.1" customHeight="1" x14ac:dyDescent="0.2"/>
    <row r="1340" ht="14.1" customHeight="1" x14ac:dyDescent="0.2"/>
    <row r="1341" ht="14.1" customHeight="1" x14ac:dyDescent="0.2"/>
    <row r="1342" ht="14.1" customHeight="1" x14ac:dyDescent="0.2"/>
    <row r="1343" ht="14.1" customHeight="1" x14ac:dyDescent="0.2"/>
    <row r="1344" ht="14.1" customHeight="1" x14ac:dyDescent="0.2"/>
    <row r="1345" ht="14.1" customHeight="1" x14ac:dyDescent="0.2"/>
    <row r="1346" ht="14.1" customHeight="1" x14ac:dyDescent="0.2"/>
    <row r="1347" ht="14.1" customHeight="1" x14ac:dyDescent="0.2"/>
    <row r="1348" ht="14.1" customHeight="1" x14ac:dyDescent="0.2"/>
    <row r="1349" ht="14.1" customHeight="1" x14ac:dyDescent="0.2"/>
    <row r="1350" ht="14.1" customHeight="1" x14ac:dyDescent="0.2"/>
    <row r="1351" ht="14.1" customHeight="1" x14ac:dyDescent="0.2"/>
    <row r="1352" ht="14.1" customHeight="1" x14ac:dyDescent="0.2"/>
    <row r="1353" ht="14.1" customHeight="1" x14ac:dyDescent="0.2"/>
    <row r="1354" ht="14.1" customHeight="1" x14ac:dyDescent="0.2"/>
    <row r="1355" ht="14.1" customHeight="1" x14ac:dyDescent="0.2"/>
    <row r="1356" ht="14.1" customHeight="1" x14ac:dyDescent="0.2"/>
    <row r="1357" ht="14.1" customHeight="1" x14ac:dyDescent="0.2"/>
    <row r="1358" ht="14.1" customHeight="1" x14ac:dyDescent="0.2"/>
    <row r="1359" ht="14.1" customHeight="1" x14ac:dyDescent="0.2"/>
    <row r="1360" ht="14.1" customHeight="1" x14ac:dyDescent="0.2"/>
    <row r="1361" ht="14.1" customHeight="1" x14ac:dyDescent="0.2"/>
    <row r="1362" ht="14.1" customHeight="1" x14ac:dyDescent="0.2"/>
    <row r="1363" ht="14.1" customHeight="1" x14ac:dyDescent="0.2"/>
    <row r="1364" ht="14.1" customHeight="1" x14ac:dyDescent="0.2"/>
    <row r="1365" ht="14.1" customHeight="1" x14ac:dyDescent="0.2"/>
    <row r="1366" ht="14.1" customHeight="1" x14ac:dyDescent="0.2"/>
    <row r="1367" ht="14.1" customHeight="1" x14ac:dyDescent="0.2"/>
    <row r="1368" ht="14.1" customHeight="1" x14ac:dyDescent="0.2"/>
    <row r="1369" ht="14.1" customHeight="1" x14ac:dyDescent="0.2"/>
    <row r="1370" ht="14.1" customHeight="1" x14ac:dyDescent="0.2"/>
    <row r="1371" ht="14.1" customHeight="1" x14ac:dyDescent="0.2"/>
    <row r="1372" ht="14.1" customHeight="1" x14ac:dyDescent="0.2"/>
    <row r="1373" ht="14.1" customHeight="1" x14ac:dyDescent="0.2"/>
    <row r="1374" ht="14.1" customHeight="1" x14ac:dyDescent="0.2"/>
    <row r="1375" ht="14.1" customHeight="1" x14ac:dyDescent="0.2"/>
    <row r="1376" ht="14.1" customHeight="1" x14ac:dyDescent="0.2"/>
    <row r="1377" ht="14.1" customHeight="1" x14ac:dyDescent="0.2"/>
    <row r="1378" ht="14.1" customHeight="1" x14ac:dyDescent="0.2"/>
    <row r="1379" ht="14.1" customHeight="1" x14ac:dyDescent="0.2"/>
    <row r="1380" ht="14.1" customHeight="1" x14ac:dyDescent="0.2"/>
    <row r="1381" ht="14.1" customHeight="1" x14ac:dyDescent="0.2"/>
    <row r="1382" ht="14.1" customHeight="1" x14ac:dyDescent="0.2"/>
    <row r="1383" ht="14.1" customHeight="1" x14ac:dyDescent="0.2"/>
    <row r="1384" ht="14.1" customHeight="1" x14ac:dyDescent="0.2"/>
    <row r="1385" ht="14.1" customHeight="1" x14ac:dyDescent="0.2"/>
    <row r="1386" ht="14.1" customHeight="1" x14ac:dyDescent="0.2"/>
    <row r="1387" ht="14.1" customHeight="1" x14ac:dyDescent="0.2"/>
    <row r="1388" ht="14.1" customHeight="1" x14ac:dyDescent="0.2"/>
    <row r="1389" ht="14.1" customHeight="1" x14ac:dyDescent="0.2"/>
    <row r="1390" ht="14.1" customHeight="1" x14ac:dyDescent="0.2"/>
    <row r="1391" ht="14.1" customHeight="1" x14ac:dyDescent="0.2"/>
    <row r="1392" ht="14.1" customHeight="1" x14ac:dyDescent="0.2"/>
    <row r="1393" ht="14.1" customHeight="1" x14ac:dyDescent="0.2"/>
    <row r="1394" ht="14.1" customHeight="1" x14ac:dyDescent="0.2"/>
    <row r="1395" ht="14.1" customHeight="1" x14ac:dyDescent="0.2"/>
    <row r="1396" ht="14.1" customHeight="1" x14ac:dyDescent="0.2"/>
    <row r="1397" ht="14.1" customHeight="1" x14ac:dyDescent="0.2"/>
    <row r="1398" ht="14.1" customHeight="1" x14ac:dyDescent="0.2"/>
    <row r="1399" ht="14.1" customHeight="1" x14ac:dyDescent="0.2"/>
    <row r="1400" ht="14.1" customHeight="1" x14ac:dyDescent="0.2"/>
    <row r="1401" ht="14.1" customHeight="1" x14ac:dyDescent="0.2"/>
    <row r="1402" ht="14.1" customHeight="1" x14ac:dyDescent="0.2"/>
    <row r="1403" ht="14.1" customHeight="1" x14ac:dyDescent="0.2"/>
    <row r="1404" ht="14.1" customHeight="1" x14ac:dyDescent="0.2"/>
    <row r="1405" ht="14.1" customHeight="1" x14ac:dyDescent="0.2"/>
    <row r="1406" ht="14.1" customHeight="1" x14ac:dyDescent="0.2"/>
    <row r="1407" ht="14.1" customHeight="1" x14ac:dyDescent="0.2"/>
    <row r="1408" ht="14.1" customHeight="1" x14ac:dyDescent="0.2"/>
    <row r="1409" ht="14.1" customHeight="1" x14ac:dyDescent="0.2"/>
    <row r="1410" ht="14.1" customHeight="1" x14ac:dyDescent="0.2"/>
    <row r="1411" ht="14.1" customHeight="1" x14ac:dyDescent="0.2"/>
    <row r="1412" ht="14.1" customHeight="1" x14ac:dyDescent="0.2"/>
    <row r="1413" ht="14.1" customHeight="1" x14ac:dyDescent="0.2"/>
    <row r="1414" ht="14.1" customHeight="1" x14ac:dyDescent="0.2"/>
    <row r="1415" ht="14.1" customHeight="1" x14ac:dyDescent="0.2"/>
    <row r="1416" ht="14.1" customHeight="1" x14ac:dyDescent="0.2"/>
    <row r="1417" ht="14.1" customHeight="1" x14ac:dyDescent="0.2"/>
    <row r="1418" ht="14.1" customHeight="1" x14ac:dyDescent="0.2"/>
    <row r="1419" ht="14.1" customHeight="1" x14ac:dyDescent="0.2"/>
    <row r="1420" ht="14.1" customHeight="1" x14ac:dyDescent="0.2"/>
    <row r="1421" ht="14.1" customHeight="1" x14ac:dyDescent="0.2"/>
    <row r="1422" ht="14.1" customHeight="1" x14ac:dyDescent="0.2"/>
    <row r="1423" ht="14.1" customHeight="1" x14ac:dyDescent="0.2"/>
    <row r="1424" ht="14.1" customHeight="1" x14ac:dyDescent="0.2"/>
    <row r="1425" ht="14.1" customHeight="1" x14ac:dyDescent="0.2"/>
    <row r="1426" ht="14.1" customHeight="1" x14ac:dyDescent="0.2"/>
    <row r="1427" ht="14.1" customHeight="1" x14ac:dyDescent="0.2"/>
    <row r="1428" ht="14.1" customHeight="1" x14ac:dyDescent="0.2"/>
    <row r="1429" ht="14.1" customHeight="1" x14ac:dyDescent="0.2"/>
    <row r="1430" ht="14.1" customHeight="1" x14ac:dyDescent="0.2"/>
    <row r="1431" ht="14.1" customHeight="1" x14ac:dyDescent="0.2"/>
    <row r="1432" ht="14.1" customHeight="1" x14ac:dyDescent="0.2"/>
    <row r="1433" ht="14.1" customHeight="1" x14ac:dyDescent="0.2"/>
    <row r="1434" ht="14.1" customHeight="1" x14ac:dyDescent="0.2"/>
    <row r="1435" ht="14.1" customHeight="1" x14ac:dyDescent="0.2"/>
    <row r="1436" ht="14.1" customHeight="1" x14ac:dyDescent="0.2"/>
    <row r="1437" ht="14.1" customHeight="1" x14ac:dyDescent="0.2"/>
    <row r="1438" ht="14.1" customHeight="1" x14ac:dyDescent="0.2"/>
    <row r="1439" ht="14.1" customHeight="1" x14ac:dyDescent="0.2"/>
    <row r="1440" ht="14.1" customHeight="1" x14ac:dyDescent="0.2"/>
    <row r="1441" ht="14.1" customHeight="1" x14ac:dyDescent="0.2"/>
    <row r="1442" ht="14.1" customHeight="1" x14ac:dyDescent="0.2"/>
    <row r="1443" ht="14.1" customHeight="1" x14ac:dyDescent="0.2"/>
    <row r="1444" ht="14.1" customHeight="1" x14ac:dyDescent="0.2"/>
    <row r="1445" ht="14.1" customHeight="1" x14ac:dyDescent="0.2"/>
    <row r="1446" ht="14.1" customHeight="1" x14ac:dyDescent="0.2"/>
    <row r="1447" ht="14.1" customHeight="1" x14ac:dyDescent="0.2"/>
    <row r="1448" ht="14.1" customHeight="1" x14ac:dyDescent="0.2"/>
    <row r="1449" ht="14.1" customHeight="1" x14ac:dyDescent="0.2"/>
    <row r="1450" ht="14.1" customHeight="1" x14ac:dyDescent="0.2"/>
    <row r="1451" ht="14.1" customHeight="1" x14ac:dyDescent="0.2"/>
    <row r="1452" ht="14.1" customHeight="1" x14ac:dyDescent="0.2"/>
    <row r="1453" ht="14.1" customHeight="1" x14ac:dyDescent="0.2"/>
    <row r="1454" ht="14.1" customHeight="1" x14ac:dyDescent="0.2"/>
    <row r="1455" ht="14.1" customHeight="1" x14ac:dyDescent="0.2"/>
    <row r="1456" ht="14.1" customHeight="1" x14ac:dyDescent="0.2"/>
    <row r="1457" ht="14.1" customHeight="1" x14ac:dyDescent="0.2"/>
    <row r="1458" ht="14.1" customHeight="1" x14ac:dyDescent="0.2"/>
    <row r="1459" ht="14.1" customHeight="1" x14ac:dyDescent="0.2"/>
    <row r="1460" ht="14.1" customHeight="1" x14ac:dyDescent="0.2"/>
    <row r="1461" ht="14.1" customHeight="1" x14ac:dyDescent="0.2"/>
    <row r="1462" ht="14.1" customHeight="1" x14ac:dyDescent="0.2"/>
    <row r="1463" ht="14.1" customHeight="1" x14ac:dyDescent="0.2"/>
    <row r="1464" ht="14.1" customHeight="1" x14ac:dyDescent="0.2"/>
    <row r="1465" ht="14.1" customHeight="1" x14ac:dyDescent="0.2"/>
    <row r="1466" ht="14.1" customHeight="1" x14ac:dyDescent="0.2"/>
    <row r="1467" ht="14.1" customHeight="1" x14ac:dyDescent="0.2"/>
    <row r="1468" ht="14.1" customHeight="1" x14ac:dyDescent="0.2"/>
    <row r="1469" ht="14.1" customHeight="1" x14ac:dyDescent="0.2"/>
    <row r="1470" ht="14.1" customHeight="1" x14ac:dyDescent="0.2"/>
    <row r="1471" ht="14.1" customHeight="1" x14ac:dyDescent="0.2"/>
    <row r="1472" ht="14.1" customHeight="1" x14ac:dyDescent="0.2"/>
    <row r="1473" ht="14.1" customHeight="1" x14ac:dyDescent="0.2"/>
    <row r="1474" ht="14.1" customHeight="1" x14ac:dyDescent="0.2"/>
    <row r="1475" ht="14.1" customHeight="1" x14ac:dyDescent="0.2"/>
    <row r="1476" ht="14.1" customHeight="1" x14ac:dyDescent="0.2"/>
    <row r="1477" ht="14.1" customHeight="1" x14ac:dyDescent="0.2"/>
    <row r="1478" ht="14.1" customHeight="1" x14ac:dyDescent="0.2"/>
    <row r="1479" ht="14.1" customHeight="1" x14ac:dyDescent="0.2"/>
    <row r="1480" ht="14.1" customHeight="1" x14ac:dyDescent="0.2"/>
    <row r="1481" ht="14.1" customHeight="1" x14ac:dyDescent="0.2"/>
    <row r="1482" ht="14.1" customHeight="1" x14ac:dyDescent="0.2"/>
    <row r="1483" ht="14.1" customHeight="1" x14ac:dyDescent="0.2"/>
    <row r="1484" ht="14.1" customHeight="1" x14ac:dyDescent="0.2"/>
    <row r="1485" ht="14.1" customHeight="1" x14ac:dyDescent="0.2"/>
    <row r="1486" ht="14.1" customHeight="1" x14ac:dyDescent="0.2"/>
    <row r="1487" ht="14.1" customHeight="1" x14ac:dyDescent="0.2"/>
    <row r="1488" ht="14.1" customHeight="1" x14ac:dyDescent="0.2"/>
    <row r="1489" ht="14.1" customHeight="1" x14ac:dyDescent="0.2"/>
    <row r="1490" ht="14.1" customHeight="1" x14ac:dyDescent="0.2"/>
    <row r="1491" ht="14.1" customHeight="1" x14ac:dyDescent="0.2"/>
    <row r="1492" ht="14.1" customHeight="1" x14ac:dyDescent="0.2"/>
    <row r="1493" ht="14.1" customHeight="1" x14ac:dyDescent="0.2"/>
    <row r="1494" ht="14.1" customHeight="1" x14ac:dyDescent="0.2"/>
    <row r="1495" ht="14.1" customHeight="1" x14ac:dyDescent="0.2"/>
    <row r="1496" ht="14.1" customHeight="1" x14ac:dyDescent="0.2"/>
    <row r="1497" ht="14.1" customHeight="1" x14ac:dyDescent="0.2"/>
    <row r="1498" ht="14.1" customHeight="1" x14ac:dyDescent="0.2"/>
    <row r="1499" ht="14.1" customHeight="1" x14ac:dyDescent="0.2"/>
    <row r="1500" ht="14.1" customHeight="1" x14ac:dyDescent="0.2"/>
    <row r="1501" ht="14.1" customHeight="1" x14ac:dyDescent="0.2"/>
    <row r="1502" ht="14.1" customHeight="1" x14ac:dyDescent="0.2"/>
    <row r="1503" ht="14.1" customHeight="1" x14ac:dyDescent="0.2"/>
    <row r="1504" ht="14.1" customHeight="1" x14ac:dyDescent="0.2"/>
    <row r="1505" ht="14.1" customHeight="1" x14ac:dyDescent="0.2"/>
    <row r="1506" ht="14.1" customHeight="1" x14ac:dyDescent="0.2"/>
    <row r="1507" ht="14.1" customHeight="1" x14ac:dyDescent="0.2"/>
    <row r="1508" ht="14.1" customHeight="1" x14ac:dyDescent="0.2"/>
    <row r="1509" ht="14.1" customHeight="1" x14ac:dyDescent="0.2"/>
    <row r="1510" ht="14.1" customHeight="1" x14ac:dyDescent="0.2"/>
    <row r="1511" ht="14.1" customHeight="1" x14ac:dyDescent="0.2"/>
    <row r="1512" ht="14.1" customHeight="1" x14ac:dyDescent="0.2"/>
    <row r="1513" ht="14.1" customHeight="1" x14ac:dyDescent="0.2"/>
    <row r="1514" ht="14.1" customHeight="1" x14ac:dyDescent="0.2"/>
    <row r="1515" ht="14.1" customHeight="1" x14ac:dyDescent="0.2"/>
    <row r="1516" ht="14.1" customHeight="1" x14ac:dyDescent="0.2"/>
    <row r="1517" ht="14.1" customHeight="1" x14ac:dyDescent="0.2"/>
    <row r="1518" ht="14.1" customHeight="1" x14ac:dyDescent="0.2"/>
    <row r="1519" ht="14.1" customHeight="1" x14ac:dyDescent="0.2"/>
    <row r="1520" ht="14.1" customHeight="1" x14ac:dyDescent="0.2"/>
    <row r="1521" ht="14.1" customHeight="1" x14ac:dyDescent="0.2"/>
    <row r="1522" ht="14.1" customHeight="1" x14ac:dyDescent="0.2"/>
    <row r="1523" ht="14.1" customHeight="1" x14ac:dyDescent="0.2"/>
    <row r="1524" ht="14.1" customHeight="1" x14ac:dyDescent="0.2"/>
    <row r="1525" ht="14.1" customHeight="1" x14ac:dyDescent="0.2"/>
    <row r="1526" ht="14.1" customHeight="1" x14ac:dyDescent="0.2"/>
    <row r="1527" ht="14.1" customHeight="1" x14ac:dyDescent="0.2"/>
    <row r="1528" ht="14.1" customHeight="1" x14ac:dyDescent="0.2"/>
    <row r="1529" ht="14.1" customHeight="1" x14ac:dyDescent="0.2"/>
    <row r="1530" ht="14.1" customHeight="1" x14ac:dyDescent="0.2"/>
    <row r="1531" ht="14.1" customHeight="1" x14ac:dyDescent="0.2"/>
    <row r="1532" ht="14.1" customHeight="1" x14ac:dyDescent="0.2"/>
    <row r="1533" ht="14.1" customHeight="1" x14ac:dyDescent="0.2"/>
    <row r="1534" ht="14.1" customHeight="1" x14ac:dyDescent="0.2"/>
    <row r="1535" ht="14.1" customHeight="1" x14ac:dyDescent="0.2"/>
    <row r="1536" ht="14.1" customHeight="1" x14ac:dyDescent="0.2"/>
    <row r="1537" ht="14.1" customHeight="1" x14ac:dyDescent="0.2"/>
    <row r="1538" ht="14.1" customHeight="1" x14ac:dyDescent="0.2"/>
    <row r="1539" ht="14.1" customHeight="1" x14ac:dyDescent="0.2"/>
    <row r="1540" ht="14.1" customHeight="1" x14ac:dyDescent="0.2"/>
    <row r="1541" ht="14.1" customHeight="1" x14ac:dyDescent="0.2"/>
    <row r="1542" ht="14.1" customHeight="1" x14ac:dyDescent="0.2"/>
    <row r="1543" ht="14.1" customHeight="1" x14ac:dyDescent="0.2"/>
    <row r="1544" ht="14.1" customHeight="1" x14ac:dyDescent="0.2"/>
    <row r="1545" ht="14.1" customHeight="1" x14ac:dyDescent="0.2"/>
    <row r="1546" ht="14.1" customHeight="1" x14ac:dyDescent="0.2"/>
    <row r="1547" ht="14.1" customHeight="1" x14ac:dyDescent="0.2"/>
    <row r="1548" ht="14.1" customHeight="1" x14ac:dyDescent="0.2"/>
    <row r="1549" ht="14.1" customHeight="1" x14ac:dyDescent="0.2"/>
    <row r="1550" ht="14.1" customHeight="1" x14ac:dyDescent="0.2"/>
    <row r="1551" ht="14.1" customHeight="1" x14ac:dyDescent="0.2"/>
    <row r="1552" ht="14.1" customHeight="1" x14ac:dyDescent="0.2"/>
    <row r="1553" ht="14.1" customHeight="1" x14ac:dyDescent="0.2"/>
    <row r="1554" ht="14.1" customHeight="1" x14ac:dyDescent="0.2"/>
    <row r="1555" ht="14.1" customHeight="1" x14ac:dyDescent="0.2"/>
    <row r="1556" ht="14.1" customHeight="1" x14ac:dyDescent="0.2"/>
    <row r="1557" ht="14.1" customHeight="1" x14ac:dyDescent="0.2"/>
    <row r="1558" ht="14.1" customHeight="1" x14ac:dyDescent="0.2"/>
    <row r="1559" ht="14.1" customHeight="1" x14ac:dyDescent="0.2"/>
    <row r="1560" ht="14.1" customHeight="1" x14ac:dyDescent="0.2"/>
    <row r="1561" ht="14.1" customHeight="1" x14ac:dyDescent="0.2"/>
    <row r="1562" ht="14.1" customHeight="1" x14ac:dyDescent="0.2"/>
    <row r="1563" ht="14.1" customHeight="1" x14ac:dyDescent="0.2"/>
    <row r="1564" ht="14.1" customHeight="1" x14ac:dyDescent="0.2"/>
    <row r="1565" ht="14.1" customHeight="1" x14ac:dyDescent="0.2"/>
    <row r="1566" ht="14.1" customHeight="1" x14ac:dyDescent="0.2"/>
    <row r="1567" ht="14.1" customHeight="1" x14ac:dyDescent="0.2"/>
    <row r="1568" ht="14.1" customHeight="1" x14ac:dyDescent="0.2"/>
    <row r="1569" ht="14.1" customHeight="1" x14ac:dyDescent="0.2"/>
    <row r="1570" ht="14.1" customHeight="1" x14ac:dyDescent="0.2"/>
    <row r="1571" ht="14.1" customHeight="1" x14ac:dyDescent="0.2"/>
    <row r="1572" ht="14.1" customHeight="1" x14ac:dyDescent="0.2"/>
    <row r="1573" ht="14.1" customHeight="1" x14ac:dyDescent="0.2"/>
    <row r="1574" ht="14.1" customHeight="1" x14ac:dyDescent="0.2"/>
    <row r="1575" ht="14.1" customHeight="1" x14ac:dyDescent="0.2"/>
    <row r="1576" ht="14.1" customHeight="1" x14ac:dyDescent="0.2"/>
    <row r="1577" ht="14.1" customHeight="1" x14ac:dyDescent="0.2"/>
    <row r="1578" ht="14.1" customHeight="1" x14ac:dyDescent="0.2"/>
    <row r="1579" ht="14.1" customHeight="1" x14ac:dyDescent="0.2"/>
    <row r="1580" ht="14.1" customHeight="1" x14ac:dyDescent="0.2"/>
    <row r="1581" ht="14.1" customHeight="1" x14ac:dyDescent="0.2"/>
    <row r="1582" ht="14.1" customHeight="1" x14ac:dyDescent="0.2"/>
    <row r="1583" ht="14.1" customHeight="1" x14ac:dyDescent="0.2"/>
    <row r="1584" ht="14.1" customHeight="1" x14ac:dyDescent="0.2"/>
    <row r="1585" ht="14.1" customHeight="1" x14ac:dyDescent="0.2"/>
    <row r="1586" ht="14.1" customHeight="1" x14ac:dyDescent="0.2"/>
    <row r="1587" ht="14.1" customHeight="1" x14ac:dyDescent="0.2"/>
    <row r="1588" ht="14.1" customHeight="1" x14ac:dyDescent="0.2"/>
    <row r="1589" ht="14.1" customHeight="1" x14ac:dyDescent="0.2"/>
    <row r="1590" ht="14.1" customHeight="1" x14ac:dyDescent="0.2"/>
    <row r="1591" ht="14.1" customHeight="1" x14ac:dyDescent="0.2"/>
    <row r="1592" ht="14.1" customHeight="1" x14ac:dyDescent="0.2"/>
    <row r="1593" ht="14.1" customHeight="1" x14ac:dyDescent="0.2"/>
    <row r="1594" ht="14.1" customHeight="1" x14ac:dyDescent="0.2"/>
    <row r="1595" ht="14.1" customHeight="1" x14ac:dyDescent="0.2"/>
    <row r="1596" ht="14.1" customHeight="1" x14ac:dyDescent="0.2"/>
    <row r="1597" ht="14.1" customHeight="1" x14ac:dyDescent="0.2"/>
    <row r="1598" ht="14.1" customHeight="1" x14ac:dyDescent="0.2"/>
    <row r="1599" ht="14.1" customHeight="1" x14ac:dyDescent="0.2"/>
    <row r="1600" ht="14.1" customHeight="1" x14ac:dyDescent="0.2"/>
    <row r="1601" ht="14.1" customHeight="1" x14ac:dyDescent="0.2"/>
    <row r="1602" ht="14.1" customHeight="1" x14ac:dyDescent="0.2"/>
    <row r="1603" ht="14.1" customHeight="1" x14ac:dyDescent="0.2"/>
    <row r="1604" ht="14.1" customHeight="1" x14ac:dyDescent="0.2"/>
    <row r="1605" ht="14.1" customHeight="1" x14ac:dyDescent="0.2"/>
    <row r="1606" ht="14.1" customHeight="1" x14ac:dyDescent="0.2"/>
    <row r="1607" ht="14.1" customHeight="1" x14ac:dyDescent="0.2"/>
    <row r="1608" ht="14.1" customHeight="1" x14ac:dyDescent="0.2"/>
    <row r="1609" ht="14.1" customHeight="1" x14ac:dyDescent="0.2"/>
    <row r="1610" ht="14.1" customHeight="1" x14ac:dyDescent="0.2"/>
    <row r="1611" ht="14.1" customHeight="1" x14ac:dyDescent="0.2"/>
    <row r="1612" ht="14.1" customHeight="1" x14ac:dyDescent="0.2"/>
    <row r="1613" ht="14.1" customHeight="1" x14ac:dyDescent="0.2"/>
    <row r="1614" ht="14.1" customHeight="1" x14ac:dyDescent="0.2"/>
    <row r="1615" ht="14.1" customHeight="1" x14ac:dyDescent="0.2"/>
    <row r="1616" ht="14.1" customHeight="1" x14ac:dyDescent="0.2"/>
    <row r="1617" ht="14.1" customHeight="1" x14ac:dyDescent="0.2"/>
    <row r="1618" ht="14.1" customHeight="1" x14ac:dyDescent="0.2"/>
    <row r="1619" ht="14.1" customHeight="1" x14ac:dyDescent="0.2"/>
    <row r="1620" ht="14.1" customHeight="1" x14ac:dyDescent="0.2"/>
    <row r="1621" ht="14.1" customHeight="1" x14ac:dyDescent="0.2"/>
    <row r="1622" ht="14.1" customHeight="1" x14ac:dyDescent="0.2"/>
    <row r="1623" ht="14.1" customHeight="1" x14ac:dyDescent="0.2"/>
    <row r="1624" ht="14.1" customHeight="1" x14ac:dyDescent="0.2"/>
    <row r="1625" ht="14.1" customHeight="1" x14ac:dyDescent="0.2"/>
    <row r="1626" ht="14.1" customHeight="1" x14ac:dyDescent="0.2"/>
    <row r="1627" ht="14.1" customHeight="1" x14ac:dyDescent="0.2"/>
    <row r="1628" ht="14.1" customHeight="1" x14ac:dyDescent="0.2"/>
    <row r="1629" ht="14.1" customHeight="1" x14ac:dyDescent="0.2"/>
    <row r="1630" ht="14.1" customHeight="1" x14ac:dyDescent="0.2"/>
    <row r="1631" ht="14.1" customHeight="1" x14ac:dyDescent="0.2"/>
    <row r="1632" ht="14.1" customHeight="1" x14ac:dyDescent="0.2"/>
    <row r="1633" ht="14.1" customHeight="1" x14ac:dyDescent="0.2"/>
    <row r="1634" ht="14.1" customHeight="1" x14ac:dyDescent="0.2"/>
    <row r="1635" ht="14.1" customHeight="1" x14ac:dyDescent="0.2"/>
    <row r="1636" ht="14.1" customHeight="1" x14ac:dyDescent="0.2"/>
    <row r="1637" ht="14.1" customHeight="1" x14ac:dyDescent="0.2"/>
    <row r="1638" ht="14.1" customHeight="1" x14ac:dyDescent="0.2"/>
    <row r="1639" ht="14.1" customHeight="1" x14ac:dyDescent="0.2"/>
    <row r="1640" ht="14.1" customHeight="1" x14ac:dyDescent="0.2"/>
    <row r="1641" ht="14.1" customHeight="1" x14ac:dyDescent="0.2"/>
    <row r="1642" ht="14.1" customHeight="1" x14ac:dyDescent="0.2"/>
    <row r="1643" ht="14.1" customHeight="1" x14ac:dyDescent="0.2"/>
    <row r="1644" ht="14.1" customHeight="1" x14ac:dyDescent="0.2"/>
    <row r="1645" ht="14.1" customHeight="1" x14ac:dyDescent="0.2"/>
    <row r="1646" ht="14.1" customHeight="1" x14ac:dyDescent="0.2"/>
    <row r="1647" ht="14.1" customHeight="1" x14ac:dyDescent="0.2"/>
    <row r="1648" ht="14.1" customHeight="1" x14ac:dyDescent="0.2"/>
    <row r="1649" ht="14.1" customHeight="1" x14ac:dyDescent="0.2"/>
    <row r="1650" ht="14.1" customHeight="1" x14ac:dyDescent="0.2"/>
    <row r="1651" ht="14.1" customHeight="1" x14ac:dyDescent="0.2"/>
    <row r="1652" ht="14.1" customHeight="1" x14ac:dyDescent="0.2"/>
    <row r="1653" ht="14.1" customHeight="1" x14ac:dyDescent="0.2"/>
    <row r="1654" ht="14.1" customHeight="1" x14ac:dyDescent="0.2"/>
    <row r="1655" ht="14.1" customHeight="1" x14ac:dyDescent="0.2"/>
    <row r="1656" ht="14.1" customHeight="1" x14ac:dyDescent="0.2"/>
    <row r="1657" ht="14.1" customHeight="1" x14ac:dyDescent="0.2"/>
    <row r="1658" ht="14.1" customHeight="1" x14ac:dyDescent="0.2"/>
    <row r="1659" ht="14.1" customHeight="1" x14ac:dyDescent="0.2"/>
    <row r="1660" ht="14.1" customHeight="1" x14ac:dyDescent="0.2"/>
    <row r="1661" ht="14.1" customHeight="1" x14ac:dyDescent="0.2"/>
    <row r="1662" ht="14.1" customHeight="1" x14ac:dyDescent="0.2"/>
    <row r="1663" ht="14.1" customHeight="1" x14ac:dyDescent="0.2"/>
    <row r="1664" ht="14.1" customHeight="1" x14ac:dyDescent="0.2"/>
    <row r="1665" ht="14.1" customHeight="1" x14ac:dyDescent="0.2"/>
    <row r="1666" ht="14.1" customHeight="1" x14ac:dyDescent="0.2"/>
    <row r="1667" ht="14.1" customHeight="1" x14ac:dyDescent="0.2"/>
    <row r="1668" ht="14.1" customHeight="1" x14ac:dyDescent="0.2"/>
    <row r="1669" ht="14.1" customHeight="1" x14ac:dyDescent="0.2"/>
    <row r="1670" ht="14.1" customHeight="1" x14ac:dyDescent="0.2"/>
    <row r="1671" ht="14.1" customHeight="1" x14ac:dyDescent="0.2"/>
    <row r="1672" ht="14.1" customHeight="1" x14ac:dyDescent="0.2"/>
    <row r="1673" ht="14.1" customHeight="1" x14ac:dyDescent="0.2"/>
    <row r="1674" ht="14.1" customHeight="1" x14ac:dyDescent="0.2"/>
    <row r="1675" ht="14.1" customHeight="1" x14ac:dyDescent="0.2"/>
    <row r="1676" ht="14.1" customHeight="1" x14ac:dyDescent="0.2"/>
    <row r="1677" ht="14.1" customHeight="1" x14ac:dyDescent="0.2"/>
    <row r="1678" ht="14.1" customHeight="1" x14ac:dyDescent="0.2"/>
    <row r="1679" ht="14.1" customHeight="1" x14ac:dyDescent="0.2"/>
    <row r="1680" ht="14.1" customHeight="1" x14ac:dyDescent="0.2"/>
    <row r="1681" ht="14.1" customHeight="1" x14ac:dyDescent="0.2"/>
    <row r="1682" ht="14.1" customHeight="1" x14ac:dyDescent="0.2"/>
    <row r="1683" ht="14.1" customHeight="1" x14ac:dyDescent="0.2"/>
    <row r="1684" ht="14.1" customHeight="1" x14ac:dyDescent="0.2"/>
    <row r="1685" ht="14.1" customHeight="1" x14ac:dyDescent="0.2"/>
    <row r="1686" ht="14.1" customHeight="1" x14ac:dyDescent="0.2"/>
    <row r="1687" ht="14.1" customHeight="1" x14ac:dyDescent="0.2"/>
    <row r="1688" ht="14.1" customHeight="1" x14ac:dyDescent="0.2"/>
    <row r="1689" ht="14.1" customHeight="1" x14ac:dyDescent="0.2"/>
    <row r="1690" ht="14.1" customHeight="1" x14ac:dyDescent="0.2"/>
    <row r="1691" ht="14.1" customHeight="1" x14ac:dyDescent="0.2"/>
    <row r="1692" ht="14.1" customHeight="1" x14ac:dyDescent="0.2"/>
    <row r="1693" ht="14.1" customHeight="1" x14ac:dyDescent="0.2"/>
    <row r="1694" ht="14.1" customHeight="1" x14ac:dyDescent="0.2"/>
    <row r="1695" ht="14.1" customHeight="1" x14ac:dyDescent="0.2"/>
    <row r="1696" ht="14.1" customHeight="1" x14ac:dyDescent="0.2"/>
    <row r="1697" ht="14.1" customHeight="1" x14ac:dyDescent="0.2"/>
    <row r="1698" ht="14.1" customHeight="1" x14ac:dyDescent="0.2"/>
    <row r="1699" ht="14.1" customHeight="1" x14ac:dyDescent="0.2"/>
    <row r="1700" ht="14.1" customHeight="1" x14ac:dyDescent="0.2"/>
    <row r="1701" ht="14.1" customHeight="1" x14ac:dyDescent="0.2"/>
    <row r="1702" ht="14.1" customHeight="1" x14ac:dyDescent="0.2"/>
    <row r="1703" ht="14.1" customHeight="1" x14ac:dyDescent="0.2"/>
    <row r="1704" ht="14.1" customHeight="1" x14ac:dyDescent="0.2"/>
    <row r="1705" ht="14.1" customHeight="1" x14ac:dyDescent="0.2"/>
    <row r="1706" ht="14.1" customHeight="1" x14ac:dyDescent="0.2"/>
    <row r="1707" ht="14.1" customHeight="1" x14ac:dyDescent="0.2"/>
    <row r="1708" ht="14.1" customHeight="1" x14ac:dyDescent="0.2"/>
    <row r="1709" ht="14.1" customHeight="1" x14ac:dyDescent="0.2"/>
    <row r="1710" ht="14.1" customHeight="1" x14ac:dyDescent="0.2"/>
    <row r="1711" ht="14.1" customHeight="1" x14ac:dyDescent="0.2"/>
    <row r="1712" ht="14.1" customHeight="1" x14ac:dyDescent="0.2"/>
    <row r="1713" ht="14.1" customHeight="1" x14ac:dyDescent="0.2"/>
    <row r="1714" ht="14.1" customHeight="1" x14ac:dyDescent="0.2"/>
    <row r="1715" ht="14.1" customHeight="1" x14ac:dyDescent="0.2"/>
    <row r="1716" ht="14.1" customHeight="1" x14ac:dyDescent="0.2"/>
    <row r="1717" ht="14.1" customHeight="1" x14ac:dyDescent="0.2"/>
    <row r="1718" ht="14.1" customHeight="1" x14ac:dyDescent="0.2"/>
    <row r="1719" ht="14.1" customHeight="1" x14ac:dyDescent="0.2"/>
    <row r="1720" ht="14.1" customHeight="1" x14ac:dyDescent="0.2"/>
    <row r="1721" ht="14.1" customHeight="1" x14ac:dyDescent="0.2"/>
    <row r="1722" ht="14.1" customHeight="1" x14ac:dyDescent="0.2"/>
    <row r="1723" ht="14.1" customHeight="1" x14ac:dyDescent="0.2"/>
    <row r="1724" ht="14.1" customHeight="1" x14ac:dyDescent="0.2"/>
    <row r="1725" ht="14.1" customHeight="1" x14ac:dyDescent="0.2"/>
    <row r="1726" ht="14.1" customHeight="1" x14ac:dyDescent="0.2"/>
    <row r="1727" ht="14.1" customHeight="1" x14ac:dyDescent="0.2"/>
    <row r="1728" ht="14.1" customHeight="1" x14ac:dyDescent="0.2"/>
    <row r="1729" ht="14.1" customHeight="1" x14ac:dyDescent="0.2"/>
    <row r="1730" ht="14.1" customHeight="1" x14ac:dyDescent="0.2"/>
    <row r="1731" ht="14.1" customHeight="1" x14ac:dyDescent="0.2"/>
    <row r="1732" ht="14.1" customHeight="1" x14ac:dyDescent="0.2"/>
    <row r="1733" ht="14.1" customHeight="1" x14ac:dyDescent="0.2"/>
    <row r="1734" ht="14.1" customHeight="1" x14ac:dyDescent="0.2"/>
    <row r="1735" ht="14.1" customHeight="1" x14ac:dyDescent="0.2"/>
    <row r="1736" ht="14.1" customHeight="1" x14ac:dyDescent="0.2"/>
    <row r="1737" ht="14.1" customHeight="1" x14ac:dyDescent="0.2"/>
    <row r="1738" ht="14.1" customHeight="1" x14ac:dyDescent="0.2"/>
    <row r="1739" ht="14.1" customHeight="1" x14ac:dyDescent="0.2"/>
    <row r="1740" ht="14.1" customHeight="1" x14ac:dyDescent="0.2"/>
    <row r="1741" ht="14.1" customHeight="1" x14ac:dyDescent="0.2"/>
    <row r="1742" ht="14.1" customHeight="1" x14ac:dyDescent="0.2"/>
    <row r="1743" ht="14.1" customHeight="1" x14ac:dyDescent="0.2"/>
    <row r="1744" ht="14.1" customHeight="1" x14ac:dyDescent="0.2"/>
    <row r="1745" ht="14.1" customHeight="1" x14ac:dyDescent="0.2"/>
    <row r="1746" ht="14.1" customHeight="1" x14ac:dyDescent="0.2"/>
    <row r="1747" ht="14.1" customHeight="1" x14ac:dyDescent="0.2"/>
    <row r="1748" ht="14.1" customHeight="1" x14ac:dyDescent="0.2"/>
    <row r="1749" ht="14.1" customHeight="1" x14ac:dyDescent="0.2"/>
    <row r="1750" ht="14.1" customHeight="1" x14ac:dyDescent="0.2"/>
    <row r="1751" ht="14.1" customHeight="1" x14ac:dyDescent="0.2"/>
    <row r="1752" ht="14.1" customHeight="1" x14ac:dyDescent="0.2"/>
    <row r="1753" ht="14.1" customHeight="1" x14ac:dyDescent="0.2"/>
    <row r="1754" ht="14.1" customHeight="1" x14ac:dyDescent="0.2"/>
    <row r="1755" ht="14.1" customHeight="1" x14ac:dyDescent="0.2"/>
    <row r="1756" ht="14.1" customHeight="1" x14ac:dyDescent="0.2"/>
    <row r="1757" ht="14.1" customHeight="1" x14ac:dyDescent="0.2"/>
    <row r="1758" ht="14.1" customHeight="1" x14ac:dyDescent="0.2"/>
    <row r="1759" ht="14.1" customHeight="1" x14ac:dyDescent="0.2"/>
    <row r="1760" ht="14.1" customHeight="1" x14ac:dyDescent="0.2"/>
    <row r="1761" ht="14.1" customHeight="1" x14ac:dyDescent="0.2"/>
    <row r="1762" ht="14.1" customHeight="1" x14ac:dyDescent="0.2"/>
    <row r="1763" ht="14.1" customHeight="1" x14ac:dyDescent="0.2"/>
    <row r="1764" ht="14.1" customHeight="1" x14ac:dyDescent="0.2"/>
    <row r="1765" ht="14.1" customHeight="1" x14ac:dyDescent="0.2"/>
    <row r="1766" ht="14.1" customHeight="1" x14ac:dyDescent="0.2"/>
    <row r="1767" ht="14.1" customHeight="1" x14ac:dyDescent="0.2"/>
    <row r="1768" ht="14.1" customHeight="1" x14ac:dyDescent="0.2"/>
    <row r="1769" ht="14.1" customHeight="1" x14ac:dyDescent="0.2"/>
    <row r="1770" ht="14.1" customHeight="1" x14ac:dyDescent="0.2"/>
    <row r="1771" ht="14.1" customHeight="1" x14ac:dyDescent="0.2"/>
    <row r="1772" ht="14.1" customHeight="1" x14ac:dyDescent="0.2"/>
    <row r="1773" ht="14.1" customHeight="1" x14ac:dyDescent="0.2"/>
    <row r="1774" ht="14.1" customHeight="1" x14ac:dyDescent="0.2"/>
    <row r="1775" ht="14.1" customHeight="1" x14ac:dyDescent="0.2"/>
    <row r="1776" ht="14.1" customHeight="1" x14ac:dyDescent="0.2"/>
    <row r="1777" ht="14.1" customHeight="1" x14ac:dyDescent="0.2"/>
    <row r="1778" ht="14.1" customHeight="1" x14ac:dyDescent="0.2"/>
    <row r="1779" ht="14.1" customHeight="1" x14ac:dyDescent="0.2"/>
    <row r="1780" ht="14.1" customHeight="1" x14ac:dyDescent="0.2"/>
    <row r="1781" ht="14.1" customHeight="1" x14ac:dyDescent="0.2"/>
    <row r="1782" ht="14.1" customHeight="1" x14ac:dyDescent="0.2"/>
    <row r="1783" ht="14.1" customHeight="1" x14ac:dyDescent="0.2"/>
    <row r="1784" ht="14.1" customHeight="1" x14ac:dyDescent="0.2"/>
    <row r="1785" ht="14.1" customHeight="1" x14ac:dyDescent="0.2"/>
    <row r="1786" ht="14.1" customHeight="1" x14ac:dyDescent="0.2"/>
    <row r="1787" ht="14.1" customHeight="1" x14ac:dyDescent="0.2"/>
    <row r="1788" ht="14.1" customHeight="1" x14ac:dyDescent="0.2"/>
    <row r="1789" ht="14.1" customHeight="1" x14ac:dyDescent="0.2"/>
    <row r="1790" ht="14.1" customHeight="1" x14ac:dyDescent="0.2"/>
    <row r="1791" ht="14.1" customHeight="1" x14ac:dyDescent="0.2"/>
    <row r="1792" ht="14.1" customHeight="1" x14ac:dyDescent="0.2"/>
    <row r="1793" ht="14.1" customHeight="1" x14ac:dyDescent="0.2"/>
    <row r="1794" ht="14.1" customHeight="1" x14ac:dyDescent="0.2"/>
    <row r="1795" ht="14.1" customHeight="1" x14ac:dyDescent="0.2"/>
    <row r="1796" ht="14.1" customHeight="1" x14ac:dyDescent="0.2"/>
    <row r="1797" ht="14.1" customHeight="1" x14ac:dyDescent="0.2"/>
    <row r="1798" ht="14.1" customHeight="1" x14ac:dyDescent="0.2"/>
    <row r="1799" ht="14.1" customHeight="1" x14ac:dyDescent="0.2"/>
    <row r="1800" ht="14.1" customHeight="1" x14ac:dyDescent="0.2"/>
    <row r="1801" ht="14.1" customHeight="1" x14ac:dyDescent="0.2"/>
    <row r="1802" ht="14.1" customHeight="1" x14ac:dyDescent="0.2"/>
    <row r="1803" ht="14.1" customHeight="1" x14ac:dyDescent="0.2"/>
    <row r="1804" ht="14.1" customHeight="1" x14ac:dyDescent="0.2"/>
    <row r="1805" ht="14.1" customHeight="1" x14ac:dyDescent="0.2"/>
    <row r="1806" ht="14.1" customHeight="1" x14ac:dyDescent="0.2"/>
    <row r="1807" ht="14.1" customHeight="1" x14ac:dyDescent="0.2"/>
    <row r="1808" ht="14.1" customHeight="1" x14ac:dyDescent="0.2"/>
    <row r="1809" ht="14.1" customHeight="1" x14ac:dyDescent="0.2"/>
    <row r="1810" ht="14.1" customHeight="1" x14ac:dyDescent="0.2"/>
    <row r="1811" ht="14.1" customHeight="1" x14ac:dyDescent="0.2"/>
    <row r="1812" ht="14.1" customHeight="1" x14ac:dyDescent="0.2"/>
    <row r="1813" ht="14.1" customHeight="1" x14ac:dyDescent="0.2"/>
    <row r="1814" ht="14.1" customHeight="1" x14ac:dyDescent="0.2"/>
    <row r="1815" ht="14.1" customHeight="1" x14ac:dyDescent="0.2"/>
    <row r="1816" ht="14.1" customHeight="1" x14ac:dyDescent="0.2"/>
    <row r="1817" ht="14.1" customHeight="1" x14ac:dyDescent="0.2"/>
    <row r="1818" ht="14.1" customHeight="1" x14ac:dyDescent="0.2"/>
    <row r="1819" ht="14.1" customHeight="1" x14ac:dyDescent="0.2"/>
    <row r="1820" ht="14.1" customHeight="1" x14ac:dyDescent="0.2"/>
    <row r="1821" ht="14.1" customHeight="1" x14ac:dyDescent="0.2"/>
    <row r="1822" ht="14.1" customHeight="1" x14ac:dyDescent="0.2"/>
    <row r="1823" ht="14.1" customHeight="1" x14ac:dyDescent="0.2"/>
    <row r="1824" ht="14.1" customHeight="1" x14ac:dyDescent="0.2"/>
    <row r="1825" ht="14.1" customHeight="1" x14ac:dyDescent="0.2"/>
    <row r="1826" ht="14.1" customHeight="1" x14ac:dyDescent="0.2"/>
    <row r="1827" ht="14.1" customHeight="1" x14ac:dyDescent="0.2"/>
    <row r="1828" ht="14.1" customHeight="1" x14ac:dyDescent="0.2"/>
    <row r="1829" ht="14.1" customHeight="1" x14ac:dyDescent="0.2"/>
    <row r="1830" ht="14.1" customHeight="1" x14ac:dyDescent="0.2"/>
    <row r="1831" ht="14.1" customHeight="1" x14ac:dyDescent="0.2"/>
    <row r="1832" ht="14.1" customHeight="1" x14ac:dyDescent="0.2"/>
    <row r="1833" ht="14.1" customHeight="1" x14ac:dyDescent="0.2"/>
    <row r="1834" ht="14.1" customHeight="1" x14ac:dyDescent="0.2"/>
    <row r="1835" ht="14.1" customHeight="1" x14ac:dyDescent="0.2"/>
    <row r="1836" ht="14.1" customHeight="1" x14ac:dyDescent="0.2"/>
    <row r="1837" ht="14.1" customHeight="1" x14ac:dyDescent="0.2"/>
    <row r="1838" ht="14.1" customHeight="1" x14ac:dyDescent="0.2"/>
    <row r="1839" ht="14.1" customHeight="1" x14ac:dyDescent="0.2"/>
    <row r="1840" ht="14.1" customHeight="1" x14ac:dyDescent="0.2"/>
    <row r="1841" ht="14.1" customHeight="1" x14ac:dyDescent="0.2"/>
    <row r="1842" ht="14.1" customHeight="1" x14ac:dyDescent="0.2"/>
    <row r="1843" ht="14.1" customHeight="1" x14ac:dyDescent="0.2"/>
    <row r="1844" ht="14.1" customHeight="1" x14ac:dyDescent="0.2"/>
    <row r="1845" ht="14.1" customHeight="1" x14ac:dyDescent="0.2"/>
    <row r="1846" ht="14.1" customHeight="1" x14ac:dyDescent="0.2"/>
    <row r="1847" ht="14.1" customHeight="1" x14ac:dyDescent="0.2"/>
    <row r="1848" ht="14.1" customHeight="1" x14ac:dyDescent="0.2"/>
    <row r="1849" ht="14.1" customHeight="1" x14ac:dyDescent="0.2"/>
    <row r="1850" ht="14.1" customHeight="1" x14ac:dyDescent="0.2"/>
    <row r="1851" ht="14.1" customHeight="1" x14ac:dyDescent="0.2"/>
    <row r="1852" ht="14.1" customHeight="1" x14ac:dyDescent="0.2"/>
    <row r="1853" ht="14.1" customHeight="1" x14ac:dyDescent="0.2"/>
    <row r="1854" ht="14.1" customHeight="1" x14ac:dyDescent="0.2"/>
    <row r="1855" ht="14.1" customHeight="1" x14ac:dyDescent="0.2"/>
    <row r="1856" ht="14.1" customHeight="1" x14ac:dyDescent="0.2"/>
    <row r="1857" ht="14.1" customHeight="1" x14ac:dyDescent="0.2"/>
    <row r="1858" ht="14.1" customHeight="1" x14ac:dyDescent="0.2"/>
    <row r="1859" ht="14.1" customHeight="1" x14ac:dyDescent="0.2"/>
    <row r="1860" ht="14.1" customHeight="1" x14ac:dyDescent="0.2"/>
    <row r="1861" ht="14.1" customHeight="1" x14ac:dyDescent="0.2"/>
    <row r="1862" ht="14.1" customHeight="1" x14ac:dyDescent="0.2"/>
    <row r="1863" ht="14.1" customHeight="1" x14ac:dyDescent="0.2"/>
    <row r="1864" ht="14.1" customHeight="1" x14ac:dyDescent="0.2"/>
    <row r="1865" ht="14.1" customHeight="1" x14ac:dyDescent="0.2"/>
    <row r="1866" ht="14.1" customHeight="1" x14ac:dyDescent="0.2"/>
    <row r="1867" ht="14.1" customHeight="1" x14ac:dyDescent="0.2"/>
    <row r="1868" ht="14.1" customHeight="1" x14ac:dyDescent="0.2"/>
    <row r="1869" ht="14.1" customHeight="1" x14ac:dyDescent="0.2"/>
    <row r="1870" ht="14.1" customHeight="1" x14ac:dyDescent="0.2"/>
    <row r="1871" ht="14.1" customHeight="1" x14ac:dyDescent="0.2"/>
    <row r="1872" ht="14.1" customHeight="1" x14ac:dyDescent="0.2"/>
    <row r="1873" ht="14.1" customHeight="1" x14ac:dyDescent="0.2"/>
    <row r="1874" ht="14.1" customHeight="1" x14ac:dyDescent="0.2"/>
    <row r="1875" ht="14.1" customHeight="1" x14ac:dyDescent="0.2"/>
    <row r="1876" ht="14.1" customHeight="1" x14ac:dyDescent="0.2"/>
    <row r="1877" ht="14.1" customHeight="1" x14ac:dyDescent="0.2"/>
    <row r="1878" ht="14.1" customHeight="1" x14ac:dyDescent="0.2"/>
    <row r="1879" ht="14.1" customHeight="1" x14ac:dyDescent="0.2"/>
    <row r="1880" ht="14.1" customHeight="1" x14ac:dyDescent="0.2"/>
    <row r="1881" ht="14.1" customHeight="1" x14ac:dyDescent="0.2"/>
    <row r="1882" ht="14.1" customHeight="1" x14ac:dyDescent="0.2"/>
    <row r="1883" ht="14.1" customHeight="1" x14ac:dyDescent="0.2"/>
    <row r="1884" ht="14.1" customHeight="1" x14ac:dyDescent="0.2"/>
    <row r="1885" ht="14.1" customHeight="1" x14ac:dyDescent="0.2"/>
    <row r="1886" ht="14.1" customHeight="1" x14ac:dyDescent="0.2"/>
    <row r="1887" ht="14.1" customHeight="1" x14ac:dyDescent="0.2"/>
    <row r="1888" ht="14.1" customHeight="1" x14ac:dyDescent="0.2"/>
    <row r="1889" ht="14.1" customHeight="1" x14ac:dyDescent="0.2"/>
    <row r="1890" ht="14.1" customHeight="1" x14ac:dyDescent="0.2"/>
    <row r="1891" ht="14.1" customHeight="1" x14ac:dyDescent="0.2"/>
    <row r="1892" ht="14.1" customHeight="1" x14ac:dyDescent="0.2"/>
    <row r="1893" ht="14.1" customHeight="1" x14ac:dyDescent="0.2"/>
    <row r="1894" ht="14.1" customHeight="1" x14ac:dyDescent="0.2"/>
    <row r="1895" ht="14.1" customHeight="1" x14ac:dyDescent="0.2"/>
    <row r="1896" ht="14.1" customHeight="1" x14ac:dyDescent="0.2"/>
    <row r="1897" ht="14.1" customHeight="1" x14ac:dyDescent="0.2"/>
    <row r="1898" ht="14.1" customHeight="1" x14ac:dyDescent="0.2"/>
    <row r="1899" ht="14.1" customHeight="1" x14ac:dyDescent="0.2"/>
    <row r="1900" ht="14.1" customHeight="1" x14ac:dyDescent="0.2"/>
    <row r="1901" ht="14.1" customHeight="1" x14ac:dyDescent="0.2"/>
    <row r="1902" ht="14.1" customHeight="1" x14ac:dyDescent="0.2"/>
    <row r="1903" ht="14.1" customHeight="1" x14ac:dyDescent="0.2"/>
    <row r="1904" ht="14.1" customHeight="1" x14ac:dyDescent="0.2"/>
    <row r="1905" ht="14.1" customHeight="1" x14ac:dyDescent="0.2"/>
    <row r="1906" ht="14.1" customHeight="1" x14ac:dyDescent="0.2"/>
    <row r="1907" ht="14.1" customHeight="1" x14ac:dyDescent="0.2"/>
    <row r="1908" ht="14.1" customHeight="1" x14ac:dyDescent="0.2"/>
    <row r="1909" ht="14.1" customHeight="1" x14ac:dyDescent="0.2"/>
    <row r="1910" ht="14.1" customHeight="1" x14ac:dyDescent="0.2"/>
    <row r="1911" ht="14.1" customHeight="1" x14ac:dyDescent="0.2"/>
    <row r="1912" ht="14.1" customHeight="1" x14ac:dyDescent="0.2"/>
    <row r="1913" ht="14.1" customHeight="1" x14ac:dyDescent="0.2"/>
    <row r="1914" ht="14.1" customHeight="1" x14ac:dyDescent="0.2"/>
    <row r="1915" ht="14.1" customHeight="1" x14ac:dyDescent="0.2"/>
    <row r="1916" ht="14.1" customHeight="1" x14ac:dyDescent="0.2"/>
    <row r="1917" ht="14.1" customHeight="1" x14ac:dyDescent="0.2"/>
    <row r="1918" ht="14.1" customHeight="1" x14ac:dyDescent="0.2"/>
    <row r="1919" ht="14.1" customHeight="1" x14ac:dyDescent="0.2"/>
    <row r="1920" ht="14.1" customHeight="1" x14ac:dyDescent="0.2"/>
    <row r="1921" ht="14.1" customHeight="1" x14ac:dyDescent="0.2"/>
    <row r="1922" ht="14.1" customHeight="1" x14ac:dyDescent="0.2"/>
    <row r="1923" ht="14.1" customHeight="1" x14ac:dyDescent="0.2"/>
    <row r="1924" ht="14.1" customHeight="1" x14ac:dyDescent="0.2"/>
    <row r="1925" ht="14.1" customHeight="1" x14ac:dyDescent="0.2"/>
    <row r="1926" ht="14.1" customHeight="1" x14ac:dyDescent="0.2"/>
    <row r="1927" ht="14.1" customHeight="1" x14ac:dyDescent="0.2"/>
    <row r="1928" ht="14.1" customHeight="1" x14ac:dyDescent="0.2"/>
    <row r="1929" ht="14.1" customHeight="1" x14ac:dyDescent="0.2"/>
    <row r="1930" ht="14.1" customHeight="1" x14ac:dyDescent="0.2"/>
    <row r="1931" ht="14.1" customHeight="1" x14ac:dyDescent="0.2"/>
    <row r="1932" ht="14.1" customHeight="1" x14ac:dyDescent="0.2"/>
    <row r="1933" ht="14.1" customHeight="1" x14ac:dyDescent="0.2"/>
    <row r="1934" ht="14.1" customHeight="1" x14ac:dyDescent="0.2"/>
    <row r="1935" ht="14.1" customHeight="1" x14ac:dyDescent="0.2"/>
    <row r="1936" ht="14.1" customHeight="1" x14ac:dyDescent="0.2"/>
    <row r="1937" ht="14.1" customHeight="1" x14ac:dyDescent="0.2"/>
    <row r="1938" ht="14.1" customHeight="1" x14ac:dyDescent="0.2"/>
    <row r="1939" ht="14.1" customHeight="1" x14ac:dyDescent="0.2"/>
    <row r="1940" ht="14.1" customHeight="1" x14ac:dyDescent="0.2"/>
    <row r="1941" ht="14.1" customHeight="1" x14ac:dyDescent="0.2"/>
    <row r="1942" ht="14.1" customHeight="1" x14ac:dyDescent="0.2"/>
    <row r="1943" ht="14.1" customHeight="1" x14ac:dyDescent="0.2"/>
    <row r="1944" ht="14.1" customHeight="1" x14ac:dyDescent="0.2"/>
    <row r="1945" ht="14.1" customHeight="1" x14ac:dyDescent="0.2"/>
    <row r="1946" ht="14.1" customHeight="1" x14ac:dyDescent="0.2"/>
    <row r="1947" ht="14.1" customHeight="1" x14ac:dyDescent="0.2"/>
    <row r="1948" ht="14.1" customHeight="1" x14ac:dyDescent="0.2"/>
    <row r="1949" ht="14.1" customHeight="1" x14ac:dyDescent="0.2"/>
    <row r="1950" ht="14.1" customHeight="1" x14ac:dyDescent="0.2"/>
    <row r="1951" ht="14.1" customHeight="1" x14ac:dyDescent="0.2"/>
    <row r="1952" ht="14.1" customHeight="1" x14ac:dyDescent="0.2"/>
    <row r="1953" ht="14.1" customHeight="1" x14ac:dyDescent="0.2"/>
    <row r="1954" ht="14.1" customHeight="1" x14ac:dyDescent="0.2"/>
    <row r="1955" ht="14.1" customHeight="1" x14ac:dyDescent="0.2"/>
    <row r="1956" ht="14.1" customHeight="1" x14ac:dyDescent="0.2"/>
    <row r="1957" ht="14.1" customHeight="1" x14ac:dyDescent="0.2"/>
    <row r="1958" ht="14.1" customHeight="1" x14ac:dyDescent="0.2"/>
    <row r="1959" ht="14.1" customHeight="1" x14ac:dyDescent="0.2"/>
    <row r="1960" ht="14.1" customHeight="1" x14ac:dyDescent="0.2"/>
    <row r="1961" ht="14.1" customHeight="1" x14ac:dyDescent="0.2"/>
    <row r="1962" ht="14.1" customHeight="1" x14ac:dyDescent="0.2"/>
    <row r="1963" ht="14.1" customHeight="1" x14ac:dyDescent="0.2"/>
    <row r="1964" ht="14.1" customHeight="1" x14ac:dyDescent="0.2"/>
    <row r="1965" ht="14.1" customHeight="1" x14ac:dyDescent="0.2"/>
    <row r="1966" ht="14.1" customHeight="1" x14ac:dyDescent="0.2"/>
    <row r="1967" ht="14.1" customHeight="1" x14ac:dyDescent="0.2"/>
    <row r="1968" ht="14.1" customHeight="1" x14ac:dyDescent="0.2"/>
    <row r="1969" ht="14.1" customHeight="1" x14ac:dyDescent="0.2"/>
    <row r="1970" ht="14.1" customHeight="1" x14ac:dyDescent="0.2"/>
    <row r="1971" ht="14.1" customHeight="1" x14ac:dyDescent="0.2"/>
    <row r="1972" ht="14.1" customHeight="1" x14ac:dyDescent="0.2"/>
    <row r="1973" ht="14.1" customHeight="1" x14ac:dyDescent="0.2"/>
    <row r="1974" ht="14.1" customHeight="1" x14ac:dyDescent="0.2"/>
    <row r="1975" ht="14.1" customHeight="1" x14ac:dyDescent="0.2"/>
    <row r="1976" ht="14.1" customHeight="1" x14ac:dyDescent="0.2"/>
    <row r="1977" ht="14.1" customHeight="1" x14ac:dyDescent="0.2"/>
    <row r="1978" ht="14.1" customHeight="1" x14ac:dyDescent="0.2"/>
    <row r="1979" ht="14.1" customHeight="1" x14ac:dyDescent="0.2"/>
    <row r="1980" ht="14.1" customHeight="1" x14ac:dyDescent="0.2"/>
    <row r="1981" ht="14.1" customHeight="1" x14ac:dyDescent="0.2"/>
    <row r="1982" ht="14.1" customHeight="1" x14ac:dyDescent="0.2"/>
    <row r="1983" ht="14.1" customHeight="1" x14ac:dyDescent="0.2"/>
    <row r="1984" ht="14.1" customHeight="1" x14ac:dyDescent="0.2"/>
    <row r="1985" ht="14.1" customHeight="1" x14ac:dyDescent="0.2"/>
    <row r="1986" ht="14.1" customHeight="1" x14ac:dyDescent="0.2"/>
    <row r="1987" ht="14.1" customHeight="1" x14ac:dyDescent="0.2"/>
    <row r="1988" ht="14.1" customHeight="1" x14ac:dyDescent="0.2"/>
    <row r="1989" ht="14.1" customHeight="1" x14ac:dyDescent="0.2"/>
    <row r="1990" ht="14.1" customHeight="1" x14ac:dyDescent="0.2"/>
    <row r="1991" ht="14.1" customHeight="1" x14ac:dyDescent="0.2"/>
    <row r="1992" ht="14.1" customHeight="1" x14ac:dyDescent="0.2"/>
    <row r="1993" ht="14.1" customHeight="1" x14ac:dyDescent="0.2"/>
    <row r="1994" ht="14.1" customHeight="1" x14ac:dyDescent="0.2"/>
    <row r="1995" ht="14.1" customHeight="1" x14ac:dyDescent="0.2"/>
    <row r="1996" ht="14.1" customHeight="1" x14ac:dyDescent="0.2"/>
    <row r="1997" ht="14.1" customHeight="1" x14ac:dyDescent="0.2"/>
    <row r="1998" ht="14.1" customHeight="1" x14ac:dyDescent="0.2"/>
    <row r="1999" ht="14.1" customHeight="1" x14ac:dyDescent="0.2"/>
    <row r="2000" ht="14.1" customHeight="1" x14ac:dyDescent="0.2"/>
    <row r="2001" ht="14.1" customHeight="1" x14ac:dyDescent="0.2"/>
    <row r="2002" ht="14.1" customHeight="1" x14ac:dyDescent="0.2"/>
    <row r="2003" ht="14.1" customHeight="1" x14ac:dyDescent="0.2"/>
    <row r="2004" ht="14.1" customHeight="1" x14ac:dyDescent="0.2"/>
    <row r="2005" ht="14.1" customHeight="1" x14ac:dyDescent="0.2"/>
    <row r="2006" ht="14.1" customHeight="1" x14ac:dyDescent="0.2"/>
    <row r="2007" ht="14.1" customHeight="1" x14ac:dyDescent="0.2"/>
    <row r="2008" ht="14.1" customHeight="1" x14ac:dyDescent="0.2"/>
    <row r="2009" ht="14.1" customHeight="1" x14ac:dyDescent="0.2"/>
    <row r="2010" ht="14.1" customHeight="1" x14ac:dyDescent="0.2"/>
    <row r="2011" ht="14.1" customHeight="1" x14ac:dyDescent="0.2"/>
    <row r="2012" ht="14.1" customHeight="1" x14ac:dyDescent="0.2"/>
    <row r="2013" ht="14.1" customHeight="1" x14ac:dyDescent="0.2"/>
    <row r="2014" ht="14.1" customHeight="1" x14ac:dyDescent="0.2"/>
    <row r="2015" ht="14.1" customHeight="1" x14ac:dyDescent="0.2"/>
    <row r="2016" ht="14.1" customHeight="1" x14ac:dyDescent="0.2"/>
    <row r="2017" ht="14.1" customHeight="1" x14ac:dyDescent="0.2"/>
    <row r="2018" ht="14.1" customHeight="1" x14ac:dyDescent="0.2"/>
    <row r="2019" ht="14.1" customHeight="1" x14ac:dyDescent="0.2"/>
    <row r="2020" ht="14.1" customHeight="1" x14ac:dyDescent="0.2"/>
    <row r="2021" ht="14.1" customHeight="1" x14ac:dyDescent="0.2"/>
    <row r="2022" ht="14.1" customHeight="1" x14ac:dyDescent="0.2"/>
    <row r="2023" ht="14.1" customHeight="1" x14ac:dyDescent="0.2"/>
    <row r="2024" ht="14.1" customHeight="1" x14ac:dyDescent="0.2"/>
    <row r="2025" ht="14.1" customHeight="1" x14ac:dyDescent="0.2"/>
    <row r="2026" ht="14.1" customHeight="1" x14ac:dyDescent="0.2"/>
    <row r="2027" ht="14.1" customHeight="1" x14ac:dyDescent="0.2"/>
    <row r="2028" ht="14.1" customHeight="1" x14ac:dyDescent="0.2"/>
    <row r="2029" ht="14.1" customHeight="1" x14ac:dyDescent="0.2"/>
    <row r="2030" ht="14.1" customHeight="1" x14ac:dyDescent="0.2"/>
    <row r="2031" ht="14.1" customHeight="1" x14ac:dyDescent="0.2"/>
    <row r="2032" ht="14.1" customHeight="1" x14ac:dyDescent="0.2"/>
    <row r="2033" ht="14.1" customHeight="1" x14ac:dyDescent="0.2"/>
    <row r="2034" ht="14.1" customHeight="1" x14ac:dyDescent="0.2"/>
    <row r="2035" ht="14.1" customHeight="1" x14ac:dyDescent="0.2"/>
    <row r="2036" ht="14.1" customHeight="1" x14ac:dyDescent="0.2"/>
    <row r="2037" ht="14.1" customHeight="1" x14ac:dyDescent="0.2"/>
    <row r="2038" ht="14.1" customHeight="1" x14ac:dyDescent="0.2"/>
    <row r="2039" ht="14.1" customHeight="1" x14ac:dyDescent="0.2"/>
    <row r="2040" ht="14.1" customHeight="1" x14ac:dyDescent="0.2"/>
    <row r="2041" ht="14.1" customHeight="1" x14ac:dyDescent="0.2"/>
    <row r="2042" ht="14.1" customHeight="1" x14ac:dyDescent="0.2"/>
    <row r="2043" ht="14.1" customHeight="1" x14ac:dyDescent="0.2"/>
    <row r="2044" ht="14.1" customHeight="1" x14ac:dyDescent="0.2"/>
    <row r="2045" ht="14.1" customHeight="1" x14ac:dyDescent="0.2"/>
    <row r="2046" ht="14.1" customHeight="1" x14ac:dyDescent="0.2"/>
    <row r="2047" ht="14.1" customHeight="1" x14ac:dyDescent="0.2"/>
    <row r="2048" ht="14.1" customHeight="1" x14ac:dyDescent="0.2"/>
    <row r="2049" ht="14.1" customHeight="1" x14ac:dyDescent="0.2"/>
    <row r="2050" ht="14.1" customHeight="1" x14ac:dyDescent="0.2"/>
    <row r="2051" ht="14.1" customHeight="1" x14ac:dyDescent="0.2"/>
    <row r="2052" ht="14.1" customHeight="1" x14ac:dyDescent="0.2"/>
    <row r="2053" ht="14.1" customHeight="1" x14ac:dyDescent="0.2"/>
    <row r="2054" ht="14.1" customHeight="1" x14ac:dyDescent="0.2"/>
    <row r="2055" ht="14.1" customHeight="1" x14ac:dyDescent="0.2"/>
    <row r="2056" ht="14.1" customHeight="1" x14ac:dyDescent="0.2"/>
    <row r="2057" ht="14.1" customHeight="1" x14ac:dyDescent="0.2"/>
    <row r="2058" ht="14.1" customHeight="1" x14ac:dyDescent="0.2"/>
    <row r="2059" ht="14.1" customHeight="1" x14ac:dyDescent="0.2"/>
    <row r="2060" ht="14.1" customHeight="1" x14ac:dyDescent="0.2"/>
    <row r="2061" ht="14.1" customHeight="1" x14ac:dyDescent="0.2"/>
    <row r="2062" ht="14.1" customHeight="1" x14ac:dyDescent="0.2"/>
    <row r="2063" ht="14.1" customHeight="1" x14ac:dyDescent="0.2"/>
    <row r="2064" ht="14.1" customHeight="1" x14ac:dyDescent="0.2"/>
    <row r="2065" ht="14.1" customHeight="1" x14ac:dyDescent="0.2"/>
    <row r="2066" ht="14.1" customHeight="1" x14ac:dyDescent="0.2"/>
    <row r="2067" ht="14.1" customHeight="1" x14ac:dyDescent="0.2"/>
    <row r="2068" ht="14.1" customHeight="1" x14ac:dyDescent="0.2"/>
    <row r="2069" ht="14.1" customHeight="1" x14ac:dyDescent="0.2"/>
    <row r="2070" ht="14.1" customHeight="1" x14ac:dyDescent="0.2"/>
    <row r="2071" ht="14.1" customHeight="1" x14ac:dyDescent="0.2"/>
    <row r="2072" ht="14.1" customHeight="1" x14ac:dyDescent="0.2"/>
    <row r="2073" ht="14.1" customHeight="1" x14ac:dyDescent="0.2"/>
    <row r="2074" ht="14.1" customHeight="1" x14ac:dyDescent="0.2"/>
    <row r="2075" ht="14.1" customHeight="1" x14ac:dyDescent="0.2"/>
    <row r="2076" ht="14.1" customHeight="1" x14ac:dyDescent="0.2"/>
    <row r="2077" ht="14.1" customHeight="1" x14ac:dyDescent="0.2"/>
    <row r="2078" ht="14.1" customHeight="1" x14ac:dyDescent="0.2"/>
    <row r="2079" ht="14.1" customHeight="1" x14ac:dyDescent="0.2"/>
    <row r="2080" ht="14.1" customHeight="1" x14ac:dyDescent="0.2"/>
    <row r="2081" ht="14.1" customHeight="1" x14ac:dyDescent="0.2"/>
    <row r="2082" ht="14.1" customHeight="1" x14ac:dyDescent="0.2"/>
    <row r="2083" ht="14.1" customHeight="1" x14ac:dyDescent="0.2"/>
    <row r="2084" ht="14.1" customHeight="1" x14ac:dyDescent="0.2"/>
    <row r="2085" ht="14.1" customHeight="1" x14ac:dyDescent="0.2"/>
    <row r="2086" ht="14.1" customHeight="1" x14ac:dyDescent="0.2"/>
    <row r="2087" ht="14.1" customHeight="1" x14ac:dyDescent="0.2"/>
    <row r="2088" ht="14.1" customHeight="1" x14ac:dyDescent="0.2"/>
    <row r="2089" ht="14.1" customHeight="1" x14ac:dyDescent="0.2"/>
    <row r="2090" ht="14.1" customHeight="1" x14ac:dyDescent="0.2"/>
    <row r="2091" ht="14.1" customHeight="1" x14ac:dyDescent="0.2"/>
    <row r="2092" ht="14.1" customHeight="1" x14ac:dyDescent="0.2"/>
    <row r="2093" ht="14.1" customHeight="1" x14ac:dyDescent="0.2"/>
    <row r="2094" ht="14.1" customHeight="1" x14ac:dyDescent="0.2"/>
    <row r="2095" ht="14.1" customHeight="1" x14ac:dyDescent="0.2"/>
    <row r="2096" ht="14.1" customHeight="1" x14ac:dyDescent="0.2"/>
    <row r="2097" ht="14.1" customHeight="1" x14ac:dyDescent="0.2"/>
    <row r="2098" ht="14.1" customHeight="1" x14ac:dyDescent="0.2"/>
    <row r="2099" ht="14.1" customHeight="1" x14ac:dyDescent="0.2"/>
    <row r="2100" ht="14.1" customHeight="1" x14ac:dyDescent="0.2"/>
    <row r="2101" ht="14.1" customHeight="1" x14ac:dyDescent="0.2"/>
    <row r="2102" ht="14.1" customHeight="1" x14ac:dyDescent="0.2"/>
    <row r="2103" ht="14.1" customHeight="1" x14ac:dyDescent="0.2"/>
    <row r="2104" ht="14.1" customHeight="1" x14ac:dyDescent="0.2"/>
    <row r="2105" ht="14.1" customHeight="1" x14ac:dyDescent="0.2"/>
    <row r="2106" ht="14.1" customHeight="1" x14ac:dyDescent="0.2"/>
    <row r="2107" ht="14.1" customHeight="1" x14ac:dyDescent="0.2"/>
    <row r="2108" ht="14.1" customHeight="1" x14ac:dyDescent="0.2"/>
    <row r="2109" ht="14.1" customHeight="1" x14ac:dyDescent="0.2"/>
    <row r="2110" ht="14.1" customHeight="1" x14ac:dyDescent="0.2"/>
    <row r="2111" ht="14.1" customHeight="1" x14ac:dyDescent="0.2"/>
    <row r="2112" ht="14.1" customHeight="1" x14ac:dyDescent="0.2"/>
    <row r="2113" ht="14.1" customHeight="1" x14ac:dyDescent="0.2"/>
    <row r="2114" ht="14.1" customHeight="1" x14ac:dyDescent="0.2"/>
    <row r="2115" ht="14.1" customHeight="1" x14ac:dyDescent="0.2"/>
    <row r="2116" ht="14.1" customHeight="1" x14ac:dyDescent="0.2"/>
    <row r="2117" ht="14.1" customHeight="1" x14ac:dyDescent="0.2"/>
    <row r="2118" ht="14.1" customHeight="1" x14ac:dyDescent="0.2"/>
    <row r="2119" ht="14.1" customHeight="1" x14ac:dyDescent="0.2"/>
    <row r="2120" ht="14.1" customHeight="1" x14ac:dyDescent="0.2"/>
    <row r="2121" ht="14.1" customHeight="1" x14ac:dyDescent="0.2"/>
    <row r="2122" ht="14.1" customHeight="1" x14ac:dyDescent="0.2"/>
    <row r="2123" ht="14.1" customHeight="1" x14ac:dyDescent="0.2"/>
    <row r="2124" ht="14.1" customHeight="1" x14ac:dyDescent="0.2"/>
    <row r="2125" ht="14.1" customHeight="1" x14ac:dyDescent="0.2"/>
    <row r="2126" ht="14.1" customHeight="1" x14ac:dyDescent="0.2"/>
    <row r="2127" ht="14.1" customHeight="1" x14ac:dyDescent="0.2"/>
    <row r="2128" ht="14.1" customHeight="1" x14ac:dyDescent="0.2"/>
    <row r="2129" ht="14.1" customHeight="1" x14ac:dyDescent="0.2"/>
    <row r="2130" ht="14.1" customHeight="1" x14ac:dyDescent="0.2"/>
    <row r="2131" ht="14.1" customHeight="1" x14ac:dyDescent="0.2"/>
    <row r="2132" ht="14.1" customHeight="1" x14ac:dyDescent="0.2"/>
    <row r="2133" ht="14.1" customHeight="1" x14ac:dyDescent="0.2"/>
    <row r="2134" ht="14.1" customHeight="1" x14ac:dyDescent="0.2"/>
    <row r="2135" ht="14.1" customHeight="1" x14ac:dyDescent="0.2"/>
    <row r="2136" ht="14.1" customHeight="1" x14ac:dyDescent="0.2"/>
    <row r="2137" ht="14.1" customHeight="1" x14ac:dyDescent="0.2"/>
    <row r="2138" ht="14.1" customHeight="1" x14ac:dyDescent="0.2"/>
    <row r="2139" ht="14.1" customHeight="1" x14ac:dyDescent="0.2"/>
    <row r="2140" ht="14.1" customHeight="1" x14ac:dyDescent="0.2"/>
    <row r="2141" ht="14.1" customHeight="1" x14ac:dyDescent="0.2"/>
    <row r="2142" ht="14.1" customHeight="1" x14ac:dyDescent="0.2"/>
    <row r="2143" ht="14.1" customHeight="1" x14ac:dyDescent="0.2"/>
    <row r="2144" ht="14.1" customHeight="1" x14ac:dyDescent="0.2"/>
    <row r="2145" ht="14.1" customHeight="1" x14ac:dyDescent="0.2"/>
    <row r="2146" ht="14.1" customHeight="1" x14ac:dyDescent="0.2"/>
    <row r="2147" ht="14.1" customHeight="1" x14ac:dyDescent="0.2"/>
    <row r="2148" ht="14.1" customHeight="1" x14ac:dyDescent="0.2"/>
    <row r="2149" ht="14.1" customHeight="1" x14ac:dyDescent="0.2"/>
    <row r="2150" ht="14.1" customHeight="1" x14ac:dyDescent="0.2"/>
    <row r="2151" ht="14.1" customHeight="1" x14ac:dyDescent="0.2"/>
    <row r="2152" ht="14.1" customHeight="1" x14ac:dyDescent="0.2"/>
    <row r="2153" ht="14.1" customHeight="1" x14ac:dyDescent="0.2"/>
    <row r="2154" ht="14.1" customHeight="1" x14ac:dyDescent="0.2"/>
    <row r="2155" ht="14.1" customHeight="1" x14ac:dyDescent="0.2"/>
    <row r="2156" ht="14.1" customHeight="1" x14ac:dyDescent="0.2"/>
    <row r="2157" ht="14.1" customHeight="1" x14ac:dyDescent="0.2"/>
    <row r="2158" ht="14.1" customHeight="1" x14ac:dyDescent="0.2"/>
    <row r="2159" ht="14.1" customHeight="1" x14ac:dyDescent="0.2"/>
    <row r="2160" ht="14.1" customHeight="1" x14ac:dyDescent="0.2"/>
    <row r="2161" ht="14.1" customHeight="1" x14ac:dyDescent="0.2"/>
    <row r="2162" ht="14.1" customHeight="1" x14ac:dyDescent="0.2"/>
    <row r="2163" ht="14.1" customHeight="1" x14ac:dyDescent="0.2"/>
    <row r="2164" ht="14.1" customHeight="1" x14ac:dyDescent="0.2"/>
    <row r="2165" ht="14.1" customHeight="1" x14ac:dyDescent="0.2"/>
    <row r="2166" ht="14.1" customHeight="1" x14ac:dyDescent="0.2"/>
    <row r="2167" ht="14.1" customHeight="1" x14ac:dyDescent="0.2"/>
    <row r="2168" ht="14.1" customHeight="1" x14ac:dyDescent="0.2"/>
    <row r="2169" ht="14.1" customHeight="1" x14ac:dyDescent="0.2"/>
    <row r="2170" ht="14.1" customHeight="1" x14ac:dyDescent="0.2"/>
    <row r="2171" ht="14.1" customHeight="1" x14ac:dyDescent="0.2"/>
    <row r="2172" ht="14.1" customHeight="1" x14ac:dyDescent="0.2"/>
    <row r="2173" ht="14.1" customHeight="1" x14ac:dyDescent="0.2"/>
    <row r="2174" ht="14.1" customHeight="1" x14ac:dyDescent="0.2"/>
    <row r="2175" ht="14.1" customHeight="1" x14ac:dyDescent="0.2"/>
    <row r="2176" ht="14.1" customHeight="1" x14ac:dyDescent="0.2"/>
    <row r="2177" ht="14.1" customHeight="1" x14ac:dyDescent="0.2"/>
    <row r="2178" ht="14.1" customHeight="1" x14ac:dyDescent="0.2"/>
    <row r="2179" ht="14.1" customHeight="1" x14ac:dyDescent="0.2"/>
    <row r="2180" ht="14.1" customHeight="1" x14ac:dyDescent="0.2"/>
    <row r="2181" ht="14.1" customHeight="1" x14ac:dyDescent="0.2"/>
    <row r="2182" ht="14.1" customHeight="1" x14ac:dyDescent="0.2"/>
    <row r="2183" ht="14.1" customHeight="1" x14ac:dyDescent="0.2"/>
    <row r="2184" ht="14.1" customHeight="1" x14ac:dyDescent="0.2"/>
    <row r="2185" ht="14.1" customHeight="1" x14ac:dyDescent="0.2"/>
    <row r="2186" ht="14.1" customHeight="1" x14ac:dyDescent="0.2"/>
    <row r="2187" ht="14.1" customHeight="1" x14ac:dyDescent="0.2"/>
    <row r="2188" ht="14.1" customHeight="1" x14ac:dyDescent="0.2"/>
    <row r="2189" ht="14.1" customHeight="1" x14ac:dyDescent="0.2"/>
    <row r="2190" ht="14.1" customHeight="1" x14ac:dyDescent="0.2"/>
    <row r="2191" ht="14.1" customHeight="1" x14ac:dyDescent="0.2"/>
    <row r="2192" ht="14.1" customHeight="1" x14ac:dyDescent="0.2"/>
    <row r="2193" ht="14.1" customHeight="1" x14ac:dyDescent="0.2"/>
    <row r="2194" ht="14.1" customHeight="1" x14ac:dyDescent="0.2"/>
    <row r="2195" ht="14.1" customHeight="1" x14ac:dyDescent="0.2"/>
    <row r="2196" ht="14.1" customHeight="1" x14ac:dyDescent="0.2"/>
    <row r="2197" ht="14.1" customHeight="1" x14ac:dyDescent="0.2"/>
    <row r="2198" ht="14.1" customHeight="1" x14ac:dyDescent="0.2"/>
    <row r="2199" ht="14.1" customHeight="1" x14ac:dyDescent="0.2"/>
    <row r="2200" ht="14.1" customHeight="1" x14ac:dyDescent="0.2"/>
    <row r="2201" ht="14.1" customHeight="1" x14ac:dyDescent="0.2"/>
    <row r="2202" ht="14.1" customHeight="1" x14ac:dyDescent="0.2"/>
    <row r="2203" ht="14.1" customHeight="1" x14ac:dyDescent="0.2"/>
    <row r="2204" ht="14.1" customHeight="1" x14ac:dyDescent="0.2"/>
    <row r="2205" ht="14.1" customHeight="1" x14ac:dyDescent="0.2"/>
    <row r="2206" ht="14.1" customHeight="1" x14ac:dyDescent="0.2"/>
    <row r="2207" ht="14.1" customHeight="1" x14ac:dyDescent="0.2"/>
    <row r="2208" ht="14.1" customHeight="1" x14ac:dyDescent="0.2"/>
    <row r="2209" ht="14.1" customHeight="1" x14ac:dyDescent="0.2"/>
    <row r="2210" ht="14.1" customHeight="1" x14ac:dyDescent="0.2"/>
    <row r="2211" ht="14.1" customHeight="1" x14ac:dyDescent="0.2"/>
    <row r="2212" ht="14.1" customHeight="1" x14ac:dyDescent="0.2"/>
    <row r="2213" ht="14.1" customHeight="1" x14ac:dyDescent="0.2"/>
    <row r="2214" ht="14.1" customHeight="1" x14ac:dyDescent="0.2"/>
    <row r="2215" ht="14.1" customHeight="1" x14ac:dyDescent="0.2"/>
    <row r="2216" ht="14.1" customHeight="1" x14ac:dyDescent="0.2"/>
    <row r="2217" ht="14.1" customHeight="1" x14ac:dyDescent="0.2"/>
    <row r="2218" ht="14.1" customHeight="1" x14ac:dyDescent="0.2"/>
    <row r="2219" ht="14.1" customHeight="1" x14ac:dyDescent="0.2"/>
    <row r="2220" ht="14.1" customHeight="1" x14ac:dyDescent="0.2"/>
    <row r="2221" ht="14.1" customHeight="1" x14ac:dyDescent="0.2"/>
    <row r="2222" ht="14.1" customHeight="1" x14ac:dyDescent="0.2"/>
    <row r="2223" ht="14.1" customHeight="1" x14ac:dyDescent="0.2"/>
    <row r="2224" ht="14.1" customHeight="1" x14ac:dyDescent="0.2"/>
    <row r="2225" ht="14.1" customHeight="1" x14ac:dyDescent="0.2"/>
    <row r="2226" ht="14.1" customHeight="1" x14ac:dyDescent="0.2"/>
    <row r="2227" ht="14.1" customHeight="1" x14ac:dyDescent="0.2"/>
    <row r="2228" ht="14.1" customHeight="1" x14ac:dyDescent="0.2"/>
    <row r="2229" ht="14.1" customHeight="1" x14ac:dyDescent="0.2"/>
    <row r="2230" ht="14.1" customHeight="1" x14ac:dyDescent="0.2"/>
    <row r="2231" ht="14.1" customHeight="1" x14ac:dyDescent="0.2"/>
    <row r="2232" ht="14.1" customHeight="1" x14ac:dyDescent="0.2"/>
    <row r="2233" ht="14.1" customHeight="1" x14ac:dyDescent="0.2"/>
    <row r="2234" ht="14.1" customHeight="1" x14ac:dyDescent="0.2"/>
    <row r="2235" ht="14.1" customHeight="1" x14ac:dyDescent="0.2"/>
    <row r="2236" ht="14.1" customHeight="1" x14ac:dyDescent="0.2"/>
    <row r="2237" ht="14.1" customHeight="1" x14ac:dyDescent="0.2"/>
    <row r="2238" ht="14.1" customHeight="1" x14ac:dyDescent="0.2"/>
    <row r="2239" ht="14.1" customHeight="1" x14ac:dyDescent="0.2"/>
    <row r="2240" ht="14.1" customHeight="1" x14ac:dyDescent="0.2"/>
    <row r="2241" ht="14.1" customHeight="1" x14ac:dyDescent="0.2"/>
    <row r="2242" ht="14.1" customHeight="1" x14ac:dyDescent="0.2"/>
    <row r="2243" ht="14.1" customHeight="1" x14ac:dyDescent="0.2"/>
    <row r="2244" ht="14.1" customHeight="1" x14ac:dyDescent="0.2"/>
    <row r="2245" ht="14.1" customHeight="1" x14ac:dyDescent="0.2"/>
    <row r="2246" ht="14.1" customHeight="1" x14ac:dyDescent="0.2"/>
    <row r="2247" ht="14.1" customHeight="1" x14ac:dyDescent="0.2"/>
    <row r="2248" ht="14.1" customHeight="1" x14ac:dyDescent="0.2"/>
    <row r="2249" ht="14.1" customHeight="1" x14ac:dyDescent="0.2"/>
    <row r="2250" ht="14.1" customHeight="1" x14ac:dyDescent="0.2"/>
    <row r="2251" ht="14.1" customHeight="1" x14ac:dyDescent="0.2"/>
    <row r="2252" ht="14.1" customHeight="1" x14ac:dyDescent="0.2"/>
    <row r="2253" ht="14.1" customHeight="1" x14ac:dyDescent="0.2"/>
    <row r="2254" ht="14.1" customHeight="1" x14ac:dyDescent="0.2"/>
    <row r="2255" ht="14.1" customHeight="1" x14ac:dyDescent="0.2"/>
    <row r="2256" ht="14.1" customHeight="1" x14ac:dyDescent="0.2"/>
    <row r="2257" ht="14.1" customHeight="1" x14ac:dyDescent="0.2"/>
    <row r="2258" ht="14.1" customHeight="1" x14ac:dyDescent="0.2"/>
    <row r="2259" ht="14.1" customHeight="1" x14ac:dyDescent="0.2"/>
    <row r="2260" ht="14.1" customHeight="1" x14ac:dyDescent="0.2"/>
    <row r="2261" ht="14.1" customHeight="1" x14ac:dyDescent="0.2"/>
    <row r="2262" ht="14.1" customHeight="1" x14ac:dyDescent="0.2"/>
    <row r="2263" ht="14.1" customHeight="1" x14ac:dyDescent="0.2"/>
    <row r="2264" ht="14.1" customHeight="1" x14ac:dyDescent="0.2"/>
    <row r="2265" ht="14.1" customHeight="1" x14ac:dyDescent="0.2"/>
    <row r="2266" ht="14.1" customHeight="1" x14ac:dyDescent="0.2"/>
    <row r="2267" ht="14.1" customHeight="1" x14ac:dyDescent="0.2"/>
    <row r="2268" ht="14.1" customHeight="1" x14ac:dyDescent="0.2"/>
    <row r="2269" ht="14.1" customHeight="1" x14ac:dyDescent="0.2"/>
    <row r="2270" ht="14.1" customHeight="1" x14ac:dyDescent="0.2"/>
    <row r="2271" ht="14.1" customHeight="1" x14ac:dyDescent="0.2"/>
    <row r="2272" ht="14.1" customHeight="1" x14ac:dyDescent="0.2"/>
    <row r="2273" ht="14.1" customHeight="1" x14ac:dyDescent="0.2"/>
    <row r="2274" ht="14.1" customHeight="1" x14ac:dyDescent="0.2"/>
    <row r="2275" ht="14.1" customHeight="1" x14ac:dyDescent="0.2"/>
    <row r="2276" ht="14.1" customHeight="1" x14ac:dyDescent="0.2"/>
    <row r="2277" ht="14.1" customHeight="1" x14ac:dyDescent="0.2"/>
    <row r="2278" ht="14.1" customHeight="1" x14ac:dyDescent="0.2"/>
    <row r="2279" ht="14.1" customHeight="1" x14ac:dyDescent="0.2"/>
    <row r="2280" ht="14.1" customHeight="1" x14ac:dyDescent="0.2"/>
    <row r="2281" ht="14.1" customHeight="1" x14ac:dyDescent="0.2"/>
    <row r="2282" ht="14.1" customHeight="1" x14ac:dyDescent="0.2"/>
    <row r="2283" ht="14.1" customHeight="1" x14ac:dyDescent="0.2"/>
    <row r="2284" ht="14.1" customHeight="1" x14ac:dyDescent="0.2"/>
    <row r="2285" ht="14.1" customHeight="1" x14ac:dyDescent="0.2"/>
    <row r="2286" ht="14.1" customHeight="1" x14ac:dyDescent="0.2"/>
    <row r="2287" ht="14.1" customHeight="1" x14ac:dyDescent="0.2"/>
    <row r="2288" ht="14.1" customHeight="1" x14ac:dyDescent="0.2"/>
    <row r="2289" ht="14.1" customHeight="1" x14ac:dyDescent="0.2"/>
    <row r="2290" ht="14.1" customHeight="1" x14ac:dyDescent="0.2"/>
    <row r="2291" ht="14.1" customHeight="1" x14ac:dyDescent="0.2"/>
    <row r="2292" ht="14.1" customHeight="1" x14ac:dyDescent="0.2"/>
    <row r="2293" ht="14.1" customHeight="1" x14ac:dyDescent="0.2"/>
    <row r="2294" ht="14.1" customHeight="1" x14ac:dyDescent="0.2"/>
    <row r="2295" ht="14.1" customHeight="1" x14ac:dyDescent="0.2"/>
    <row r="2296" ht="14.1" customHeight="1" x14ac:dyDescent="0.2"/>
    <row r="2297" ht="14.1" customHeight="1" x14ac:dyDescent="0.2"/>
    <row r="2298" ht="14.1" customHeight="1" x14ac:dyDescent="0.2"/>
    <row r="2299" ht="14.1" customHeight="1" x14ac:dyDescent="0.2"/>
    <row r="2300" ht="14.1" customHeight="1" x14ac:dyDescent="0.2"/>
    <row r="2301" ht="14.1" customHeight="1" x14ac:dyDescent="0.2"/>
    <row r="2302" ht="14.1" customHeight="1" x14ac:dyDescent="0.2"/>
    <row r="2303" ht="14.1" customHeight="1" x14ac:dyDescent="0.2"/>
    <row r="2304" ht="14.1" customHeight="1" x14ac:dyDescent="0.2"/>
    <row r="2305" ht="14.1" customHeight="1" x14ac:dyDescent="0.2"/>
    <row r="2306" ht="14.1" customHeight="1" x14ac:dyDescent="0.2"/>
    <row r="2307" ht="14.1" customHeight="1" x14ac:dyDescent="0.2"/>
    <row r="2308" ht="14.1" customHeight="1" x14ac:dyDescent="0.2"/>
    <row r="2309" ht="14.1" customHeight="1" x14ac:dyDescent="0.2"/>
    <row r="2310" ht="14.1" customHeight="1" x14ac:dyDescent="0.2"/>
    <row r="2311" ht="14.1" customHeight="1" x14ac:dyDescent="0.2"/>
    <row r="2312" ht="14.1" customHeight="1" x14ac:dyDescent="0.2"/>
    <row r="2313" ht="14.1" customHeight="1" x14ac:dyDescent="0.2"/>
    <row r="2314" ht="14.1" customHeight="1" x14ac:dyDescent="0.2"/>
    <row r="2315" ht="14.1" customHeight="1" x14ac:dyDescent="0.2"/>
    <row r="2316" ht="14.1" customHeight="1" x14ac:dyDescent="0.2"/>
    <row r="2317" ht="14.1" customHeight="1" x14ac:dyDescent="0.2"/>
    <row r="2318" ht="14.1" customHeight="1" x14ac:dyDescent="0.2"/>
    <row r="2319" ht="14.1" customHeight="1" x14ac:dyDescent="0.2"/>
    <row r="2320" ht="14.1" customHeight="1" x14ac:dyDescent="0.2"/>
    <row r="2321" ht="14.1" customHeight="1" x14ac:dyDescent="0.2"/>
    <row r="2322" ht="14.1" customHeight="1" x14ac:dyDescent="0.2"/>
    <row r="2323" ht="14.1" customHeight="1" x14ac:dyDescent="0.2"/>
    <row r="2324" ht="14.1" customHeight="1" x14ac:dyDescent="0.2"/>
    <row r="2325" ht="14.1" customHeight="1" x14ac:dyDescent="0.2"/>
    <row r="2326" ht="14.1" customHeight="1" x14ac:dyDescent="0.2"/>
    <row r="2327" ht="14.1" customHeight="1" x14ac:dyDescent="0.2"/>
    <row r="2328" ht="14.1" customHeight="1" x14ac:dyDescent="0.2"/>
    <row r="2329" ht="14.1" customHeight="1" x14ac:dyDescent="0.2"/>
    <row r="2330" ht="14.1" customHeight="1" x14ac:dyDescent="0.2"/>
    <row r="2331" ht="14.1" customHeight="1" x14ac:dyDescent="0.2"/>
    <row r="2332" ht="14.1" customHeight="1" x14ac:dyDescent="0.2"/>
    <row r="2333" ht="14.1" customHeight="1" x14ac:dyDescent="0.2"/>
    <row r="2334" ht="14.1" customHeight="1" x14ac:dyDescent="0.2"/>
    <row r="2335" ht="14.1" customHeight="1" x14ac:dyDescent="0.2"/>
    <row r="2336" ht="14.1" customHeight="1" x14ac:dyDescent="0.2"/>
    <row r="2337" ht="14.1" customHeight="1" x14ac:dyDescent="0.2"/>
    <row r="2338" ht="14.1" customHeight="1" x14ac:dyDescent="0.2"/>
    <row r="2339" ht="14.1" customHeight="1" x14ac:dyDescent="0.2"/>
    <row r="2340" ht="14.1" customHeight="1" x14ac:dyDescent="0.2"/>
    <row r="2341" ht="14.1" customHeight="1" x14ac:dyDescent="0.2"/>
    <row r="2342" ht="14.1" customHeight="1" x14ac:dyDescent="0.2"/>
    <row r="2343" ht="14.1" customHeight="1" x14ac:dyDescent="0.2"/>
    <row r="2344" ht="14.1" customHeight="1" x14ac:dyDescent="0.2"/>
    <row r="2345" ht="14.1" customHeight="1" x14ac:dyDescent="0.2"/>
    <row r="2346" ht="14.1" customHeight="1" x14ac:dyDescent="0.2"/>
    <row r="2347" ht="14.1" customHeight="1" x14ac:dyDescent="0.2"/>
    <row r="2348" ht="14.1" customHeight="1" x14ac:dyDescent="0.2"/>
    <row r="2349" ht="14.1" customHeight="1" x14ac:dyDescent="0.2"/>
    <row r="2350" ht="14.1" customHeight="1" x14ac:dyDescent="0.2"/>
    <row r="2351" ht="14.1" customHeight="1" x14ac:dyDescent="0.2"/>
    <row r="2352" ht="14.1" customHeight="1" x14ac:dyDescent="0.2"/>
    <row r="2353" ht="14.1" customHeight="1" x14ac:dyDescent="0.2"/>
    <row r="2354" ht="14.1" customHeight="1" x14ac:dyDescent="0.2"/>
    <row r="2355" ht="14.1" customHeight="1" x14ac:dyDescent="0.2"/>
    <row r="2356" ht="14.1" customHeight="1" x14ac:dyDescent="0.2"/>
    <row r="2357" ht="14.1" customHeight="1" x14ac:dyDescent="0.2"/>
    <row r="2358" ht="14.1" customHeight="1" x14ac:dyDescent="0.2"/>
    <row r="2359" ht="14.1" customHeight="1" x14ac:dyDescent="0.2"/>
    <row r="2360" ht="14.1" customHeight="1" x14ac:dyDescent="0.2"/>
    <row r="2361" ht="14.1" customHeight="1" x14ac:dyDescent="0.2"/>
    <row r="2362" ht="14.1" customHeight="1" x14ac:dyDescent="0.2"/>
    <row r="2363" ht="14.1" customHeight="1" x14ac:dyDescent="0.2"/>
    <row r="2364" ht="14.1" customHeight="1" x14ac:dyDescent="0.2"/>
    <row r="2365" ht="14.1" customHeight="1" x14ac:dyDescent="0.2"/>
    <row r="2366" ht="14.1" customHeight="1" x14ac:dyDescent="0.2"/>
    <row r="2367" ht="14.1" customHeight="1" x14ac:dyDescent="0.2"/>
    <row r="2368" ht="14.1" customHeight="1" x14ac:dyDescent="0.2"/>
    <row r="2369" ht="14.1" customHeight="1" x14ac:dyDescent="0.2"/>
    <row r="2370" ht="14.1" customHeight="1" x14ac:dyDescent="0.2"/>
    <row r="2371" ht="14.1" customHeight="1" x14ac:dyDescent="0.2"/>
    <row r="2372" ht="14.1" customHeight="1" x14ac:dyDescent="0.2"/>
    <row r="2373" ht="14.1" customHeight="1" x14ac:dyDescent="0.2"/>
    <row r="2374" ht="14.1" customHeight="1" x14ac:dyDescent="0.2"/>
    <row r="2375" ht="14.1" customHeight="1" x14ac:dyDescent="0.2"/>
    <row r="2376" ht="14.1" customHeight="1" x14ac:dyDescent="0.2"/>
    <row r="2377" ht="14.1" customHeight="1" x14ac:dyDescent="0.2"/>
    <row r="2378" ht="14.1" customHeight="1" x14ac:dyDescent="0.2"/>
    <row r="2379" ht="14.1" customHeight="1" x14ac:dyDescent="0.2"/>
    <row r="2380" ht="14.1" customHeight="1" x14ac:dyDescent="0.2"/>
    <row r="2381" ht="14.1" customHeight="1" x14ac:dyDescent="0.2"/>
    <row r="2382" ht="14.1" customHeight="1" x14ac:dyDescent="0.2"/>
    <row r="2383" ht="14.1" customHeight="1" x14ac:dyDescent="0.2"/>
    <row r="2384" ht="14.1" customHeight="1" x14ac:dyDescent="0.2"/>
    <row r="2385" ht="14.1" customHeight="1" x14ac:dyDescent="0.2"/>
    <row r="2386" ht="14.1" customHeight="1" x14ac:dyDescent="0.2"/>
    <row r="2387" ht="14.1" customHeight="1" x14ac:dyDescent="0.2"/>
    <row r="2388" ht="14.1" customHeight="1" x14ac:dyDescent="0.2"/>
    <row r="2389" ht="14.1" customHeight="1" x14ac:dyDescent="0.2"/>
    <row r="2390" ht="14.1" customHeight="1" x14ac:dyDescent="0.2"/>
    <row r="2391" ht="14.1" customHeight="1" x14ac:dyDescent="0.2"/>
    <row r="2392" ht="14.1" customHeight="1" x14ac:dyDescent="0.2"/>
    <row r="2393" ht="14.1" customHeight="1" x14ac:dyDescent="0.2"/>
    <row r="2394" ht="14.1" customHeight="1" x14ac:dyDescent="0.2"/>
    <row r="2395" ht="14.1" customHeight="1" x14ac:dyDescent="0.2"/>
    <row r="2396" ht="14.1" customHeight="1" x14ac:dyDescent="0.2"/>
    <row r="2397" ht="14.1" customHeight="1" x14ac:dyDescent="0.2"/>
    <row r="2398" ht="14.1" customHeight="1" x14ac:dyDescent="0.2"/>
    <row r="2399" ht="14.1" customHeight="1" x14ac:dyDescent="0.2"/>
    <row r="2400" ht="14.1" customHeight="1" x14ac:dyDescent="0.2"/>
    <row r="2401" ht="14.1" customHeight="1" x14ac:dyDescent="0.2"/>
    <row r="2402" ht="14.1" customHeight="1" x14ac:dyDescent="0.2"/>
    <row r="2403" ht="14.1" customHeight="1" x14ac:dyDescent="0.2"/>
    <row r="2404" ht="14.1" customHeight="1" x14ac:dyDescent="0.2"/>
    <row r="2405" ht="14.1" customHeight="1" x14ac:dyDescent="0.2"/>
    <row r="2406" ht="14.1" customHeight="1" x14ac:dyDescent="0.2"/>
    <row r="2407" ht="14.1" customHeight="1" x14ac:dyDescent="0.2"/>
    <row r="2408" ht="14.1" customHeight="1" x14ac:dyDescent="0.2"/>
    <row r="2409" ht="14.1" customHeight="1" x14ac:dyDescent="0.2"/>
    <row r="2410" ht="14.1" customHeight="1" x14ac:dyDescent="0.2"/>
    <row r="2411" ht="14.1" customHeight="1" x14ac:dyDescent="0.2"/>
    <row r="2412" ht="14.1" customHeight="1" x14ac:dyDescent="0.2"/>
    <row r="2413" ht="14.1" customHeight="1" x14ac:dyDescent="0.2"/>
    <row r="2414" ht="14.1" customHeight="1" x14ac:dyDescent="0.2"/>
    <row r="2415" ht="14.1" customHeight="1" x14ac:dyDescent="0.2"/>
    <row r="2416" ht="14.1" customHeight="1" x14ac:dyDescent="0.2"/>
    <row r="2417" ht="14.1" customHeight="1" x14ac:dyDescent="0.2"/>
    <row r="2418" ht="14.1" customHeight="1" x14ac:dyDescent="0.2"/>
    <row r="2419" ht="14.1" customHeight="1" x14ac:dyDescent="0.2"/>
    <row r="2420" ht="14.1" customHeight="1" x14ac:dyDescent="0.2"/>
    <row r="2421" ht="14.1" customHeight="1" x14ac:dyDescent="0.2"/>
    <row r="2422" ht="14.1" customHeight="1" x14ac:dyDescent="0.2"/>
    <row r="2423" ht="14.1" customHeight="1" x14ac:dyDescent="0.2"/>
    <row r="2424" ht="14.1" customHeight="1" x14ac:dyDescent="0.2"/>
    <row r="2425" ht="14.1" customHeight="1" x14ac:dyDescent="0.2"/>
    <row r="2426" ht="14.1" customHeight="1" x14ac:dyDescent="0.2"/>
    <row r="2427" ht="14.1" customHeight="1" x14ac:dyDescent="0.2"/>
    <row r="2428" ht="14.1" customHeight="1" x14ac:dyDescent="0.2"/>
    <row r="2429" ht="14.1" customHeight="1" x14ac:dyDescent="0.2"/>
    <row r="2430" ht="14.1" customHeight="1" x14ac:dyDescent="0.2"/>
    <row r="2431" ht="14.1" customHeight="1" x14ac:dyDescent="0.2"/>
    <row r="2432" ht="14.1" customHeight="1" x14ac:dyDescent="0.2"/>
    <row r="2433" ht="14.1" customHeight="1" x14ac:dyDescent="0.2"/>
    <row r="2434" ht="14.1" customHeight="1" x14ac:dyDescent="0.2"/>
    <row r="2435" ht="14.1" customHeight="1" x14ac:dyDescent="0.2"/>
    <row r="2436" ht="14.1" customHeight="1" x14ac:dyDescent="0.2"/>
    <row r="2437" ht="14.1" customHeight="1" x14ac:dyDescent="0.2"/>
    <row r="2438" ht="14.1" customHeight="1" x14ac:dyDescent="0.2"/>
    <row r="2439" ht="14.1" customHeight="1" x14ac:dyDescent="0.2"/>
    <row r="2440" ht="14.1" customHeight="1" x14ac:dyDescent="0.2"/>
    <row r="2441" ht="14.1" customHeight="1" x14ac:dyDescent="0.2"/>
    <row r="2442" ht="14.1" customHeight="1" x14ac:dyDescent="0.2"/>
    <row r="2443" ht="14.1" customHeight="1" x14ac:dyDescent="0.2"/>
    <row r="2444" ht="14.1" customHeight="1" x14ac:dyDescent="0.2"/>
    <row r="2445" ht="14.1" customHeight="1" x14ac:dyDescent="0.2"/>
    <row r="2446" ht="14.1" customHeight="1" x14ac:dyDescent="0.2"/>
    <row r="2447" ht="14.1" customHeight="1" x14ac:dyDescent="0.2"/>
    <row r="2448" ht="14.1" customHeight="1" x14ac:dyDescent="0.2"/>
    <row r="2449" ht="14.1" customHeight="1" x14ac:dyDescent="0.2"/>
    <row r="2450" ht="14.1" customHeight="1" x14ac:dyDescent="0.2"/>
    <row r="2451" ht="14.1" customHeight="1" x14ac:dyDescent="0.2"/>
    <row r="2452" ht="14.1" customHeight="1" x14ac:dyDescent="0.2"/>
    <row r="2453" ht="14.1" customHeight="1" x14ac:dyDescent="0.2"/>
    <row r="2454" ht="14.1" customHeight="1" x14ac:dyDescent="0.2"/>
    <row r="2455" ht="14.1" customHeight="1" x14ac:dyDescent="0.2"/>
    <row r="2456" ht="14.1" customHeight="1" x14ac:dyDescent="0.2"/>
    <row r="2457" ht="14.1" customHeight="1" x14ac:dyDescent="0.2"/>
    <row r="2458" ht="14.1" customHeight="1" x14ac:dyDescent="0.2"/>
    <row r="2459" ht="14.1" customHeight="1" x14ac:dyDescent="0.2"/>
    <row r="2460" ht="14.1" customHeight="1" x14ac:dyDescent="0.2"/>
    <row r="2461" ht="14.1" customHeight="1" x14ac:dyDescent="0.2"/>
    <row r="2462" ht="14.1" customHeight="1" x14ac:dyDescent="0.2"/>
    <row r="2463" ht="14.1" customHeight="1" x14ac:dyDescent="0.2"/>
    <row r="2464" ht="14.1" customHeight="1" x14ac:dyDescent="0.2"/>
    <row r="2465" ht="14.1" customHeight="1" x14ac:dyDescent="0.2"/>
    <row r="2466" ht="14.1" customHeight="1" x14ac:dyDescent="0.2"/>
    <row r="2467" ht="14.1" customHeight="1" x14ac:dyDescent="0.2"/>
    <row r="2468" ht="14.1" customHeight="1" x14ac:dyDescent="0.2"/>
    <row r="2469" ht="14.1" customHeight="1" x14ac:dyDescent="0.2"/>
    <row r="2470" ht="14.1" customHeight="1" x14ac:dyDescent="0.2"/>
    <row r="2471" ht="14.1" customHeight="1" x14ac:dyDescent="0.2"/>
    <row r="2472" ht="14.1" customHeight="1" x14ac:dyDescent="0.2"/>
    <row r="2473" ht="14.1" customHeight="1" x14ac:dyDescent="0.2"/>
    <row r="2474" ht="14.1" customHeight="1" x14ac:dyDescent="0.2"/>
    <row r="2475" ht="14.1" customHeight="1" x14ac:dyDescent="0.2"/>
    <row r="2476" ht="14.1" customHeight="1" x14ac:dyDescent="0.2"/>
    <row r="2477" ht="14.1" customHeight="1" x14ac:dyDescent="0.2"/>
    <row r="2478" ht="14.1" customHeight="1" x14ac:dyDescent="0.2"/>
    <row r="2479" ht="14.1" customHeight="1" x14ac:dyDescent="0.2"/>
    <row r="2480" ht="14.1" customHeight="1" x14ac:dyDescent="0.2"/>
    <row r="2481" ht="14.1" customHeight="1" x14ac:dyDescent="0.2"/>
    <row r="2482" ht="14.1" customHeight="1" x14ac:dyDescent="0.2"/>
    <row r="2483" ht="14.1" customHeight="1" x14ac:dyDescent="0.2"/>
    <row r="2484" ht="14.1" customHeight="1" x14ac:dyDescent="0.2"/>
    <row r="2485" ht="14.1" customHeight="1" x14ac:dyDescent="0.2"/>
    <row r="2486" ht="14.1" customHeight="1" x14ac:dyDescent="0.2"/>
    <row r="2487" ht="14.1" customHeight="1" x14ac:dyDescent="0.2"/>
    <row r="2488" ht="14.1" customHeight="1" x14ac:dyDescent="0.2"/>
    <row r="2489" ht="14.1" customHeight="1" x14ac:dyDescent="0.2"/>
    <row r="2490" ht="14.1" customHeight="1" x14ac:dyDescent="0.2"/>
    <row r="2491" ht="14.1" customHeight="1" x14ac:dyDescent="0.2"/>
    <row r="2492" ht="14.1" customHeight="1" x14ac:dyDescent="0.2"/>
    <row r="2493" ht="14.1" customHeight="1" x14ac:dyDescent="0.2"/>
    <row r="2494" ht="14.1" customHeight="1" x14ac:dyDescent="0.2"/>
    <row r="2495" ht="14.1" customHeight="1" x14ac:dyDescent="0.2"/>
    <row r="2496" ht="14.1" customHeight="1" x14ac:dyDescent="0.2"/>
    <row r="2497" ht="14.1" customHeight="1" x14ac:dyDescent="0.2"/>
    <row r="2498" ht="14.1" customHeight="1" x14ac:dyDescent="0.2"/>
    <row r="2499" ht="14.1" customHeight="1" x14ac:dyDescent="0.2"/>
    <row r="2500" ht="14.1" customHeight="1" x14ac:dyDescent="0.2"/>
    <row r="2501" ht="14.1" customHeight="1" x14ac:dyDescent="0.2"/>
    <row r="2502" ht="14.1" customHeight="1" x14ac:dyDescent="0.2"/>
    <row r="2503" ht="14.1" customHeight="1" x14ac:dyDescent="0.2"/>
    <row r="2504" ht="14.1" customHeight="1" x14ac:dyDescent="0.2"/>
    <row r="2505" ht="14.1" customHeight="1" x14ac:dyDescent="0.2"/>
    <row r="2506" ht="14.1" customHeight="1" x14ac:dyDescent="0.2"/>
    <row r="2507" ht="14.1" customHeight="1" x14ac:dyDescent="0.2"/>
    <row r="2508" ht="14.1" customHeight="1" x14ac:dyDescent="0.2"/>
    <row r="2509" ht="14.1" customHeight="1" x14ac:dyDescent="0.2"/>
    <row r="2510" ht="14.1" customHeight="1" x14ac:dyDescent="0.2"/>
    <row r="2511" ht="14.1" customHeight="1" x14ac:dyDescent="0.2"/>
    <row r="2512" ht="14.1" customHeight="1" x14ac:dyDescent="0.2"/>
    <row r="2513" ht="14.1" customHeight="1" x14ac:dyDescent="0.2"/>
    <row r="2514" ht="14.1" customHeight="1" x14ac:dyDescent="0.2"/>
    <row r="2515" ht="14.1" customHeight="1" x14ac:dyDescent="0.2"/>
    <row r="2516" ht="14.1" customHeight="1" x14ac:dyDescent="0.2"/>
    <row r="2517" ht="14.1" customHeight="1" x14ac:dyDescent="0.2"/>
    <row r="2518" ht="14.1" customHeight="1" x14ac:dyDescent="0.2"/>
    <row r="2519" ht="14.1" customHeight="1" x14ac:dyDescent="0.2"/>
    <row r="2520" ht="14.1" customHeight="1" x14ac:dyDescent="0.2"/>
    <row r="2521" ht="14.1" customHeight="1" x14ac:dyDescent="0.2"/>
    <row r="2522" ht="14.1" customHeight="1" x14ac:dyDescent="0.2"/>
    <row r="2523" ht="14.1" customHeight="1" x14ac:dyDescent="0.2"/>
    <row r="2524" ht="14.1" customHeight="1" x14ac:dyDescent="0.2"/>
    <row r="2525" ht="14.1" customHeight="1" x14ac:dyDescent="0.2"/>
    <row r="2526" ht="14.1" customHeight="1" x14ac:dyDescent="0.2"/>
    <row r="2527" ht="14.1" customHeight="1" x14ac:dyDescent="0.2"/>
    <row r="2528" ht="14.1" customHeight="1" x14ac:dyDescent="0.2"/>
    <row r="2529" ht="14.1" customHeight="1" x14ac:dyDescent="0.2"/>
    <row r="2530" ht="14.1" customHeight="1" x14ac:dyDescent="0.2"/>
    <row r="2531" ht="14.1" customHeight="1" x14ac:dyDescent="0.2"/>
    <row r="2532" ht="14.1" customHeight="1" x14ac:dyDescent="0.2"/>
    <row r="2533" ht="14.1" customHeight="1" x14ac:dyDescent="0.2"/>
    <row r="2534" ht="14.1" customHeight="1" x14ac:dyDescent="0.2"/>
  </sheetData>
  <mergeCells count="18">
    <mergeCell ref="B47:B48"/>
    <mergeCell ref="B52:B53"/>
    <mergeCell ref="B55:B56"/>
    <mergeCell ref="B58:B60"/>
    <mergeCell ref="B15:B16"/>
    <mergeCell ref="B18:B19"/>
    <mergeCell ref="B23:B24"/>
    <mergeCell ref="B26:B28"/>
    <mergeCell ref="B31:B33"/>
    <mergeCell ref="B37:B38"/>
    <mergeCell ref="D3:D5"/>
    <mergeCell ref="E3:F5"/>
    <mergeCell ref="G3:W3"/>
    <mergeCell ref="A4:B4"/>
    <mergeCell ref="G4:P4"/>
    <mergeCell ref="Q4:U4"/>
    <mergeCell ref="V4:W4"/>
    <mergeCell ref="A5:B5"/>
  </mergeCells>
  <pageMargins left="0.75" right="0.75" top="1" bottom="1" header="0.5" footer="0.5"/>
  <pageSetup scale="3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7154-0770-4BF4-96EF-123C7DF955A5}">
  <sheetPr>
    <pageSetUpPr fitToPage="1"/>
  </sheetPr>
  <dimension ref="A1:AT201"/>
  <sheetViews>
    <sheetView zoomScale="80" zoomScaleNormal="80" workbookViewId="0">
      <selection activeCell="A4" sqref="A4:B4"/>
    </sheetView>
  </sheetViews>
  <sheetFormatPr defaultRowHeight="12.75" x14ac:dyDescent="0.2"/>
  <cols>
    <col min="1" max="1" width="4.7109375" customWidth="1"/>
    <col min="2" max="2" width="52.28515625" customWidth="1"/>
    <col min="3" max="3" width="2" customWidth="1"/>
    <col min="4" max="4" width="10.85546875" customWidth="1"/>
    <col min="5" max="5" width="33.140625" bestFit="1" customWidth="1"/>
    <col min="6" max="6" width="4.7109375" style="33" customWidth="1"/>
    <col min="7" max="7" width="16.7109375" style="5" customWidth="1"/>
    <col min="8" max="8" width="16.7109375" style="2" customWidth="1"/>
    <col min="9" max="10" width="16.7109375" style="5" customWidth="1"/>
    <col min="11" max="12" width="16.7109375" style="389" customWidth="1"/>
    <col min="13" max="13" width="14.7109375" style="5" customWidth="1"/>
    <col min="14" max="14" width="2.7109375" style="5" customWidth="1"/>
    <col min="15" max="15" width="16.7109375" style="2" customWidth="1"/>
    <col min="16" max="16" width="25.7109375" style="5" customWidth="1"/>
    <col min="17" max="17" width="9.28515625" customWidth="1"/>
    <col min="18" max="21" width="9.42578125" bestFit="1" customWidth="1"/>
    <col min="22" max="22" width="11.42578125" customWidth="1"/>
    <col min="34" max="38" width="9.28515625" bestFit="1" customWidth="1"/>
    <col min="39" max="39" width="11.140625" bestFit="1" customWidth="1"/>
  </cols>
  <sheetData>
    <row r="1" spans="1:46" ht="69" customHeight="1" x14ac:dyDescent="0.2">
      <c r="A1" s="388" t="s">
        <v>423</v>
      </c>
      <c r="B1" s="388"/>
    </row>
    <row r="2" spans="1:46" ht="12.75" customHeight="1" x14ac:dyDescent="0.2">
      <c r="A2" s="388"/>
      <c r="B2" s="388"/>
    </row>
    <row r="3" spans="1:46" s="6" customFormat="1" ht="60" customHeight="1" x14ac:dyDescent="0.25">
      <c r="A3" s="388"/>
      <c r="B3" s="388"/>
      <c r="C3" s="390"/>
      <c r="D3" s="391" t="s">
        <v>0</v>
      </c>
      <c r="E3" s="50" t="s">
        <v>1</v>
      </c>
      <c r="F3" s="48"/>
      <c r="G3" s="392" t="s">
        <v>562</v>
      </c>
      <c r="H3" s="393"/>
      <c r="I3" s="393"/>
      <c r="J3" s="393"/>
      <c r="K3" s="393"/>
      <c r="L3" s="394"/>
      <c r="M3" s="395" t="s">
        <v>563</v>
      </c>
      <c r="N3" s="395"/>
      <c r="O3" s="395"/>
      <c r="P3" s="396" t="s">
        <v>564</v>
      </c>
    </row>
    <row r="4" spans="1:46" s="1" customFormat="1" ht="60" customHeight="1" x14ac:dyDescent="0.2">
      <c r="A4" s="397" t="s">
        <v>565</v>
      </c>
      <c r="B4" s="397"/>
      <c r="C4" s="398"/>
      <c r="D4" s="399"/>
      <c r="E4" s="50"/>
      <c r="F4" s="48"/>
      <c r="G4" s="400" t="s">
        <v>566</v>
      </c>
      <c r="H4" s="400"/>
      <c r="I4" s="400"/>
      <c r="J4" s="400"/>
      <c r="K4" s="400"/>
      <c r="L4" s="400"/>
      <c r="M4" s="401" t="s">
        <v>567</v>
      </c>
      <c r="N4" s="401"/>
      <c r="O4" s="401"/>
      <c r="P4" s="402" t="s">
        <v>568</v>
      </c>
    </row>
    <row r="5" spans="1:46" s="3" customFormat="1" ht="60" customHeight="1" x14ac:dyDescent="0.2">
      <c r="A5" s="403" t="s">
        <v>569</v>
      </c>
      <c r="B5" s="403"/>
      <c r="C5" s="404"/>
      <c r="D5" s="399"/>
      <c r="E5" s="50"/>
      <c r="F5" s="48"/>
      <c r="G5" s="405">
        <v>2014</v>
      </c>
      <c r="H5" s="405">
        <v>2016</v>
      </c>
      <c r="I5" s="405">
        <v>2018</v>
      </c>
      <c r="J5" s="405">
        <v>2020</v>
      </c>
      <c r="K5" s="405">
        <v>2022</v>
      </c>
      <c r="L5" s="405">
        <v>2024</v>
      </c>
      <c r="M5" s="401" t="s">
        <v>570</v>
      </c>
      <c r="N5" s="401"/>
      <c r="O5" s="402" t="s">
        <v>571</v>
      </c>
      <c r="P5" s="402" t="s">
        <v>572</v>
      </c>
    </row>
    <row r="6" spans="1:46" ht="15" customHeight="1" x14ac:dyDescent="0.25">
      <c r="B6" s="4"/>
      <c r="C6" s="4"/>
      <c r="D6" s="26" t="s">
        <v>17</v>
      </c>
      <c r="E6" s="406" t="s">
        <v>18</v>
      </c>
      <c r="F6" s="407"/>
      <c r="G6" s="408">
        <v>3.0472481617246899E-2</v>
      </c>
      <c r="H6" s="408">
        <v>4.3347362514556197E-2</v>
      </c>
      <c r="I6" s="408">
        <v>5.63105592965778E-2</v>
      </c>
      <c r="J6" s="408">
        <v>6.2937622993882905E-2</v>
      </c>
      <c r="K6" s="408">
        <v>4.9492910277061798E-2</v>
      </c>
      <c r="L6" s="408">
        <v>4.5889816081405299E-2</v>
      </c>
      <c r="M6" s="409">
        <v>3.6515899999999997E-2</v>
      </c>
      <c r="N6" s="410" t="s">
        <v>423</v>
      </c>
      <c r="O6" s="411" t="s">
        <v>573</v>
      </c>
      <c r="P6" s="412" t="s">
        <v>535</v>
      </c>
      <c r="Q6" s="413"/>
      <c r="R6" s="414"/>
      <c r="S6" s="414"/>
      <c r="T6" s="414"/>
      <c r="U6" s="414"/>
      <c r="V6" s="414"/>
      <c r="AH6" s="415"/>
      <c r="AI6" s="414"/>
      <c r="AJ6" s="414"/>
      <c r="AK6" s="414"/>
      <c r="AL6" s="414"/>
      <c r="AM6" s="415"/>
      <c r="AN6" s="416"/>
      <c r="AO6" s="415"/>
      <c r="AP6" s="414"/>
      <c r="AQ6" s="414"/>
      <c r="AR6" s="414"/>
      <c r="AS6" s="414"/>
      <c r="AT6" s="415"/>
    </row>
    <row r="7" spans="1:46" ht="15" customHeight="1" x14ac:dyDescent="0.25">
      <c r="A7" s="29" t="s">
        <v>422</v>
      </c>
      <c r="B7" s="51" t="s">
        <v>574</v>
      </c>
      <c r="C7" s="42"/>
      <c r="D7" s="23" t="s">
        <v>17</v>
      </c>
      <c r="E7" s="406" t="s">
        <v>23</v>
      </c>
      <c r="F7" s="407"/>
      <c r="G7" s="408">
        <v>3.3562902580094103E-2</v>
      </c>
      <c r="H7" s="408" t="s">
        <v>25</v>
      </c>
      <c r="I7" s="408">
        <v>4.87406894600797E-2</v>
      </c>
      <c r="J7" s="408">
        <v>7.8213283515341805E-2</v>
      </c>
      <c r="K7" s="408">
        <v>5.4434544280249797E-2</v>
      </c>
      <c r="L7" s="408">
        <v>5.7711015339433201E-2</v>
      </c>
      <c r="M7" s="409">
        <v>5.5523000000000003E-2</v>
      </c>
      <c r="N7" s="410" t="s">
        <v>423</v>
      </c>
      <c r="O7" s="411" t="s">
        <v>573</v>
      </c>
      <c r="P7" s="412" t="s">
        <v>536</v>
      </c>
      <c r="Q7" s="413"/>
      <c r="R7" s="414"/>
      <c r="S7" s="414"/>
      <c r="T7" s="414"/>
      <c r="U7" s="414"/>
      <c r="V7" s="414"/>
      <c r="AH7" s="415"/>
      <c r="AI7" s="414"/>
      <c r="AJ7" s="414"/>
      <c r="AK7" s="414"/>
      <c r="AL7" s="414"/>
      <c r="AM7" s="415"/>
      <c r="AN7" s="416"/>
      <c r="AO7" s="415"/>
      <c r="AP7" s="414"/>
      <c r="AQ7" s="414"/>
      <c r="AR7" s="414"/>
      <c r="AS7" s="414"/>
      <c r="AT7" s="415"/>
    </row>
    <row r="8" spans="1:46" ht="15" customHeight="1" x14ac:dyDescent="0.25">
      <c r="A8" s="15"/>
      <c r="B8" s="51"/>
      <c r="C8" s="42"/>
      <c r="D8" s="23" t="s">
        <v>17</v>
      </c>
      <c r="E8" s="406" t="s">
        <v>27</v>
      </c>
      <c r="F8" s="407"/>
      <c r="G8" s="408">
        <v>8.09140527824245E-2</v>
      </c>
      <c r="H8" s="408">
        <v>8.0369131305185207E-2</v>
      </c>
      <c r="I8" s="408">
        <v>7.5424428229395796E-2</v>
      </c>
      <c r="J8" s="408">
        <v>7.0170879803711894E-2</v>
      </c>
      <c r="K8" s="408">
        <v>6.1508379360945498E-2</v>
      </c>
      <c r="L8" s="408">
        <v>5.4429429231244199E-2</v>
      </c>
      <c r="M8" s="409">
        <v>-4.0814000000000003E-2</v>
      </c>
      <c r="N8" s="410" t="s">
        <v>30</v>
      </c>
      <c r="O8" s="411" t="s">
        <v>535</v>
      </c>
      <c r="P8" s="412" t="s">
        <v>535</v>
      </c>
      <c r="Q8" s="413"/>
      <c r="R8" s="414"/>
      <c r="S8" s="414"/>
      <c r="T8" s="414"/>
      <c r="U8" s="414"/>
      <c r="V8" s="414"/>
      <c r="AH8" s="415"/>
      <c r="AI8" s="414"/>
      <c r="AJ8" s="414"/>
      <c r="AK8" s="414"/>
      <c r="AL8" s="414"/>
      <c r="AM8" s="415"/>
      <c r="AN8" s="416"/>
      <c r="AO8" s="415"/>
      <c r="AP8" s="414"/>
      <c r="AQ8" s="414"/>
      <c r="AR8" s="414"/>
      <c r="AS8" s="414"/>
      <c r="AT8" s="415"/>
    </row>
    <row r="9" spans="1:46" ht="15" customHeight="1" x14ac:dyDescent="0.25">
      <c r="A9" s="15"/>
      <c r="B9" s="51"/>
      <c r="C9" s="42"/>
      <c r="D9" s="23" t="s">
        <v>17</v>
      </c>
      <c r="E9" s="406" t="s">
        <v>29</v>
      </c>
      <c r="F9" s="407"/>
      <c r="G9" s="408">
        <v>4.4493198137603697E-2</v>
      </c>
      <c r="H9" s="408">
        <v>4.76917161682835E-2</v>
      </c>
      <c r="I9" s="408">
        <v>5.4961671606961297E-2</v>
      </c>
      <c r="J9" s="408">
        <v>7.3693581403694197E-2</v>
      </c>
      <c r="K9" s="408">
        <v>5.0228759034780301E-2</v>
      </c>
      <c r="L9" s="408">
        <v>5.0072079760256502E-2</v>
      </c>
      <c r="M9" s="409">
        <v>1.48486E-2</v>
      </c>
      <c r="N9" s="410" t="s">
        <v>423</v>
      </c>
      <c r="O9" s="411" t="s">
        <v>573</v>
      </c>
      <c r="P9" s="412" t="s">
        <v>535</v>
      </c>
      <c r="Q9" s="413"/>
      <c r="R9" s="414"/>
      <c r="S9" s="414"/>
      <c r="T9" s="414"/>
      <c r="U9" s="414"/>
      <c r="V9" s="414"/>
      <c r="AH9" s="415"/>
      <c r="AI9" s="414"/>
      <c r="AJ9" s="414"/>
      <c r="AK9" s="414"/>
      <c r="AL9" s="414"/>
      <c r="AM9" s="415"/>
      <c r="AN9" s="416"/>
      <c r="AO9" s="415"/>
      <c r="AP9" s="414"/>
      <c r="AQ9" s="414"/>
      <c r="AR9" s="414"/>
      <c r="AS9" s="414"/>
      <c r="AT9" s="415"/>
    </row>
    <row r="10" spans="1:46" ht="15" customHeight="1" x14ac:dyDescent="0.25">
      <c r="A10" s="30"/>
      <c r="B10" s="51"/>
      <c r="C10" s="42"/>
      <c r="D10" s="23" t="s">
        <v>17</v>
      </c>
      <c r="E10" s="406" t="s">
        <v>34</v>
      </c>
      <c r="F10" s="407"/>
      <c r="G10" s="408">
        <v>0.131962602241919</v>
      </c>
      <c r="H10" s="408">
        <v>0.164752084801396</v>
      </c>
      <c r="I10" s="408">
        <v>0.173082366117917</v>
      </c>
      <c r="J10" s="408">
        <v>0.15831461319321999</v>
      </c>
      <c r="K10" s="408">
        <v>0.14509852762681399</v>
      </c>
      <c r="L10" s="408">
        <v>0.181399054684902</v>
      </c>
      <c r="M10" s="409">
        <v>1.6009099999999998E-2</v>
      </c>
      <c r="N10" s="410" t="s">
        <v>423</v>
      </c>
      <c r="O10" s="411" t="s">
        <v>573</v>
      </c>
      <c r="P10" s="412" t="s">
        <v>536</v>
      </c>
      <c r="Q10" s="413"/>
      <c r="R10" s="414"/>
      <c r="S10" s="414"/>
      <c r="T10" s="414"/>
      <c r="U10" s="414"/>
      <c r="V10" s="414"/>
      <c r="AH10" s="415"/>
      <c r="AI10" s="414"/>
      <c r="AJ10" s="414"/>
      <c r="AK10" s="414"/>
      <c r="AL10" s="414"/>
      <c r="AM10" s="415"/>
      <c r="AN10" s="416"/>
      <c r="AO10" s="415"/>
      <c r="AP10" s="414"/>
      <c r="AQ10" s="414"/>
      <c r="AR10" s="414"/>
      <c r="AS10" s="414"/>
      <c r="AT10" s="415"/>
    </row>
    <row r="11" spans="1:46" ht="15" customHeight="1" x14ac:dyDescent="0.25">
      <c r="A11" s="417"/>
      <c r="B11" s="418"/>
      <c r="C11" s="418"/>
      <c r="D11" s="23" t="s">
        <v>17</v>
      </c>
      <c r="E11" s="406" t="s">
        <v>35</v>
      </c>
      <c r="F11" s="407"/>
      <c r="G11" s="408">
        <v>0.37874613870382901</v>
      </c>
      <c r="H11" s="408">
        <v>0.344049897745898</v>
      </c>
      <c r="I11" s="408">
        <v>0.33076554322639201</v>
      </c>
      <c r="J11" s="408">
        <v>0.40182068891992401</v>
      </c>
      <c r="K11" s="408">
        <v>0.31618459592788001</v>
      </c>
      <c r="L11" s="408">
        <v>0.30755411306206498</v>
      </c>
      <c r="M11" s="409">
        <v>-1.5712299999999998E-2</v>
      </c>
      <c r="N11" s="410" t="s">
        <v>423</v>
      </c>
      <c r="O11" s="411" t="s">
        <v>573</v>
      </c>
      <c r="P11" s="412" t="s">
        <v>535</v>
      </c>
      <c r="Q11" s="413"/>
      <c r="R11" s="414"/>
      <c r="S11" s="414"/>
      <c r="T11" s="414"/>
      <c r="U11" s="414"/>
      <c r="V11" s="414"/>
      <c r="AH11" s="415"/>
      <c r="AI11" s="414"/>
      <c r="AJ11" s="414"/>
      <c r="AK11" s="414"/>
      <c r="AL11" s="414"/>
      <c r="AM11" s="415"/>
      <c r="AN11" s="416"/>
      <c r="AO11" s="415"/>
      <c r="AP11" s="414"/>
      <c r="AQ11" s="414"/>
      <c r="AR11" s="414"/>
      <c r="AS11" s="414"/>
      <c r="AT11" s="415"/>
    </row>
    <row r="12" spans="1:46" ht="15" customHeight="1" x14ac:dyDescent="0.25">
      <c r="A12" s="419"/>
      <c r="D12" s="23" t="s">
        <v>17</v>
      </c>
      <c r="E12" s="406" t="s">
        <v>37</v>
      </c>
      <c r="F12" s="407"/>
      <c r="G12" s="408">
        <v>5.18838598590542E-2</v>
      </c>
      <c r="H12" s="408">
        <v>4.8168492745376802E-2</v>
      </c>
      <c r="I12" s="408">
        <v>4.3478846573737497E-2</v>
      </c>
      <c r="J12" s="408">
        <v>7.0909342227270897E-2</v>
      </c>
      <c r="K12" s="408">
        <v>6.2911152033231096E-2</v>
      </c>
      <c r="L12" s="408">
        <v>7.2770541429656402E-2</v>
      </c>
      <c r="M12" s="409">
        <v>4.25957E-2</v>
      </c>
      <c r="N12" s="410" t="s">
        <v>30</v>
      </c>
      <c r="O12" s="411" t="s">
        <v>536</v>
      </c>
      <c r="P12" s="412" t="s">
        <v>536</v>
      </c>
      <c r="Q12" s="413"/>
      <c r="R12" s="414"/>
      <c r="S12" s="414"/>
      <c r="T12" s="414"/>
      <c r="U12" s="414"/>
      <c r="V12" s="414"/>
      <c r="AH12" s="415"/>
      <c r="AI12" s="414"/>
      <c r="AJ12" s="414"/>
      <c r="AK12" s="414"/>
      <c r="AL12" s="414"/>
      <c r="AM12" s="415"/>
      <c r="AN12" s="416"/>
      <c r="AO12" s="415"/>
      <c r="AP12" s="414"/>
      <c r="AQ12" s="414"/>
      <c r="AR12" s="414"/>
      <c r="AS12" s="414"/>
      <c r="AT12" s="415"/>
    </row>
    <row r="13" spans="1:46" ht="15" customHeight="1" x14ac:dyDescent="0.25">
      <c r="A13" s="29" t="s">
        <v>575</v>
      </c>
      <c r="B13" s="49" t="s">
        <v>576</v>
      </c>
      <c r="C13" s="39"/>
      <c r="D13" s="23" t="s">
        <v>17</v>
      </c>
      <c r="E13" s="406" t="s">
        <v>39</v>
      </c>
      <c r="F13" s="407"/>
      <c r="G13" s="408">
        <v>6.3123949467561502E-2</v>
      </c>
      <c r="H13" s="408">
        <v>5.9701250595767703E-2</v>
      </c>
      <c r="I13" s="408">
        <v>6.8141838513389397E-2</v>
      </c>
      <c r="J13" s="408">
        <v>7.9118338331702204E-2</v>
      </c>
      <c r="K13" s="408">
        <v>7.0631439988029301E-2</v>
      </c>
      <c r="L13" s="408">
        <v>7.2966503558165502E-2</v>
      </c>
      <c r="M13" s="409">
        <v>1.9688899999999999E-2</v>
      </c>
      <c r="N13" s="410" t="s">
        <v>30</v>
      </c>
      <c r="O13" s="411" t="s">
        <v>536</v>
      </c>
      <c r="P13" s="412" t="s">
        <v>536</v>
      </c>
      <c r="Q13" s="413"/>
      <c r="R13" s="414"/>
      <c r="S13" s="414"/>
      <c r="T13" s="414"/>
      <c r="U13" s="414"/>
      <c r="V13" s="414"/>
      <c r="AH13" s="415"/>
      <c r="AI13" s="414"/>
      <c r="AJ13" s="414"/>
      <c r="AK13" s="414"/>
      <c r="AL13" s="414"/>
      <c r="AM13" s="415"/>
      <c r="AN13" s="416"/>
      <c r="AO13" s="415"/>
      <c r="AP13" s="414"/>
      <c r="AQ13" s="414"/>
      <c r="AR13" s="414"/>
      <c r="AS13" s="414"/>
      <c r="AT13" s="415"/>
    </row>
    <row r="14" spans="1:46" ht="15" customHeight="1" x14ac:dyDescent="0.25">
      <c r="A14" s="417"/>
      <c r="B14" s="49"/>
      <c r="C14" s="39"/>
      <c r="D14" s="23" t="s">
        <v>17</v>
      </c>
      <c r="E14" s="406" t="s">
        <v>42</v>
      </c>
      <c r="F14" s="407"/>
      <c r="G14" s="408">
        <v>0.24707636757930701</v>
      </c>
      <c r="H14" s="408" t="s">
        <v>25</v>
      </c>
      <c r="I14" s="408">
        <v>0.212001266827061</v>
      </c>
      <c r="J14" s="408" t="s">
        <v>25</v>
      </c>
      <c r="K14" s="408">
        <v>0.166481732099381</v>
      </c>
      <c r="L14" s="408">
        <v>0.15559990457120099</v>
      </c>
      <c r="M14" s="409">
        <v>-4.8105299999999997E-2</v>
      </c>
      <c r="N14" s="410" t="s">
        <v>30</v>
      </c>
      <c r="O14" s="411" t="s">
        <v>535</v>
      </c>
      <c r="P14" s="412" t="s">
        <v>535</v>
      </c>
      <c r="Q14" s="413"/>
      <c r="R14" s="414"/>
      <c r="S14" s="414"/>
      <c r="T14" s="414"/>
      <c r="U14" s="414"/>
      <c r="V14" s="414"/>
      <c r="AH14" s="415"/>
      <c r="AI14" s="414"/>
      <c r="AJ14" s="414"/>
      <c r="AK14" s="414"/>
      <c r="AL14" s="414"/>
      <c r="AM14" s="415"/>
      <c r="AN14" s="416"/>
      <c r="AO14" s="415"/>
      <c r="AP14" s="414"/>
      <c r="AQ14" s="414"/>
      <c r="AR14" s="414"/>
      <c r="AS14" s="414"/>
      <c r="AT14" s="415"/>
    </row>
    <row r="15" spans="1:46" ht="15" customHeight="1" x14ac:dyDescent="0.25">
      <c r="A15" s="419"/>
      <c r="B15" s="49"/>
      <c r="C15" s="39"/>
      <c r="D15" s="23" t="s">
        <v>17</v>
      </c>
      <c r="E15" s="406" t="s">
        <v>43</v>
      </c>
      <c r="F15" s="407"/>
      <c r="G15" s="408">
        <v>7.5991645916159797E-2</v>
      </c>
      <c r="H15" s="408">
        <v>9.1664920847139203E-2</v>
      </c>
      <c r="I15" s="408">
        <v>9.0904520560358998E-2</v>
      </c>
      <c r="J15" s="408">
        <v>9.7774791240261005E-2</v>
      </c>
      <c r="K15" s="408">
        <v>8.6028223940124798E-2</v>
      </c>
      <c r="L15" s="408">
        <v>8.1359663561649406E-2</v>
      </c>
      <c r="M15" s="409">
        <v>3.1963999999999998E-3</v>
      </c>
      <c r="N15" s="410" t="s">
        <v>423</v>
      </c>
      <c r="O15" s="411" t="s">
        <v>573</v>
      </c>
      <c r="P15" s="412" t="s">
        <v>535</v>
      </c>
      <c r="Q15" s="413"/>
      <c r="R15" s="414"/>
      <c r="S15" s="414"/>
      <c r="T15" s="414"/>
      <c r="U15" s="414"/>
      <c r="V15" s="414"/>
      <c r="AH15" s="415"/>
      <c r="AI15" s="414"/>
      <c r="AJ15" s="414"/>
      <c r="AK15" s="414"/>
      <c r="AL15" s="414"/>
      <c r="AM15" s="415"/>
      <c r="AN15" s="416"/>
      <c r="AO15" s="415"/>
      <c r="AP15" s="414"/>
      <c r="AQ15" s="414"/>
      <c r="AR15" s="414"/>
      <c r="AS15" s="414"/>
      <c r="AT15" s="415"/>
    </row>
    <row r="16" spans="1:46" ht="15" customHeight="1" x14ac:dyDescent="0.25">
      <c r="A16" s="419"/>
      <c r="B16" s="49"/>
      <c r="C16" s="39"/>
      <c r="D16" s="23" t="s">
        <v>17</v>
      </c>
      <c r="E16" s="406" t="s">
        <v>44</v>
      </c>
      <c r="F16" s="407"/>
      <c r="G16" s="408">
        <v>8.3931195663300595E-2</v>
      </c>
      <c r="H16" s="408">
        <v>0.124328070806249</v>
      </c>
      <c r="I16" s="408">
        <v>6.3248872580940099E-2</v>
      </c>
      <c r="J16" s="408">
        <v>6.1428398481303201E-2</v>
      </c>
      <c r="K16" s="408">
        <v>7.4400623702214105E-2</v>
      </c>
      <c r="L16" s="408">
        <v>6.8210774244577999E-2</v>
      </c>
      <c r="M16" s="409">
        <v>-3.7236499999999999E-2</v>
      </c>
      <c r="N16" s="410" t="s">
        <v>423</v>
      </c>
      <c r="O16" s="411" t="s">
        <v>573</v>
      </c>
      <c r="P16" s="412" t="s">
        <v>535</v>
      </c>
      <c r="Q16" s="413"/>
      <c r="R16" s="414"/>
      <c r="S16" s="414"/>
      <c r="T16" s="414"/>
      <c r="U16" s="414"/>
      <c r="V16" s="414"/>
      <c r="AH16" s="415"/>
      <c r="AI16" s="414"/>
      <c r="AJ16" s="414"/>
      <c r="AK16" s="414"/>
      <c r="AL16" s="414"/>
      <c r="AM16" s="415"/>
      <c r="AN16" s="416"/>
      <c r="AO16" s="415"/>
      <c r="AP16" s="414"/>
      <c r="AQ16" s="414"/>
      <c r="AR16" s="414"/>
      <c r="AS16" s="414"/>
      <c r="AT16" s="415"/>
    </row>
    <row r="17" spans="1:46" ht="15" customHeight="1" x14ac:dyDescent="0.25">
      <c r="A17" s="29"/>
      <c r="B17" s="162"/>
      <c r="C17" s="162"/>
      <c r="D17" s="23" t="s">
        <v>17</v>
      </c>
      <c r="E17" s="406" t="s">
        <v>46</v>
      </c>
      <c r="F17" s="407"/>
      <c r="G17" s="408">
        <v>3.3544837690806503E-2</v>
      </c>
      <c r="H17" s="408">
        <v>5.2044659855707998E-2</v>
      </c>
      <c r="I17" s="408">
        <v>4.3098252964377602E-2</v>
      </c>
      <c r="J17" s="408">
        <v>6.4785491837447404E-2</v>
      </c>
      <c r="K17" s="408">
        <v>5.1506786290706201E-2</v>
      </c>
      <c r="L17" s="408">
        <v>6.2099529021026001E-2</v>
      </c>
      <c r="M17" s="409">
        <v>4.9367300000000003E-2</v>
      </c>
      <c r="N17" s="410" t="s">
        <v>30</v>
      </c>
      <c r="O17" s="411" t="s">
        <v>536</v>
      </c>
      <c r="P17" s="412" t="s">
        <v>536</v>
      </c>
      <c r="Q17" s="413"/>
      <c r="R17" s="414"/>
      <c r="S17" s="414"/>
      <c r="T17" s="414"/>
      <c r="U17" s="414"/>
      <c r="V17" s="414"/>
      <c r="AH17" s="415"/>
      <c r="AI17" s="414"/>
      <c r="AJ17" s="414"/>
      <c r="AK17" s="414"/>
      <c r="AL17" s="414"/>
      <c r="AM17" s="415"/>
      <c r="AN17" s="416"/>
      <c r="AO17" s="415"/>
      <c r="AP17" s="414"/>
      <c r="AQ17" s="414"/>
      <c r="AR17" s="414"/>
      <c r="AS17" s="414"/>
      <c r="AT17" s="415"/>
    </row>
    <row r="18" spans="1:46" ht="15" customHeight="1" x14ac:dyDescent="0.25">
      <c r="A18" s="420" t="s">
        <v>577</v>
      </c>
      <c r="B18" s="49" t="s">
        <v>578</v>
      </c>
      <c r="C18" s="39"/>
      <c r="D18" s="23" t="s">
        <v>17</v>
      </c>
      <c r="E18" s="406" t="s">
        <v>48</v>
      </c>
      <c r="F18" s="407"/>
      <c r="G18" s="408">
        <v>6.9970067295001701E-2</v>
      </c>
      <c r="H18" s="408">
        <v>6.2285269808368397E-2</v>
      </c>
      <c r="I18" s="408">
        <v>5.8155230854944298E-2</v>
      </c>
      <c r="J18" s="408">
        <v>5.5131338458252202E-2</v>
      </c>
      <c r="K18" s="408">
        <v>5.5250037886332197E-2</v>
      </c>
      <c r="L18" s="408">
        <v>6.1073773669757102E-2</v>
      </c>
      <c r="M18" s="409">
        <v>-1.56127E-2</v>
      </c>
      <c r="N18" s="410" t="s">
        <v>423</v>
      </c>
      <c r="O18" s="411" t="s">
        <v>573</v>
      </c>
      <c r="P18" s="412" t="s">
        <v>536</v>
      </c>
      <c r="Q18" s="413"/>
      <c r="R18" s="414"/>
      <c r="S18" s="414"/>
      <c r="T18" s="414"/>
      <c r="U18" s="414"/>
      <c r="V18" s="414"/>
      <c r="AH18" s="415"/>
      <c r="AI18" s="414"/>
      <c r="AJ18" s="414"/>
      <c r="AK18" s="414"/>
      <c r="AL18" s="414"/>
      <c r="AM18" s="415"/>
      <c r="AN18" s="416"/>
      <c r="AO18" s="415"/>
      <c r="AP18" s="414"/>
      <c r="AQ18" s="414"/>
      <c r="AR18" s="414"/>
      <c r="AS18" s="414"/>
      <c r="AT18" s="415"/>
    </row>
    <row r="19" spans="1:46" ht="15" customHeight="1" x14ac:dyDescent="0.25">
      <c r="A19" s="419"/>
      <c r="B19" s="49"/>
      <c r="C19" s="39"/>
      <c r="D19" s="23" t="s">
        <v>17</v>
      </c>
      <c r="E19" s="406" t="s">
        <v>49</v>
      </c>
      <c r="F19" s="407"/>
      <c r="G19" s="408">
        <v>0.158256950018547</v>
      </c>
      <c r="H19" s="408">
        <v>0.216905424630736</v>
      </c>
      <c r="I19" s="408">
        <v>0.13651470582061601</v>
      </c>
      <c r="J19" s="408">
        <v>9.8841084918731004E-2</v>
      </c>
      <c r="K19" s="408">
        <v>7.3336361342802303E-2</v>
      </c>
      <c r="L19" s="408">
        <v>7.4948020137899404E-2</v>
      </c>
      <c r="M19" s="409">
        <v>-0.1044751</v>
      </c>
      <c r="N19" s="410" t="s">
        <v>30</v>
      </c>
      <c r="O19" s="411" t="s">
        <v>535</v>
      </c>
      <c r="P19" s="412" t="s">
        <v>536</v>
      </c>
      <c r="Q19" s="413"/>
      <c r="R19" s="414"/>
      <c r="S19" s="414"/>
      <c r="T19" s="414"/>
      <c r="U19" s="414"/>
      <c r="V19" s="414"/>
      <c r="AH19" s="415"/>
      <c r="AI19" s="414"/>
      <c r="AJ19" s="414"/>
      <c r="AK19" s="414"/>
      <c r="AL19" s="414"/>
      <c r="AM19" s="415"/>
      <c r="AN19" s="416"/>
      <c r="AO19" s="415"/>
      <c r="AP19" s="414"/>
      <c r="AQ19" s="414"/>
      <c r="AR19" s="414"/>
      <c r="AS19" s="414"/>
      <c r="AT19" s="415"/>
    </row>
    <row r="20" spans="1:46" ht="15" customHeight="1" x14ac:dyDescent="0.25">
      <c r="A20" s="419"/>
      <c r="B20" s="49"/>
      <c r="C20" s="39"/>
      <c r="D20" s="23" t="s">
        <v>17</v>
      </c>
      <c r="E20" s="406" t="s">
        <v>53</v>
      </c>
      <c r="F20" s="407"/>
      <c r="G20" s="408">
        <v>5.2546736477777703E-3</v>
      </c>
      <c r="H20" s="408">
        <v>9.1684634697422294E-3</v>
      </c>
      <c r="I20" s="408">
        <v>8.8906103481352292E-3</v>
      </c>
      <c r="J20" s="408">
        <v>1.2347179203764999E-2</v>
      </c>
      <c r="K20" s="408">
        <v>8.9051075197873197E-3</v>
      </c>
      <c r="L20" s="408">
        <v>1.0153568635758401E-2</v>
      </c>
      <c r="M20" s="409">
        <v>5.0493299999999998E-2</v>
      </c>
      <c r="N20" s="410" t="s">
        <v>423</v>
      </c>
      <c r="O20" s="411" t="s">
        <v>573</v>
      </c>
      <c r="P20" s="412" t="s">
        <v>536</v>
      </c>
      <c r="Q20" s="413"/>
      <c r="R20" s="414"/>
      <c r="S20" s="414"/>
      <c r="T20" s="414"/>
      <c r="U20" s="414"/>
      <c r="V20" s="414"/>
      <c r="AH20" s="415"/>
      <c r="AI20" s="414"/>
      <c r="AJ20" s="414"/>
      <c r="AK20" s="414"/>
      <c r="AL20" s="414"/>
      <c r="AM20" s="415"/>
      <c r="AN20" s="416"/>
      <c r="AO20" s="415"/>
      <c r="AP20" s="414"/>
      <c r="AQ20" s="414"/>
      <c r="AR20" s="414"/>
      <c r="AS20" s="414"/>
      <c r="AT20" s="415"/>
    </row>
    <row r="21" spans="1:46" ht="15" customHeight="1" x14ac:dyDescent="0.25">
      <c r="A21" s="419"/>
      <c r="D21" s="23" t="s">
        <v>17</v>
      </c>
      <c r="E21" s="406" t="s">
        <v>54</v>
      </c>
      <c r="F21" s="407"/>
      <c r="G21" s="408">
        <v>0.49615262580921499</v>
      </c>
      <c r="H21" s="408">
        <v>1.0120930955616281</v>
      </c>
      <c r="I21" s="408">
        <v>1.142042572834622</v>
      </c>
      <c r="J21" s="408" t="s">
        <v>25</v>
      </c>
      <c r="K21" s="408" t="s">
        <v>25</v>
      </c>
      <c r="L21" s="408" t="s">
        <v>25</v>
      </c>
      <c r="M21" s="409" t="s">
        <v>25</v>
      </c>
      <c r="N21" s="410" t="s">
        <v>423</v>
      </c>
      <c r="O21" s="411" t="s">
        <v>25</v>
      </c>
      <c r="P21" s="412" t="s">
        <v>25</v>
      </c>
      <c r="Q21" s="413"/>
      <c r="R21" s="414"/>
      <c r="S21" s="414"/>
      <c r="T21" s="414"/>
      <c r="U21" s="414"/>
      <c r="V21" s="414"/>
      <c r="AH21" s="415"/>
      <c r="AI21" s="414"/>
      <c r="AJ21" s="414"/>
      <c r="AK21" s="414"/>
      <c r="AL21" s="414"/>
      <c r="AM21" s="415"/>
      <c r="AN21" s="416"/>
      <c r="AO21" s="415"/>
      <c r="AP21" s="414"/>
      <c r="AQ21" s="414"/>
      <c r="AR21" s="414"/>
      <c r="AS21" s="414"/>
      <c r="AT21" s="415"/>
    </row>
    <row r="22" spans="1:46" ht="15" customHeight="1" x14ac:dyDescent="0.25">
      <c r="A22" s="419"/>
      <c r="D22" s="23" t="s">
        <v>17</v>
      </c>
      <c r="E22" s="406" t="s">
        <v>57</v>
      </c>
      <c r="F22" s="407"/>
      <c r="G22" s="408">
        <v>7.8077393703428505E-2</v>
      </c>
      <c r="H22" s="408">
        <v>6.9634464324697096E-2</v>
      </c>
      <c r="I22" s="408">
        <v>6.8617148422483704E-2</v>
      </c>
      <c r="J22" s="408">
        <v>7.3881339867307397E-2</v>
      </c>
      <c r="K22" s="408">
        <v>7.0488211485428498E-2</v>
      </c>
      <c r="L22" s="408">
        <v>6.3418232992240101E-2</v>
      </c>
      <c r="M22" s="409">
        <v>-1.32753E-2</v>
      </c>
      <c r="N22" s="410" t="s">
        <v>30</v>
      </c>
      <c r="O22" s="411" t="s">
        <v>535</v>
      </c>
      <c r="P22" s="412" t="s">
        <v>535</v>
      </c>
      <c r="Q22" s="413"/>
      <c r="R22" s="414"/>
      <c r="S22" s="414"/>
      <c r="T22" s="414"/>
      <c r="U22" s="414"/>
      <c r="V22" s="414"/>
      <c r="AH22" s="415"/>
      <c r="AI22" s="414"/>
      <c r="AJ22" s="414"/>
      <c r="AK22" s="414"/>
      <c r="AL22" s="414"/>
      <c r="AM22" s="415"/>
      <c r="AN22" s="416"/>
      <c r="AO22" s="415"/>
      <c r="AP22" s="414"/>
      <c r="AQ22" s="414"/>
      <c r="AR22" s="414"/>
      <c r="AS22" s="414"/>
      <c r="AT22" s="415"/>
    </row>
    <row r="23" spans="1:46" ht="15" customHeight="1" x14ac:dyDescent="0.25">
      <c r="A23" s="421" t="s">
        <v>30</v>
      </c>
      <c r="B23" s="422" t="s">
        <v>579</v>
      </c>
      <c r="C23" s="423"/>
      <c r="D23" s="23" t="s">
        <v>17</v>
      </c>
      <c r="E23" s="406" t="s">
        <v>59</v>
      </c>
      <c r="F23" s="407"/>
      <c r="G23" s="408">
        <v>0.123017420496917</v>
      </c>
      <c r="H23" s="408">
        <v>8.7239476025748705E-2</v>
      </c>
      <c r="I23" s="408">
        <v>6.5110067266512694E-2</v>
      </c>
      <c r="J23" s="408">
        <v>0.11818575296158</v>
      </c>
      <c r="K23" s="408">
        <v>6.7612735616015898E-2</v>
      </c>
      <c r="L23" s="408">
        <v>0.11063681620212699</v>
      </c>
      <c r="M23" s="409">
        <v>-9.9824000000000006E-3</v>
      </c>
      <c r="N23" s="410" t="s">
        <v>423</v>
      </c>
      <c r="O23" s="411" t="s">
        <v>573</v>
      </c>
      <c r="P23" s="412" t="s">
        <v>536</v>
      </c>
      <c r="Q23" s="413"/>
      <c r="R23" s="414"/>
      <c r="S23" s="414"/>
      <c r="T23" s="414"/>
      <c r="U23" s="414"/>
      <c r="V23" s="414"/>
      <c r="AH23" s="415"/>
      <c r="AI23" s="414"/>
      <c r="AJ23" s="414"/>
      <c r="AK23" s="414"/>
      <c r="AL23" s="414"/>
      <c r="AM23" s="415"/>
      <c r="AN23" s="416"/>
      <c r="AO23" s="415"/>
      <c r="AP23" s="414"/>
      <c r="AQ23" s="414"/>
      <c r="AR23" s="414"/>
      <c r="AS23" s="414"/>
      <c r="AT23" s="415"/>
    </row>
    <row r="24" spans="1:46" ht="15" customHeight="1" x14ac:dyDescent="0.25">
      <c r="A24" s="424"/>
      <c r="B24" s="422"/>
      <c r="C24" s="423"/>
      <c r="D24" s="23" t="s">
        <v>17</v>
      </c>
      <c r="E24" s="406" t="s">
        <v>61</v>
      </c>
      <c r="F24" s="407"/>
      <c r="G24" s="408">
        <v>2.0784372975868999E-2</v>
      </c>
      <c r="H24" s="408">
        <v>2.38201837330759E-2</v>
      </c>
      <c r="I24" s="408">
        <v>2.1969344420137499E-2</v>
      </c>
      <c r="J24" s="408">
        <v>2.3868397120493299E-2</v>
      </c>
      <c r="K24" s="408">
        <v>1.6950678249938199E-2</v>
      </c>
      <c r="L24" s="408">
        <v>3.5891766042943501E-2</v>
      </c>
      <c r="M24" s="409">
        <v>2.5625200000000001E-2</v>
      </c>
      <c r="N24" s="410" t="s">
        <v>423</v>
      </c>
      <c r="O24" s="411" t="s">
        <v>573</v>
      </c>
      <c r="P24" s="412" t="s">
        <v>536</v>
      </c>
      <c r="Q24" s="413"/>
      <c r="R24" s="414"/>
      <c r="S24" s="414"/>
      <c r="T24" s="414"/>
      <c r="U24" s="414"/>
      <c r="V24" s="414"/>
      <c r="AH24" s="415"/>
      <c r="AI24" s="414"/>
      <c r="AJ24" s="414"/>
      <c r="AK24" s="414"/>
      <c r="AL24" s="414"/>
      <c r="AM24" s="415"/>
      <c r="AN24" s="416"/>
      <c r="AO24" s="415"/>
      <c r="AP24" s="414"/>
      <c r="AQ24" s="414"/>
      <c r="AR24" s="414"/>
      <c r="AS24" s="414"/>
      <c r="AT24" s="415"/>
    </row>
    <row r="25" spans="1:46" ht="15" customHeight="1" x14ac:dyDescent="0.25">
      <c r="A25" s="419"/>
      <c r="D25" s="23" t="s">
        <v>17</v>
      </c>
      <c r="E25" s="406" t="s">
        <v>63</v>
      </c>
      <c r="F25" s="407"/>
      <c r="G25" s="408">
        <v>0.11834408226333799</v>
      </c>
      <c r="H25" s="408">
        <v>0.13350775231121101</v>
      </c>
      <c r="I25" s="408">
        <v>0.170059991779867</v>
      </c>
      <c r="J25" s="408">
        <v>0.18146023853622301</v>
      </c>
      <c r="K25" s="408">
        <v>0.20943817643687701</v>
      </c>
      <c r="L25" s="408">
        <v>0.25037949315585301</v>
      </c>
      <c r="M25" s="409">
        <v>7.3751399999999995E-2</v>
      </c>
      <c r="N25" s="410" t="s">
        <v>30</v>
      </c>
      <c r="O25" s="411" t="s">
        <v>536</v>
      </c>
      <c r="P25" s="412" t="s">
        <v>536</v>
      </c>
      <c r="Q25" s="413"/>
      <c r="R25" s="414"/>
      <c r="S25" s="414"/>
      <c r="T25" s="414"/>
      <c r="U25" s="414"/>
      <c r="V25" s="414"/>
      <c r="AH25" s="415"/>
      <c r="AI25" s="414"/>
      <c r="AJ25" s="414"/>
      <c r="AK25" s="414"/>
      <c r="AL25" s="414"/>
      <c r="AM25" s="415"/>
      <c r="AN25" s="416"/>
      <c r="AO25" s="415"/>
      <c r="AP25" s="414"/>
      <c r="AQ25" s="414"/>
      <c r="AR25" s="414"/>
      <c r="AS25" s="414"/>
      <c r="AT25" s="415"/>
    </row>
    <row r="26" spans="1:46" ht="15" customHeight="1" x14ac:dyDescent="0.25">
      <c r="A26" s="425" t="s">
        <v>406</v>
      </c>
      <c r="B26" s="4" t="s">
        <v>580</v>
      </c>
      <c r="C26" s="4"/>
      <c r="D26" s="23" t="s">
        <v>17</v>
      </c>
      <c r="E26" s="406" t="s">
        <v>65</v>
      </c>
      <c r="F26" s="407"/>
      <c r="G26" s="408">
        <v>4.26824885529834E-2</v>
      </c>
      <c r="H26" s="408">
        <v>6.4361700892731605E-2</v>
      </c>
      <c r="I26" s="408">
        <v>4.7791006766880903E-2</v>
      </c>
      <c r="J26" s="408">
        <v>3.9264404932237498E-2</v>
      </c>
      <c r="K26" s="408">
        <v>4.6999889968035398E-2</v>
      </c>
      <c r="L26" s="408">
        <v>8.5996373665224599E-2</v>
      </c>
      <c r="M26" s="409">
        <v>3.3756300000000003E-2</v>
      </c>
      <c r="N26" s="410" t="s">
        <v>423</v>
      </c>
      <c r="O26" s="411" t="s">
        <v>573</v>
      </c>
      <c r="P26" s="412" t="s">
        <v>536</v>
      </c>
      <c r="Q26" s="413"/>
      <c r="R26" s="414"/>
      <c r="S26" s="414"/>
      <c r="T26" s="414"/>
      <c r="U26" s="414"/>
      <c r="V26" s="414"/>
      <c r="AH26" s="415"/>
      <c r="AI26" s="414"/>
      <c r="AJ26" s="414"/>
      <c r="AK26" s="414"/>
      <c r="AL26" s="414"/>
      <c r="AM26" s="415"/>
      <c r="AN26" s="416"/>
      <c r="AO26" s="415"/>
      <c r="AP26" s="414"/>
      <c r="AQ26" s="414"/>
      <c r="AR26" s="414"/>
      <c r="AS26" s="414"/>
      <c r="AT26" s="415"/>
    </row>
    <row r="27" spans="1:46" ht="15" customHeight="1" x14ac:dyDescent="0.25">
      <c r="A27" s="419"/>
      <c r="B27" s="4"/>
      <c r="C27" s="4"/>
      <c r="D27" s="23" t="s">
        <v>17</v>
      </c>
      <c r="E27" s="426" t="s">
        <v>67</v>
      </c>
      <c r="F27" s="407"/>
      <c r="G27" s="408" t="s">
        <v>25</v>
      </c>
      <c r="H27" s="408">
        <v>5.7451356859472398E-2</v>
      </c>
      <c r="I27" s="408" t="s">
        <v>25</v>
      </c>
      <c r="J27" s="408">
        <v>5.1823212080757498E-2</v>
      </c>
      <c r="K27" s="408" t="s">
        <v>25</v>
      </c>
      <c r="L27" s="408">
        <v>4.0905165523902699E-2</v>
      </c>
      <c r="M27" s="409" t="s">
        <v>25</v>
      </c>
      <c r="N27" s="410" t="s">
        <v>423</v>
      </c>
      <c r="O27" s="411" t="s">
        <v>25</v>
      </c>
      <c r="P27" s="412" t="s">
        <v>25</v>
      </c>
      <c r="Q27" s="413"/>
      <c r="R27" s="414"/>
      <c r="S27" s="414"/>
      <c r="T27" s="414"/>
      <c r="U27" s="414"/>
      <c r="V27" s="414"/>
      <c r="AH27" s="415"/>
      <c r="AI27" s="414"/>
      <c r="AJ27" s="414"/>
      <c r="AK27" s="414"/>
      <c r="AL27" s="414"/>
      <c r="AM27" s="415"/>
      <c r="AN27" s="416"/>
      <c r="AO27" s="415"/>
      <c r="AP27" s="414"/>
      <c r="AQ27" s="414"/>
      <c r="AR27" s="414"/>
      <c r="AS27" s="414"/>
      <c r="AT27" s="415"/>
    </row>
    <row r="28" spans="1:46" ht="15" customHeight="1" x14ac:dyDescent="0.25">
      <c r="A28" s="419" t="s">
        <v>51</v>
      </c>
      <c r="B28" s="4" t="s">
        <v>581</v>
      </c>
      <c r="C28" s="4"/>
      <c r="D28" s="23" t="s">
        <v>17</v>
      </c>
      <c r="E28" s="406" t="s">
        <v>70</v>
      </c>
      <c r="F28" s="407"/>
      <c r="G28" s="408">
        <v>8.5258227761432895E-2</v>
      </c>
      <c r="H28" s="408">
        <v>0.112753794584632</v>
      </c>
      <c r="I28" s="408">
        <v>0.100661506552491</v>
      </c>
      <c r="J28" s="408" t="s">
        <v>25</v>
      </c>
      <c r="K28" s="408">
        <v>7.0805877108006204E-2</v>
      </c>
      <c r="L28" s="408">
        <v>7.4476394231688905E-2</v>
      </c>
      <c r="M28" s="409">
        <v>-3.2164999999999999E-2</v>
      </c>
      <c r="N28" s="410" t="s">
        <v>423</v>
      </c>
      <c r="O28" s="411" t="s">
        <v>573</v>
      </c>
      <c r="P28" s="412" t="s">
        <v>536</v>
      </c>
      <c r="Q28" s="413"/>
      <c r="R28" s="414"/>
      <c r="S28" s="414"/>
      <c r="T28" s="414"/>
      <c r="U28" s="414"/>
      <c r="V28" s="414"/>
      <c r="AH28" s="415"/>
      <c r="AI28" s="414"/>
      <c r="AJ28" s="414"/>
      <c r="AK28" s="414"/>
      <c r="AL28" s="414"/>
      <c r="AM28" s="415"/>
      <c r="AN28" s="416"/>
      <c r="AO28" s="415"/>
      <c r="AP28" s="414"/>
      <c r="AQ28" s="414"/>
      <c r="AR28" s="414"/>
      <c r="AS28" s="414"/>
      <c r="AT28" s="415"/>
    </row>
    <row r="29" spans="1:46" ht="15" customHeight="1" x14ac:dyDescent="0.25">
      <c r="A29" s="419"/>
      <c r="D29" s="23" t="s">
        <v>17</v>
      </c>
      <c r="E29" s="406" t="s">
        <v>71</v>
      </c>
      <c r="F29" s="407"/>
      <c r="G29" s="408">
        <v>7.0621527279086799E-2</v>
      </c>
      <c r="H29" s="408">
        <v>7.5835550701639498E-2</v>
      </c>
      <c r="I29" s="408">
        <v>6.4580320588931997E-2</v>
      </c>
      <c r="J29" s="408">
        <v>0.113862593600688</v>
      </c>
      <c r="K29" s="408">
        <v>0.15015924425392899</v>
      </c>
      <c r="L29" s="408">
        <v>0.12624767460068401</v>
      </c>
      <c r="M29" s="409">
        <v>7.8871700000000003E-2</v>
      </c>
      <c r="N29" s="410" t="s">
        <v>30</v>
      </c>
      <c r="O29" s="411" t="s">
        <v>536</v>
      </c>
      <c r="P29" s="412" t="s">
        <v>535</v>
      </c>
      <c r="Q29" s="413"/>
      <c r="R29" s="414"/>
      <c r="S29" s="414"/>
      <c r="T29" s="414"/>
      <c r="U29" s="414"/>
      <c r="V29" s="414"/>
      <c r="AH29" s="415"/>
      <c r="AI29" s="414"/>
      <c r="AJ29" s="414"/>
      <c r="AK29" s="414"/>
      <c r="AL29" s="414"/>
      <c r="AM29" s="415"/>
      <c r="AN29" s="416"/>
      <c r="AO29" s="415"/>
      <c r="AP29" s="414"/>
      <c r="AQ29" s="414"/>
      <c r="AR29" s="414"/>
      <c r="AS29" s="414"/>
      <c r="AT29" s="415"/>
    </row>
    <row r="30" spans="1:46" ht="15" customHeight="1" x14ac:dyDescent="0.25">
      <c r="A30" s="419"/>
      <c r="D30" s="23" t="s">
        <v>17</v>
      </c>
      <c r="E30" s="406" t="s">
        <v>73</v>
      </c>
      <c r="F30" s="407"/>
      <c r="G30" s="408">
        <v>0.25293491975117399</v>
      </c>
      <c r="H30" s="408" t="s">
        <v>25</v>
      </c>
      <c r="I30" s="408">
        <v>0.24526980725681599</v>
      </c>
      <c r="J30" s="408">
        <v>0.27912566399990701</v>
      </c>
      <c r="K30" s="408">
        <v>0.27410541995773602</v>
      </c>
      <c r="L30" s="408">
        <v>0.29771639996719401</v>
      </c>
      <c r="M30" s="409">
        <v>1.68717E-2</v>
      </c>
      <c r="N30" s="410" t="s">
        <v>30</v>
      </c>
      <c r="O30" s="411" t="s">
        <v>536</v>
      </c>
      <c r="P30" s="412" t="s">
        <v>536</v>
      </c>
      <c r="Q30" s="413"/>
      <c r="R30" s="414"/>
      <c r="S30" s="414"/>
      <c r="T30" s="414"/>
      <c r="U30" s="414"/>
      <c r="V30" s="414"/>
      <c r="AH30" s="415"/>
      <c r="AI30" s="414"/>
      <c r="AJ30" s="414"/>
      <c r="AK30" s="414"/>
      <c r="AL30" s="414"/>
      <c r="AM30" s="415"/>
      <c r="AN30" s="416"/>
      <c r="AO30" s="415"/>
      <c r="AP30" s="414"/>
      <c r="AQ30" s="414"/>
      <c r="AR30" s="414"/>
      <c r="AS30" s="414"/>
      <c r="AT30" s="415"/>
    </row>
    <row r="31" spans="1:46" ht="15" customHeight="1" x14ac:dyDescent="0.25">
      <c r="A31" s="14" t="s">
        <v>106</v>
      </c>
      <c r="B31" s="49" t="s">
        <v>107</v>
      </c>
      <c r="C31" s="39"/>
      <c r="D31" s="23" t="s">
        <v>17</v>
      </c>
      <c r="E31" s="406" t="s">
        <v>75</v>
      </c>
      <c r="F31" s="407"/>
      <c r="G31" s="408">
        <v>0.100900798131165</v>
      </c>
      <c r="H31" s="408">
        <v>8.9516534062366496E-2</v>
      </c>
      <c r="I31" s="408">
        <v>0.122979915759478</v>
      </c>
      <c r="J31" s="408">
        <v>0.243474565103597</v>
      </c>
      <c r="K31" s="408">
        <v>0.244385317354537</v>
      </c>
      <c r="L31" s="408">
        <v>0.16824982177716999</v>
      </c>
      <c r="M31" s="409">
        <v>8.9321700000000004E-2</v>
      </c>
      <c r="N31" s="410" t="s">
        <v>30</v>
      </c>
      <c r="O31" s="411" t="s">
        <v>536</v>
      </c>
      <c r="P31" s="412" t="s">
        <v>535</v>
      </c>
      <c r="Q31" s="413"/>
      <c r="R31" s="414"/>
      <c r="S31" s="414"/>
      <c r="T31" s="414"/>
      <c r="U31" s="414"/>
      <c r="V31" s="414"/>
      <c r="AH31" s="415"/>
      <c r="AI31" s="414"/>
      <c r="AJ31" s="414"/>
      <c r="AK31" s="414"/>
      <c r="AL31" s="414"/>
      <c r="AM31" s="415"/>
      <c r="AN31" s="416"/>
      <c r="AO31" s="415"/>
      <c r="AP31" s="414"/>
      <c r="AQ31" s="414"/>
      <c r="AR31" s="414"/>
      <c r="AS31" s="414"/>
      <c r="AT31" s="415"/>
    </row>
    <row r="32" spans="1:46" ht="15" customHeight="1" x14ac:dyDescent="0.25">
      <c r="A32" s="2"/>
      <c r="B32" s="49"/>
      <c r="C32" s="39"/>
      <c r="D32" s="23" t="s">
        <v>17</v>
      </c>
      <c r="E32" s="406" t="s">
        <v>77</v>
      </c>
      <c r="F32" s="407"/>
      <c r="G32" s="408">
        <v>0.22632943163900399</v>
      </c>
      <c r="H32" s="408">
        <v>0.25728055952388101</v>
      </c>
      <c r="I32" s="408">
        <v>0.223807061071261</v>
      </c>
      <c r="J32" s="408">
        <v>0.22121687766491899</v>
      </c>
      <c r="K32" s="408">
        <v>0.214897083072673</v>
      </c>
      <c r="L32" s="408">
        <v>0.19656157927190099</v>
      </c>
      <c r="M32" s="409">
        <v>-1.7953500000000001E-2</v>
      </c>
      <c r="N32" s="410" t="s">
        <v>30</v>
      </c>
      <c r="O32" s="411" t="s">
        <v>535</v>
      </c>
      <c r="P32" s="412" t="s">
        <v>535</v>
      </c>
      <c r="Q32" s="413"/>
      <c r="R32" s="414"/>
      <c r="S32" s="414"/>
      <c r="T32" s="414"/>
      <c r="U32" s="414"/>
      <c r="V32" s="414"/>
      <c r="AH32" s="415"/>
      <c r="AI32" s="414"/>
      <c r="AJ32" s="414"/>
      <c r="AK32" s="414"/>
      <c r="AL32" s="414"/>
      <c r="AM32" s="415"/>
      <c r="AN32" s="416"/>
      <c r="AO32" s="415"/>
      <c r="AP32" s="414"/>
      <c r="AQ32" s="414"/>
      <c r="AR32" s="414"/>
      <c r="AS32" s="414"/>
      <c r="AT32" s="415"/>
    </row>
    <row r="33" spans="1:46" ht="15" customHeight="1" x14ac:dyDescent="0.25">
      <c r="D33" s="23" t="s">
        <v>17</v>
      </c>
      <c r="E33" s="406" t="s">
        <v>80</v>
      </c>
      <c r="F33" s="407"/>
      <c r="G33" s="408">
        <v>0.389230642042172</v>
      </c>
      <c r="H33" s="408" t="s">
        <v>25</v>
      </c>
      <c r="I33" s="408" t="s">
        <v>25</v>
      </c>
      <c r="J33" s="408">
        <v>0.12549403093087799</v>
      </c>
      <c r="K33" s="408">
        <v>0.16856535435366801</v>
      </c>
      <c r="L33" s="408">
        <v>0.224737128204343</v>
      </c>
      <c r="M33" s="409">
        <v>-6.9118899999999997E-2</v>
      </c>
      <c r="N33" s="410" t="s">
        <v>423</v>
      </c>
      <c r="O33" s="411" t="s">
        <v>573</v>
      </c>
      <c r="P33" s="412" t="s">
        <v>536</v>
      </c>
      <c r="Q33" s="413"/>
      <c r="R33" s="414"/>
      <c r="S33" s="414"/>
      <c r="T33" s="414"/>
      <c r="U33" s="414"/>
      <c r="V33" s="414"/>
      <c r="AH33" s="415"/>
      <c r="AI33" s="414"/>
      <c r="AJ33" s="414"/>
      <c r="AK33" s="414"/>
      <c r="AL33" s="414"/>
      <c r="AM33" s="415"/>
      <c r="AN33" s="416"/>
      <c r="AO33" s="415"/>
      <c r="AP33" s="414"/>
      <c r="AQ33" s="414"/>
      <c r="AR33" s="414"/>
      <c r="AS33" s="414"/>
      <c r="AT33" s="415"/>
    </row>
    <row r="34" spans="1:46" ht="15" customHeight="1" x14ac:dyDescent="0.25">
      <c r="A34" s="27">
        <v>1</v>
      </c>
      <c r="B34" s="4" t="s">
        <v>93</v>
      </c>
      <c r="C34" s="4"/>
      <c r="D34" s="23" t="s">
        <v>17</v>
      </c>
      <c r="E34" s="406" t="s">
        <v>82</v>
      </c>
      <c r="F34" s="407"/>
      <c r="G34" s="408">
        <v>0.17321686917318899</v>
      </c>
      <c r="H34" s="408">
        <v>0.179983373630898</v>
      </c>
      <c r="I34" s="408">
        <v>0.16818771784382799</v>
      </c>
      <c r="J34" s="408">
        <v>0.16748984365664699</v>
      </c>
      <c r="K34" s="408">
        <v>0.15869066899798601</v>
      </c>
      <c r="L34" s="408">
        <v>0.147914328738179</v>
      </c>
      <c r="M34" s="409">
        <v>-1.6734800000000001E-2</v>
      </c>
      <c r="N34" s="410" t="s">
        <v>30</v>
      </c>
      <c r="O34" s="411" t="s">
        <v>535</v>
      </c>
      <c r="P34" s="412" t="s">
        <v>535</v>
      </c>
      <c r="Q34" s="413"/>
      <c r="R34" s="414"/>
      <c r="S34" s="414"/>
      <c r="T34" s="414"/>
      <c r="U34" s="414"/>
      <c r="V34" s="414"/>
      <c r="AH34" s="415"/>
      <c r="AI34" s="414"/>
      <c r="AJ34" s="414"/>
      <c r="AK34" s="414"/>
      <c r="AL34" s="414"/>
      <c r="AM34" s="415"/>
      <c r="AN34" s="416"/>
      <c r="AO34" s="415"/>
      <c r="AP34" s="414"/>
      <c r="AQ34" s="414"/>
      <c r="AR34" s="414"/>
      <c r="AS34" s="414"/>
      <c r="AT34" s="415"/>
    </row>
    <row r="35" spans="1:46" ht="15" customHeight="1" x14ac:dyDescent="0.25">
      <c r="D35" s="23" t="s">
        <v>17</v>
      </c>
      <c r="E35" s="426" t="s">
        <v>83</v>
      </c>
      <c r="F35" s="407"/>
      <c r="G35" s="408">
        <v>9.0728508185616702E-2</v>
      </c>
      <c r="H35" s="408">
        <v>5.0474023426070998E-2</v>
      </c>
      <c r="I35" s="408">
        <v>5.9553878915351098E-2</v>
      </c>
      <c r="J35" s="408">
        <v>5.4000586905378803E-2</v>
      </c>
      <c r="K35" s="408">
        <v>4.91086117856077E-2</v>
      </c>
      <c r="L35" s="408">
        <v>4.28380182828592E-2</v>
      </c>
      <c r="M35" s="409">
        <v>-5.6176999999999998E-2</v>
      </c>
      <c r="N35" s="410" t="s">
        <v>30</v>
      </c>
      <c r="O35" s="411" t="s">
        <v>535</v>
      </c>
      <c r="P35" s="412" t="s">
        <v>535</v>
      </c>
      <c r="Q35" s="413"/>
      <c r="R35" s="414"/>
      <c r="S35" s="414"/>
      <c r="T35" s="414"/>
      <c r="U35" s="414"/>
      <c r="V35" s="414"/>
      <c r="AH35" s="415"/>
      <c r="AI35" s="414"/>
      <c r="AJ35" s="414"/>
      <c r="AK35" s="414"/>
      <c r="AL35" s="414"/>
      <c r="AM35" s="415"/>
      <c r="AN35" s="416"/>
      <c r="AO35" s="415"/>
      <c r="AP35" s="414"/>
      <c r="AQ35" s="414"/>
      <c r="AR35" s="414"/>
      <c r="AS35" s="414"/>
      <c r="AT35" s="415"/>
    </row>
    <row r="36" spans="1:46" ht="15" customHeight="1" x14ac:dyDescent="0.25">
      <c r="A36" s="27">
        <v>2</v>
      </c>
      <c r="B36" s="49" t="s">
        <v>117</v>
      </c>
      <c r="C36" s="166"/>
      <c r="D36" s="23" t="s">
        <v>17</v>
      </c>
      <c r="E36" s="406" t="s">
        <v>87</v>
      </c>
      <c r="F36" s="407"/>
      <c r="G36" s="408">
        <v>3.9378195609485502E-2</v>
      </c>
      <c r="H36" s="408">
        <v>3.66951879073774E-2</v>
      </c>
      <c r="I36" s="408">
        <v>3.67000232080823E-2</v>
      </c>
      <c r="J36" s="408">
        <v>4.2306861140589597E-2</v>
      </c>
      <c r="K36" s="408">
        <v>4.1951988303114397E-2</v>
      </c>
      <c r="L36" s="408">
        <v>3.6266401650684899E-2</v>
      </c>
      <c r="M36" s="409">
        <v>1.8887000000000001E-3</v>
      </c>
      <c r="N36" s="410" t="s">
        <v>423</v>
      </c>
      <c r="O36" s="411" t="s">
        <v>573</v>
      </c>
      <c r="P36" s="412" t="s">
        <v>535</v>
      </c>
      <c r="Q36" s="413"/>
      <c r="R36" s="414"/>
      <c r="S36" s="414"/>
      <c r="T36" s="414"/>
      <c r="U36" s="414"/>
      <c r="V36" s="414"/>
      <c r="AH36" s="415"/>
      <c r="AI36" s="414"/>
      <c r="AJ36" s="414"/>
      <c r="AK36" s="414"/>
      <c r="AL36" s="414"/>
      <c r="AM36" s="415"/>
      <c r="AN36" s="416"/>
      <c r="AO36" s="415"/>
      <c r="AP36" s="414"/>
      <c r="AQ36" s="414"/>
      <c r="AR36" s="414"/>
      <c r="AS36" s="414"/>
      <c r="AT36" s="415"/>
    </row>
    <row r="37" spans="1:46" ht="15" customHeight="1" x14ac:dyDescent="0.25">
      <c r="B37" s="49"/>
      <c r="C37" s="166"/>
      <c r="D37" s="23" t="s">
        <v>17</v>
      </c>
      <c r="E37" s="406" t="s">
        <v>89</v>
      </c>
      <c r="F37" s="407"/>
      <c r="G37" s="408">
        <v>0.13990301736298999</v>
      </c>
      <c r="H37" s="408">
        <v>0.12799085838093099</v>
      </c>
      <c r="I37" s="408">
        <v>0.162394189224113</v>
      </c>
      <c r="J37" s="408">
        <v>0.18917629111557499</v>
      </c>
      <c r="K37" s="408">
        <v>0.24609647917150099</v>
      </c>
      <c r="L37" s="408">
        <v>0.20541358563406001</v>
      </c>
      <c r="M37" s="409">
        <v>5.7633200000000002E-2</v>
      </c>
      <c r="N37" s="410" t="s">
        <v>30</v>
      </c>
      <c r="O37" s="411" t="s">
        <v>536</v>
      </c>
      <c r="P37" s="412" t="s">
        <v>535</v>
      </c>
      <c r="Q37" s="413"/>
      <c r="R37" s="414"/>
      <c r="S37" s="414"/>
      <c r="T37" s="414"/>
      <c r="U37" s="414"/>
      <c r="V37" s="414"/>
      <c r="AH37" s="415"/>
      <c r="AI37" s="414"/>
      <c r="AJ37" s="414"/>
      <c r="AK37" s="414"/>
      <c r="AL37" s="414"/>
      <c r="AM37" s="415"/>
      <c r="AN37" s="416"/>
      <c r="AO37" s="415"/>
      <c r="AP37" s="414"/>
      <c r="AQ37" s="414"/>
      <c r="AR37" s="414"/>
      <c r="AS37" s="414"/>
      <c r="AT37" s="415"/>
    </row>
    <row r="38" spans="1:46" ht="15" customHeight="1" x14ac:dyDescent="0.25">
      <c r="B38" s="49"/>
      <c r="C38" s="166"/>
      <c r="D38" s="23" t="s">
        <v>17</v>
      </c>
      <c r="E38" s="406" t="s">
        <v>91</v>
      </c>
      <c r="F38" s="407"/>
      <c r="G38" s="408">
        <v>6.7690481819664999E-2</v>
      </c>
      <c r="H38" s="408">
        <v>6.7129516546342596E-2</v>
      </c>
      <c r="I38" s="408">
        <v>7.0177873399340895E-2</v>
      </c>
      <c r="J38" s="408">
        <v>7.7125477908023904E-2</v>
      </c>
      <c r="K38" s="408">
        <v>6.9358033005074204E-2</v>
      </c>
      <c r="L38" s="408">
        <v>7.2639001901701403E-2</v>
      </c>
      <c r="M38" s="409">
        <v>7.7879999999999998E-3</v>
      </c>
      <c r="N38" s="410" t="s">
        <v>423</v>
      </c>
      <c r="O38" s="411" t="s">
        <v>573</v>
      </c>
      <c r="P38" s="412" t="s">
        <v>536</v>
      </c>
      <c r="Q38" s="413"/>
      <c r="R38" s="414"/>
      <c r="S38" s="414"/>
      <c r="T38" s="414"/>
      <c r="U38" s="414"/>
      <c r="V38" s="414"/>
      <c r="AH38" s="415"/>
      <c r="AI38" s="414"/>
      <c r="AJ38" s="414"/>
      <c r="AK38" s="414"/>
      <c r="AL38" s="414"/>
      <c r="AM38" s="415"/>
      <c r="AN38" s="416"/>
      <c r="AO38" s="415"/>
      <c r="AP38" s="414"/>
      <c r="AQ38" s="414"/>
      <c r="AR38" s="414"/>
      <c r="AS38" s="414"/>
      <c r="AT38" s="415"/>
    </row>
    <row r="39" spans="1:46" ht="15" customHeight="1" x14ac:dyDescent="0.25">
      <c r="D39" s="23" t="s">
        <v>17</v>
      </c>
      <c r="E39" s="406" t="s">
        <v>94</v>
      </c>
      <c r="F39" s="407"/>
      <c r="G39" s="408">
        <v>0.17994775447281999</v>
      </c>
      <c r="H39" s="408">
        <v>0.169416524441212</v>
      </c>
      <c r="I39" s="408">
        <v>0.15772524662029999</v>
      </c>
      <c r="J39" s="408">
        <v>0.152994525589664</v>
      </c>
      <c r="K39" s="408">
        <v>0.135552471887434</v>
      </c>
      <c r="L39" s="408">
        <v>0.119000824240169</v>
      </c>
      <c r="M39" s="409">
        <v>-3.9530500000000003E-2</v>
      </c>
      <c r="N39" s="410" t="s">
        <v>30</v>
      </c>
      <c r="O39" s="411" t="s">
        <v>535</v>
      </c>
      <c r="P39" s="412" t="s">
        <v>535</v>
      </c>
      <c r="Q39" s="413"/>
      <c r="R39" s="414"/>
      <c r="S39" s="414"/>
      <c r="T39" s="414"/>
      <c r="U39" s="414"/>
      <c r="V39" s="414"/>
      <c r="AH39" s="415"/>
      <c r="AI39" s="414"/>
      <c r="AJ39" s="414"/>
      <c r="AK39" s="414"/>
      <c r="AL39" s="414"/>
      <c r="AM39" s="415"/>
      <c r="AN39" s="416"/>
      <c r="AO39" s="415"/>
      <c r="AP39" s="414"/>
      <c r="AQ39" s="414"/>
      <c r="AR39" s="414"/>
      <c r="AS39" s="414"/>
      <c r="AT39" s="415"/>
    </row>
    <row r="40" spans="1:46" ht="15" customHeight="1" x14ac:dyDescent="0.25">
      <c r="D40" s="23" t="s">
        <v>17</v>
      </c>
      <c r="E40" s="406" t="s">
        <v>95</v>
      </c>
      <c r="F40" s="407"/>
      <c r="G40" s="408">
        <v>4.3055689022755202E-2</v>
      </c>
      <c r="H40" s="408">
        <v>3.9884019302328003E-2</v>
      </c>
      <c r="I40" s="408">
        <v>3.3382548719113697E-2</v>
      </c>
      <c r="J40" s="408">
        <v>5.3455273936215297E-2</v>
      </c>
      <c r="K40" s="408">
        <v>5.7837750602993898E-2</v>
      </c>
      <c r="L40" s="408">
        <v>6.0285265808550599E-2</v>
      </c>
      <c r="M40" s="409">
        <v>4.6696799999999997E-2</v>
      </c>
      <c r="N40" s="410" t="s">
        <v>30</v>
      </c>
      <c r="O40" s="411" t="s">
        <v>536</v>
      </c>
      <c r="P40" s="412" t="s">
        <v>536</v>
      </c>
      <c r="Q40" s="413"/>
      <c r="R40" s="414"/>
      <c r="S40" s="414"/>
      <c r="T40" s="414"/>
      <c r="U40" s="414"/>
      <c r="V40" s="414"/>
      <c r="AH40" s="415"/>
      <c r="AI40" s="414"/>
      <c r="AJ40" s="414"/>
      <c r="AK40" s="414"/>
      <c r="AL40" s="414"/>
      <c r="AM40" s="415"/>
      <c r="AN40" s="416"/>
      <c r="AO40" s="415"/>
      <c r="AP40" s="414"/>
      <c r="AQ40" s="414"/>
      <c r="AR40" s="414"/>
      <c r="AS40" s="414"/>
      <c r="AT40" s="415"/>
    </row>
    <row r="41" spans="1:46" ht="15" customHeight="1" x14ac:dyDescent="0.25">
      <c r="D41" s="23" t="s">
        <v>17</v>
      </c>
      <c r="E41" s="406" t="s">
        <v>98</v>
      </c>
      <c r="F41" s="407"/>
      <c r="G41" s="408">
        <v>0.127120429388873</v>
      </c>
      <c r="H41" s="408">
        <v>0.109521401047906</v>
      </c>
      <c r="I41" s="408">
        <v>9.4689938582765601E-2</v>
      </c>
      <c r="J41" s="408">
        <v>0.13194869225769901</v>
      </c>
      <c r="K41" s="408">
        <v>9.6548061264290302E-2</v>
      </c>
      <c r="L41" s="408">
        <v>0.113657838337769</v>
      </c>
      <c r="M41" s="409">
        <v>-8.6592000000000006E-3</v>
      </c>
      <c r="N41" s="410" t="s">
        <v>423</v>
      </c>
      <c r="O41" s="411" t="s">
        <v>573</v>
      </c>
      <c r="P41" s="412" t="s">
        <v>536</v>
      </c>
      <c r="Q41" s="413"/>
      <c r="R41" s="414"/>
      <c r="S41" s="414"/>
      <c r="T41" s="414"/>
      <c r="U41" s="414"/>
      <c r="V41" s="414"/>
      <c r="AH41" s="415"/>
      <c r="AI41" s="414"/>
      <c r="AJ41" s="414"/>
      <c r="AK41" s="414"/>
      <c r="AL41" s="414"/>
      <c r="AM41" s="415"/>
      <c r="AN41" s="416"/>
      <c r="AO41" s="415"/>
      <c r="AP41" s="414"/>
      <c r="AQ41" s="414"/>
      <c r="AR41" s="414"/>
      <c r="AS41" s="414"/>
      <c r="AT41" s="415"/>
    </row>
    <row r="42" spans="1:46" ht="15" customHeight="1" x14ac:dyDescent="0.25">
      <c r="D42" s="23" t="s">
        <v>17</v>
      </c>
      <c r="E42" s="406" t="s">
        <v>100</v>
      </c>
      <c r="F42" s="407"/>
      <c r="G42" s="408">
        <v>7.0088735142239497E-2</v>
      </c>
      <c r="H42" s="408">
        <v>6.1426600863215698E-2</v>
      </c>
      <c r="I42" s="408">
        <v>6.51315812955333E-2</v>
      </c>
      <c r="J42" s="408">
        <v>6.4050004778130304E-2</v>
      </c>
      <c r="K42" s="408">
        <v>6.2607681858814199E-2</v>
      </c>
      <c r="L42" s="408">
        <v>5.1526212202125797E-2</v>
      </c>
      <c r="M42" s="409">
        <v>-2.1399600000000001E-2</v>
      </c>
      <c r="N42" s="410" t="s">
        <v>423</v>
      </c>
      <c r="O42" s="411" t="s">
        <v>573</v>
      </c>
      <c r="P42" s="412" t="s">
        <v>535</v>
      </c>
      <c r="Q42" s="413"/>
      <c r="R42" s="414"/>
      <c r="S42" s="414"/>
      <c r="T42" s="414"/>
      <c r="U42" s="414"/>
      <c r="V42" s="414"/>
      <c r="AH42" s="415"/>
      <c r="AI42" s="414"/>
      <c r="AJ42" s="414"/>
      <c r="AK42" s="414"/>
      <c r="AL42" s="414"/>
      <c r="AM42" s="415"/>
      <c r="AN42" s="416"/>
      <c r="AO42" s="415"/>
      <c r="AP42" s="414"/>
      <c r="AQ42" s="414"/>
      <c r="AR42" s="414"/>
      <c r="AS42" s="414"/>
      <c r="AT42" s="415"/>
    </row>
    <row r="43" spans="1:46" ht="15" customHeight="1" x14ac:dyDescent="0.25">
      <c r="D43" s="23" t="s">
        <v>17</v>
      </c>
      <c r="E43" s="406" t="s">
        <v>103</v>
      </c>
      <c r="F43" s="407"/>
      <c r="G43" s="408">
        <v>7.2504774609794306E-2</v>
      </c>
      <c r="H43" s="408">
        <v>6.6440608873273799E-2</v>
      </c>
      <c r="I43" s="408">
        <v>8.64326247182583E-2</v>
      </c>
      <c r="J43" s="408">
        <v>8.3119998534618197E-2</v>
      </c>
      <c r="K43" s="408">
        <v>8.1889939971859005E-2</v>
      </c>
      <c r="L43" s="408">
        <v>9.2025555150649196E-2</v>
      </c>
      <c r="M43" s="409">
        <v>2.54313E-2</v>
      </c>
      <c r="N43" s="410" t="s">
        <v>30</v>
      </c>
      <c r="O43" s="411" t="s">
        <v>536</v>
      </c>
      <c r="P43" s="412" t="s">
        <v>536</v>
      </c>
      <c r="Q43" s="413"/>
      <c r="R43" s="414"/>
      <c r="S43" s="414"/>
      <c r="T43" s="414"/>
      <c r="U43" s="414"/>
      <c r="V43" s="414"/>
      <c r="AH43" s="415"/>
      <c r="AI43" s="414"/>
      <c r="AJ43" s="414"/>
      <c r="AK43" s="414"/>
      <c r="AL43" s="414"/>
      <c r="AM43" s="415"/>
      <c r="AN43" s="416"/>
      <c r="AO43" s="415"/>
      <c r="AP43" s="414"/>
      <c r="AQ43" s="414"/>
      <c r="AR43" s="414"/>
      <c r="AS43" s="414"/>
      <c r="AT43" s="415"/>
    </row>
    <row r="44" spans="1:46" ht="15" customHeight="1" x14ac:dyDescent="0.25">
      <c r="D44" s="23" t="s">
        <v>17</v>
      </c>
      <c r="E44" s="406" t="s">
        <v>104</v>
      </c>
      <c r="F44" s="407"/>
      <c r="G44" s="408">
        <v>3.87377035230521E-2</v>
      </c>
      <c r="H44" s="408">
        <v>4.7142697069348198E-2</v>
      </c>
      <c r="I44" s="408">
        <v>4.5013337278707502E-2</v>
      </c>
      <c r="J44" s="408">
        <v>5.1886657539989903E-2</v>
      </c>
      <c r="K44" s="408">
        <v>4.3780062758787298E-2</v>
      </c>
      <c r="L44" s="408">
        <v>4.32771051776406E-2</v>
      </c>
      <c r="M44" s="409">
        <v>6.7736000000000003E-3</v>
      </c>
      <c r="N44" s="410" t="s">
        <v>423</v>
      </c>
      <c r="O44" s="411" t="s">
        <v>573</v>
      </c>
      <c r="P44" s="412" t="s">
        <v>535</v>
      </c>
      <c r="Q44" s="413"/>
      <c r="R44" s="414"/>
      <c r="S44" s="414"/>
      <c r="T44" s="414"/>
      <c r="U44" s="414"/>
      <c r="V44" s="414"/>
      <c r="AH44" s="415"/>
      <c r="AI44" s="414"/>
      <c r="AJ44" s="414"/>
      <c r="AK44" s="414"/>
      <c r="AL44" s="414"/>
      <c r="AM44" s="415"/>
      <c r="AN44" s="416"/>
      <c r="AO44" s="415"/>
      <c r="AP44" s="414"/>
      <c r="AQ44" s="414"/>
      <c r="AR44" s="414"/>
      <c r="AS44" s="414"/>
      <c r="AT44" s="415"/>
    </row>
    <row r="45" spans="1:46" ht="15" customHeight="1" x14ac:dyDescent="0.25">
      <c r="D45" s="23" t="s">
        <v>17</v>
      </c>
      <c r="E45" s="406" t="s">
        <v>108</v>
      </c>
      <c r="F45" s="407"/>
      <c r="G45" s="408">
        <v>8.3114544703508597E-2</v>
      </c>
      <c r="H45" s="408">
        <v>6.7561941457756805E-2</v>
      </c>
      <c r="I45" s="408">
        <v>7.5464341746656505E-2</v>
      </c>
      <c r="J45" s="408">
        <v>7.2795552899970001E-2</v>
      </c>
      <c r="K45" s="408" t="s">
        <v>25</v>
      </c>
      <c r="L45" s="408">
        <v>4.8946533087771797E-5</v>
      </c>
      <c r="M45" s="409">
        <v>-0.69805470000000003</v>
      </c>
      <c r="N45" s="410" t="s">
        <v>30</v>
      </c>
      <c r="O45" s="411" t="s">
        <v>535</v>
      </c>
      <c r="P45" s="412" t="s">
        <v>25</v>
      </c>
      <c r="Q45" s="413"/>
      <c r="R45" s="414"/>
      <c r="S45" s="414"/>
      <c r="T45" s="414"/>
      <c r="U45" s="414"/>
      <c r="V45" s="414"/>
      <c r="AH45" s="415"/>
      <c r="AI45" s="414"/>
      <c r="AJ45" s="414"/>
      <c r="AK45" s="414"/>
      <c r="AL45" s="414"/>
      <c r="AM45" s="415"/>
      <c r="AN45" s="416"/>
      <c r="AO45" s="415"/>
      <c r="AP45" s="414"/>
      <c r="AQ45" s="414"/>
      <c r="AR45" s="414"/>
      <c r="AS45" s="414"/>
      <c r="AT45" s="415"/>
    </row>
    <row r="46" spans="1:46" ht="15" customHeight="1" x14ac:dyDescent="0.25">
      <c r="D46" s="23" t="s">
        <v>17</v>
      </c>
      <c r="E46" s="406" t="s">
        <v>111</v>
      </c>
      <c r="F46" s="407"/>
      <c r="G46" s="408">
        <v>4.2098637505583299E-2</v>
      </c>
      <c r="H46" s="408">
        <v>4.2209256983071902E-2</v>
      </c>
      <c r="I46" s="408">
        <v>4.0543412015855602E-2</v>
      </c>
      <c r="J46" s="408">
        <v>4.7288244100449101E-2</v>
      </c>
      <c r="K46" s="408">
        <v>3.8838845195111202E-2</v>
      </c>
      <c r="L46" s="408">
        <v>4.0611550004852497E-2</v>
      </c>
      <c r="M46" s="409">
        <v>-3.9369000000000001E-3</v>
      </c>
      <c r="N46" s="410" t="s">
        <v>423</v>
      </c>
      <c r="O46" s="411" t="s">
        <v>573</v>
      </c>
      <c r="P46" s="412" t="s">
        <v>536</v>
      </c>
      <c r="Q46" s="413"/>
      <c r="R46" s="414"/>
      <c r="S46" s="414"/>
      <c r="T46" s="414"/>
      <c r="U46" s="414"/>
      <c r="V46" s="414"/>
      <c r="AH46" s="415"/>
      <c r="AI46" s="414"/>
      <c r="AJ46" s="414"/>
      <c r="AK46" s="414"/>
      <c r="AL46" s="414"/>
      <c r="AM46" s="415"/>
      <c r="AN46" s="416"/>
      <c r="AO46" s="415"/>
      <c r="AP46" s="414"/>
      <c r="AQ46" s="414"/>
      <c r="AR46" s="414"/>
      <c r="AS46" s="414"/>
      <c r="AT46" s="415"/>
    </row>
    <row r="47" spans="1:46" ht="15" customHeight="1" x14ac:dyDescent="0.25">
      <c r="D47" s="23" t="s">
        <v>17</v>
      </c>
      <c r="E47" s="406" t="s">
        <v>114</v>
      </c>
      <c r="F47" s="407"/>
      <c r="G47" s="408" t="s">
        <v>25</v>
      </c>
      <c r="H47" s="408">
        <v>1.347720398332241</v>
      </c>
      <c r="I47" s="408" t="s">
        <v>25</v>
      </c>
      <c r="J47" s="408">
        <v>0.61257538237797704</v>
      </c>
      <c r="K47" s="408">
        <v>0.25416659363613198</v>
      </c>
      <c r="L47" s="408">
        <v>0.14340768495970299</v>
      </c>
      <c r="M47" s="409">
        <v>-0.284277</v>
      </c>
      <c r="N47" s="410" t="s">
        <v>30</v>
      </c>
      <c r="O47" s="411" t="s">
        <v>535</v>
      </c>
      <c r="P47" s="412" t="s">
        <v>535</v>
      </c>
      <c r="Q47" s="413"/>
      <c r="R47" s="414"/>
      <c r="S47" s="414"/>
      <c r="T47" s="414"/>
      <c r="U47" s="414"/>
      <c r="V47" s="414"/>
      <c r="AH47" s="415"/>
      <c r="AI47" s="414"/>
      <c r="AJ47" s="414"/>
      <c r="AK47" s="414"/>
      <c r="AL47" s="414"/>
      <c r="AM47" s="415"/>
      <c r="AN47" s="416"/>
      <c r="AO47" s="415"/>
      <c r="AP47" s="414"/>
      <c r="AQ47" s="414"/>
      <c r="AR47" s="414"/>
      <c r="AS47" s="414"/>
      <c r="AT47" s="415"/>
    </row>
    <row r="48" spans="1:46" ht="15" customHeight="1" x14ac:dyDescent="0.25">
      <c r="D48" s="23" t="s">
        <v>17</v>
      </c>
      <c r="E48" s="406" t="s">
        <v>116</v>
      </c>
      <c r="F48" s="407"/>
      <c r="G48" s="408">
        <v>9.2353113060553396E-2</v>
      </c>
      <c r="H48" s="408">
        <v>0.10647252438178199</v>
      </c>
      <c r="I48" s="408">
        <v>0.123655141111702</v>
      </c>
      <c r="J48" s="408">
        <v>0.13894993891552301</v>
      </c>
      <c r="K48" s="408">
        <v>0.104828371923257</v>
      </c>
      <c r="L48" s="408">
        <v>0.109724751244937</v>
      </c>
      <c r="M48" s="409">
        <v>1.33101E-2</v>
      </c>
      <c r="N48" s="410" t="s">
        <v>423</v>
      </c>
      <c r="O48" s="411" t="s">
        <v>573</v>
      </c>
      <c r="P48" s="412" t="s">
        <v>536</v>
      </c>
      <c r="Q48" s="413"/>
      <c r="R48" s="414"/>
      <c r="S48" s="414"/>
      <c r="T48" s="414"/>
      <c r="U48" s="414"/>
      <c r="V48" s="414"/>
      <c r="AH48" s="415"/>
      <c r="AI48" s="414"/>
      <c r="AJ48" s="414"/>
      <c r="AK48" s="414"/>
      <c r="AL48" s="414"/>
      <c r="AM48" s="415"/>
      <c r="AN48" s="416"/>
      <c r="AO48" s="415"/>
      <c r="AP48" s="414"/>
      <c r="AQ48" s="414"/>
      <c r="AR48" s="414"/>
      <c r="AS48" s="414"/>
      <c r="AT48" s="415"/>
    </row>
    <row r="49" spans="4:46" ht="15" customHeight="1" x14ac:dyDescent="0.25">
      <c r="D49" s="23" t="s">
        <v>17</v>
      </c>
      <c r="E49" s="406" t="s">
        <v>118</v>
      </c>
      <c r="F49" s="407"/>
      <c r="G49" s="408">
        <v>9.5396833315549906E-2</v>
      </c>
      <c r="H49" s="408">
        <v>0.106078609625797</v>
      </c>
      <c r="I49" s="408">
        <v>0.10704336693066201</v>
      </c>
      <c r="J49" s="408">
        <v>0.11679000454661401</v>
      </c>
      <c r="K49" s="408">
        <v>0.12554095156636599</v>
      </c>
      <c r="L49" s="408">
        <v>0.110969043461755</v>
      </c>
      <c r="M49" s="409">
        <v>1.9264699999999999E-2</v>
      </c>
      <c r="N49" s="410" t="s">
        <v>30</v>
      </c>
      <c r="O49" s="411" t="s">
        <v>536</v>
      </c>
      <c r="P49" s="412" t="s">
        <v>535</v>
      </c>
      <c r="Q49" s="413"/>
      <c r="R49" s="414"/>
      <c r="S49" s="414"/>
      <c r="T49" s="414"/>
      <c r="U49" s="414"/>
      <c r="V49" s="414"/>
      <c r="AH49" s="415"/>
      <c r="AI49" s="414"/>
      <c r="AJ49" s="414"/>
      <c r="AK49" s="414"/>
      <c r="AL49" s="414"/>
      <c r="AM49" s="415"/>
      <c r="AN49" s="416"/>
      <c r="AO49" s="415"/>
      <c r="AP49" s="414"/>
      <c r="AQ49" s="414"/>
      <c r="AR49" s="414"/>
      <c r="AS49" s="414"/>
      <c r="AT49" s="415"/>
    </row>
    <row r="50" spans="4:46" ht="15" customHeight="1" x14ac:dyDescent="0.25">
      <c r="D50" s="23" t="s">
        <v>17</v>
      </c>
      <c r="E50" s="406" t="s">
        <v>120</v>
      </c>
      <c r="F50" s="407"/>
      <c r="G50" s="408">
        <v>0.20554667225252499</v>
      </c>
      <c r="H50" s="408">
        <v>0.142605075687223</v>
      </c>
      <c r="I50" s="408">
        <v>0.154340235065725</v>
      </c>
      <c r="J50" s="408">
        <v>0.159580000375699</v>
      </c>
      <c r="K50" s="408">
        <v>0.14403428984008601</v>
      </c>
      <c r="L50" s="408">
        <v>0.13774498457746301</v>
      </c>
      <c r="M50" s="409">
        <v>-2.76863E-2</v>
      </c>
      <c r="N50" s="410" t="s">
        <v>30</v>
      </c>
      <c r="O50" s="411" t="s">
        <v>535</v>
      </c>
      <c r="P50" s="412" t="s">
        <v>535</v>
      </c>
      <c r="Q50" s="413"/>
      <c r="R50" s="414"/>
      <c r="S50" s="414"/>
      <c r="T50" s="414"/>
      <c r="U50" s="414"/>
      <c r="V50" s="414"/>
      <c r="AH50" s="415"/>
      <c r="AI50" s="414"/>
      <c r="AJ50" s="414"/>
      <c r="AK50" s="414"/>
      <c r="AL50" s="414"/>
      <c r="AM50" s="415"/>
      <c r="AN50" s="416"/>
      <c r="AO50" s="415"/>
      <c r="AP50" s="414"/>
      <c r="AQ50" s="414"/>
      <c r="AR50" s="414"/>
      <c r="AS50" s="414"/>
      <c r="AT50" s="415"/>
    </row>
    <row r="51" spans="4:46" ht="15" customHeight="1" x14ac:dyDescent="0.25">
      <c r="D51" s="23" t="s">
        <v>17</v>
      </c>
      <c r="E51" s="426" t="s">
        <v>122</v>
      </c>
      <c r="F51" s="407"/>
      <c r="G51" s="408">
        <v>8.4787797340206805E-2</v>
      </c>
      <c r="H51" s="408">
        <v>0.13190859634355601</v>
      </c>
      <c r="I51" s="408">
        <v>0.113429156556348</v>
      </c>
      <c r="J51" s="408">
        <v>0.113775350570299</v>
      </c>
      <c r="K51" s="408">
        <v>8.1049076553162694E-2</v>
      </c>
      <c r="L51" s="408">
        <v>0.12081228745531999</v>
      </c>
      <c r="M51" s="409">
        <v>4.4616999999999999E-3</v>
      </c>
      <c r="N51" s="410" t="s">
        <v>423</v>
      </c>
      <c r="O51" s="411" t="s">
        <v>573</v>
      </c>
      <c r="P51" s="412" t="s">
        <v>536</v>
      </c>
      <c r="Q51" s="413"/>
      <c r="R51" s="414"/>
      <c r="S51" s="414"/>
      <c r="T51" s="414"/>
      <c r="U51" s="414"/>
      <c r="V51" s="414"/>
      <c r="AH51" s="415"/>
      <c r="AI51" s="414"/>
      <c r="AJ51" s="414"/>
      <c r="AK51" s="414"/>
      <c r="AL51" s="414"/>
      <c r="AM51" s="415"/>
      <c r="AN51" s="416"/>
      <c r="AO51" s="415"/>
      <c r="AP51" s="414"/>
      <c r="AQ51" s="414"/>
      <c r="AR51" s="414"/>
      <c r="AS51" s="414"/>
      <c r="AT51" s="415"/>
    </row>
    <row r="52" spans="4:46" ht="15" customHeight="1" x14ac:dyDescent="0.25">
      <c r="D52" s="23" t="s">
        <v>17</v>
      </c>
      <c r="E52" s="406" t="s">
        <v>125</v>
      </c>
      <c r="F52" s="407"/>
      <c r="G52" s="408">
        <v>9.4737493941941406E-2</v>
      </c>
      <c r="H52" s="408">
        <v>0.124341402282223</v>
      </c>
      <c r="I52" s="408">
        <v>3.7794818897885898E-2</v>
      </c>
      <c r="J52" s="408">
        <v>0.10698138654159201</v>
      </c>
      <c r="K52" s="408">
        <v>6.8671386785743596E-2</v>
      </c>
      <c r="L52" s="408">
        <v>5.5420407199430803E-2</v>
      </c>
      <c r="M52" s="409">
        <v>-4.8877499999999997E-2</v>
      </c>
      <c r="N52" s="410" t="s">
        <v>423</v>
      </c>
      <c r="O52" s="411" t="s">
        <v>573</v>
      </c>
      <c r="P52" s="412" t="s">
        <v>535</v>
      </c>
      <c r="Q52" s="413"/>
      <c r="R52" s="414"/>
      <c r="S52" s="414"/>
      <c r="T52" s="414"/>
      <c r="U52" s="414"/>
      <c r="V52" s="414"/>
      <c r="AH52" s="415"/>
      <c r="AI52" s="414"/>
      <c r="AJ52" s="414"/>
      <c r="AK52" s="414"/>
      <c r="AL52" s="414"/>
      <c r="AM52" s="415"/>
      <c r="AN52" s="416"/>
      <c r="AO52" s="415"/>
      <c r="AP52" s="414"/>
      <c r="AQ52" s="414"/>
      <c r="AR52" s="414"/>
      <c r="AS52" s="414"/>
      <c r="AT52" s="415"/>
    </row>
    <row r="53" spans="4:46" ht="15" customHeight="1" x14ac:dyDescent="0.25">
      <c r="D53" s="23" t="s">
        <v>130</v>
      </c>
      <c r="E53" s="406" t="s">
        <v>131</v>
      </c>
      <c r="F53" s="407"/>
      <c r="G53" s="408">
        <v>1.92487455231629E-2</v>
      </c>
      <c r="H53" s="408">
        <v>1.83683930468744E-2</v>
      </c>
      <c r="I53" s="408">
        <v>1.69787322277773E-2</v>
      </c>
      <c r="J53" s="408">
        <v>3.6310234333118897E-2</v>
      </c>
      <c r="K53" s="408">
        <v>2.0902648437635101E-2</v>
      </c>
      <c r="L53" s="408">
        <v>1.8654274601907099E-2</v>
      </c>
      <c r="M53" s="409">
        <v>1.4157400000000001E-2</v>
      </c>
      <c r="N53" s="410" t="s">
        <v>423</v>
      </c>
      <c r="O53" s="411" t="s">
        <v>573</v>
      </c>
      <c r="P53" s="412" t="s">
        <v>535</v>
      </c>
      <c r="Q53" s="413"/>
      <c r="R53" s="414"/>
      <c r="S53" s="414"/>
      <c r="T53" s="414"/>
      <c r="U53" s="414"/>
      <c r="V53" s="414"/>
      <c r="AH53" s="415"/>
      <c r="AI53" s="414"/>
      <c r="AJ53" s="414"/>
      <c r="AK53" s="414"/>
      <c r="AL53" s="414"/>
      <c r="AM53" s="415"/>
      <c r="AN53" s="416"/>
      <c r="AO53" s="415"/>
      <c r="AP53" s="414"/>
      <c r="AQ53" s="414"/>
      <c r="AR53" s="414"/>
      <c r="AS53" s="414"/>
      <c r="AT53" s="415"/>
    </row>
    <row r="54" spans="4:46" ht="15" customHeight="1" x14ac:dyDescent="0.25">
      <c r="D54" s="23" t="s">
        <v>130</v>
      </c>
      <c r="E54" s="406" t="s">
        <v>133</v>
      </c>
      <c r="F54" s="407"/>
      <c r="G54" s="408">
        <v>1.35115979643221E-2</v>
      </c>
      <c r="H54" s="408">
        <v>2.1190822958112199E-2</v>
      </c>
      <c r="I54" s="408">
        <v>1.8105828294795699E-2</v>
      </c>
      <c r="J54" s="408">
        <v>2.35140289007327E-2</v>
      </c>
      <c r="K54" s="408">
        <v>1.6781579004377201E-2</v>
      </c>
      <c r="L54" s="408">
        <v>2.2197490126221499E-2</v>
      </c>
      <c r="M54" s="409">
        <v>2.9195100000000002E-2</v>
      </c>
      <c r="N54" s="410" t="s">
        <v>423</v>
      </c>
      <c r="O54" s="411" t="s">
        <v>573</v>
      </c>
      <c r="P54" s="412" t="s">
        <v>536</v>
      </c>
      <c r="Q54" s="413"/>
      <c r="R54" s="414"/>
      <c r="S54" s="414"/>
      <c r="T54" s="414"/>
      <c r="U54" s="414"/>
      <c r="V54" s="414"/>
      <c r="AH54" s="415"/>
      <c r="AI54" s="414"/>
      <c r="AJ54" s="414"/>
      <c r="AK54" s="414"/>
      <c r="AL54" s="414"/>
      <c r="AM54" s="415"/>
      <c r="AN54" s="416"/>
      <c r="AO54" s="415"/>
      <c r="AP54" s="414"/>
      <c r="AQ54" s="414"/>
      <c r="AR54" s="414"/>
      <c r="AS54" s="414"/>
      <c r="AT54" s="415"/>
    </row>
    <row r="55" spans="4:46" ht="15" customHeight="1" x14ac:dyDescent="0.25">
      <c r="D55" s="23" t="s">
        <v>130</v>
      </c>
      <c r="E55" s="406" t="s">
        <v>135</v>
      </c>
      <c r="F55" s="407"/>
      <c r="G55" s="408">
        <v>2.3340673975298602E-2</v>
      </c>
      <c r="H55" s="408">
        <v>2.8460005265895899E-2</v>
      </c>
      <c r="I55" s="408" t="s">
        <v>25</v>
      </c>
      <c r="J55" s="408">
        <v>3.9104479269503299E-2</v>
      </c>
      <c r="K55" s="408">
        <v>3.5869120025310203E-2</v>
      </c>
      <c r="L55" s="408">
        <v>3.5791470413545398E-2</v>
      </c>
      <c r="M55" s="409">
        <v>4.4090499999999998E-2</v>
      </c>
      <c r="N55" s="410" t="s">
        <v>30</v>
      </c>
      <c r="O55" s="411" t="s">
        <v>536</v>
      </c>
      <c r="P55" s="412" t="s">
        <v>535</v>
      </c>
      <c r="Q55" s="413"/>
      <c r="R55" s="414"/>
      <c r="S55" s="414"/>
      <c r="T55" s="414"/>
      <c r="U55" s="414"/>
      <c r="V55" s="414"/>
      <c r="AH55" s="415"/>
      <c r="AI55" s="414"/>
      <c r="AJ55" s="414"/>
      <c r="AK55" s="414"/>
      <c r="AL55" s="414"/>
      <c r="AM55" s="415"/>
      <c r="AN55" s="416"/>
      <c r="AO55" s="415"/>
      <c r="AP55" s="414"/>
      <c r="AQ55" s="414"/>
      <c r="AR55" s="414"/>
      <c r="AS55" s="414"/>
      <c r="AT55" s="415"/>
    </row>
    <row r="56" spans="4:46" ht="15" customHeight="1" x14ac:dyDescent="0.25">
      <c r="D56" s="23" t="s">
        <v>130</v>
      </c>
      <c r="E56" s="406" t="s">
        <v>138</v>
      </c>
      <c r="F56" s="407"/>
      <c r="G56" s="408">
        <v>3.6571927594343197E-2</v>
      </c>
      <c r="H56" s="408">
        <v>4.0096897628182998E-2</v>
      </c>
      <c r="I56" s="408">
        <v>3.7268779973543498E-2</v>
      </c>
      <c r="J56" s="408" t="s">
        <v>25</v>
      </c>
      <c r="K56" s="408">
        <v>3.8844807226170001E-2</v>
      </c>
      <c r="L56" s="408">
        <v>3.6734705170265398E-2</v>
      </c>
      <c r="M56" s="409">
        <v>-8.2439999999999998E-4</v>
      </c>
      <c r="N56" s="410" t="s">
        <v>423</v>
      </c>
      <c r="O56" s="411" t="s">
        <v>573</v>
      </c>
      <c r="P56" s="412" t="s">
        <v>535</v>
      </c>
      <c r="Q56" s="413"/>
      <c r="R56" s="414"/>
      <c r="S56" s="414"/>
      <c r="T56" s="414"/>
      <c r="U56" s="414"/>
      <c r="V56" s="414"/>
      <c r="AH56" s="415"/>
      <c r="AI56" s="414"/>
      <c r="AJ56" s="414"/>
      <c r="AK56" s="414"/>
      <c r="AL56" s="414"/>
      <c r="AM56" s="415"/>
      <c r="AN56" s="416"/>
      <c r="AO56" s="415"/>
      <c r="AP56" s="414"/>
      <c r="AQ56" s="414"/>
      <c r="AR56" s="414"/>
      <c r="AS56" s="414"/>
      <c r="AT56" s="415"/>
    </row>
    <row r="57" spans="4:46" ht="15" customHeight="1" x14ac:dyDescent="0.25">
      <c r="D57" s="23" t="s">
        <v>130</v>
      </c>
      <c r="E57" s="406" t="s">
        <v>140</v>
      </c>
      <c r="F57" s="407"/>
      <c r="G57" s="408">
        <v>4.1076277332565699E-2</v>
      </c>
      <c r="H57" s="408">
        <v>4.0627404126639198E-2</v>
      </c>
      <c r="I57" s="408">
        <v>3.3040132444674901E-2</v>
      </c>
      <c r="J57" s="408">
        <v>5.2777608782808197E-2</v>
      </c>
      <c r="K57" s="408">
        <v>4.06540570747854E-2</v>
      </c>
      <c r="L57" s="408">
        <v>4.6107755422825303E-2</v>
      </c>
      <c r="M57" s="409">
        <v>1.4972600000000001E-2</v>
      </c>
      <c r="N57" s="410" t="s">
        <v>423</v>
      </c>
      <c r="O57" s="411" t="s">
        <v>573</v>
      </c>
      <c r="P57" s="412" t="s">
        <v>536</v>
      </c>
      <c r="Q57" s="413"/>
      <c r="R57" s="414"/>
      <c r="S57" s="414"/>
      <c r="T57" s="414"/>
      <c r="U57" s="414"/>
      <c r="V57" s="414"/>
      <c r="AH57" s="415"/>
      <c r="AI57" s="414"/>
      <c r="AJ57" s="414"/>
      <c r="AK57" s="414"/>
      <c r="AL57" s="414"/>
      <c r="AM57" s="415"/>
      <c r="AN57" s="416"/>
      <c r="AO57" s="415"/>
      <c r="AP57" s="414"/>
      <c r="AQ57" s="414"/>
      <c r="AR57" s="414"/>
      <c r="AS57" s="414"/>
      <c r="AT57" s="415"/>
    </row>
    <row r="58" spans="4:46" ht="15" customHeight="1" x14ac:dyDescent="0.25">
      <c r="D58" s="23" t="s">
        <v>130</v>
      </c>
      <c r="E58" s="24" t="s">
        <v>142</v>
      </c>
      <c r="F58" s="407"/>
      <c r="G58" s="408">
        <v>4.6797495304456302E-2</v>
      </c>
      <c r="H58" s="408">
        <v>5.1544944919306203E-2</v>
      </c>
      <c r="I58" s="408">
        <v>4.6720823820567303E-2</v>
      </c>
      <c r="J58" s="408">
        <v>5.5137597252383201E-2</v>
      </c>
      <c r="K58" s="408">
        <v>5.8994288959533403E-2</v>
      </c>
      <c r="L58" s="408">
        <v>4.4628794423780899E-2</v>
      </c>
      <c r="M58" s="409">
        <v>4.7621E-3</v>
      </c>
      <c r="N58" s="410" t="s">
        <v>423</v>
      </c>
      <c r="O58" s="411" t="s">
        <v>573</v>
      </c>
      <c r="P58" s="412" t="s">
        <v>535</v>
      </c>
      <c r="Q58" s="413"/>
      <c r="R58" s="414"/>
      <c r="S58" s="414"/>
      <c r="T58" s="414"/>
      <c r="U58" s="414"/>
      <c r="V58" s="414"/>
      <c r="AH58" s="415"/>
      <c r="AI58" s="414"/>
      <c r="AJ58" s="414"/>
      <c r="AK58" s="414"/>
      <c r="AL58" s="414"/>
      <c r="AM58" s="415"/>
      <c r="AN58" s="416"/>
      <c r="AO58" s="415"/>
      <c r="AP58" s="414"/>
      <c r="AQ58" s="414"/>
      <c r="AR58" s="414"/>
      <c r="AS58" s="414"/>
      <c r="AT58" s="415"/>
    </row>
    <row r="59" spans="4:46" ht="15" customHeight="1" x14ac:dyDescent="0.25">
      <c r="D59" s="23" t="s">
        <v>130</v>
      </c>
      <c r="E59" s="406" t="s">
        <v>144</v>
      </c>
      <c r="F59" s="407"/>
      <c r="G59" s="408">
        <v>1.9980505281612E-2</v>
      </c>
      <c r="H59" s="408">
        <v>2.0291824401185501E-2</v>
      </c>
      <c r="I59" s="408">
        <v>1.4743352583532199E-2</v>
      </c>
      <c r="J59" s="408">
        <v>1.44306676921511E-2</v>
      </c>
      <c r="K59" s="408">
        <v>1.15057906447755E-2</v>
      </c>
      <c r="L59" s="408">
        <v>1.5556293228880001E-2</v>
      </c>
      <c r="M59" s="409">
        <v>-4.2500000000000003E-2</v>
      </c>
      <c r="N59" s="410" t="s">
        <v>30</v>
      </c>
      <c r="O59" s="411" t="s">
        <v>535</v>
      </c>
      <c r="P59" s="412" t="s">
        <v>536</v>
      </c>
      <c r="Q59" s="413"/>
      <c r="R59" s="414"/>
      <c r="S59" s="414"/>
      <c r="T59" s="414"/>
      <c r="U59" s="414"/>
      <c r="V59" s="414"/>
      <c r="AH59" s="415"/>
      <c r="AI59" s="414"/>
      <c r="AJ59" s="414"/>
      <c r="AK59" s="414"/>
      <c r="AL59" s="414"/>
      <c r="AM59" s="415"/>
      <c r="AN59" s="416"/>
      <c r="AO59" s="415"/>
      <c r="AP59" s="414"/>
      <c r="AQ59" s="414"/>
      <c r="AR59" s="414"/>
      <c r="AS59" s="414"/>
      <c r="AT59" s="415"/>
    </row>
    <row r="60" spans="4:46" ht="15" customHeight="1" x14ac:dyDescent="0.25">
      <c r="D60" s="23" t="s">
        <v>130</v>
      </c>
      <c r="E60" s="406" t="s">
        <v>146</v>
      </c>
      <c r="F60" s="407"/>
      <c r="G60" s="408">
        <v>1.6400510943770898E-2</v>
      </c>
      <c r="H60" s="408">
        <v>1.8311955298912198E-2</v>
      </c>
      <c r="I60" s="408">
        <v>1.9550273900483799E-2</v>
      </c>
      <c r="J60" s="408">
        <v>2.1995845978221101E-2</v>
      </c>
      <c r="K60" s="408">
        <v>1.8259754113490699E-2</v>
      </c>
      <c r="L60" s="408">
        <v>1.87214431888429E-2</v>
      </c>
      <c r="M60" s="409">
        <v>1.1015499999999999E-2</v>
      </c>
      <c r="N60" s="410" t="s">
        <v>423</v>
      </c>
      <c r="O60" s="411" t="s">
        <v>573</v>
      </c>
      <c r="P60" s="412" t="s">
        <v>536</v>
      </c>
      <c r="Q60" s="413"/>
      <c r="R60" s="414"/>
      <c r="S60" s="414"/>
      <c r="T60" s="414"/>
      <c r="U60" s="414"/>
      <c r="V60" s="414"/>
      <c r="AH60" s="415"/>
      <c r="AI60" s="414"/>
      <c r="AJ60" s="414"/>
      <c r="AK60" s="414"/>
      <c r="AL60" s="414"/>
      <c r="AM60" s="415"/>
      <c r="AN60" s="416"/>
      <c r="AO60" s="415"/>
      <c r="AP60" s="414"/>
      <c r="AQ60" s="414"/>
      <c r="AR60" s="414"/>
      <c r="AS60" s="414"/>
      <c r="AT60" s="415"/>
    </row>
    <row r="61" spans="4:46" ht="15" customHeight="1" x14ac:dyDescent="0.25">
      <c r="D61" s="23" t="s">
        <v>130</v>
      </c>
      <c r="E61" s="406" t="s">
        <v>149</v>
      </c>
      <c r="F61" s="407"/>
      <c r="G61" s="408">
        <v>2.0450471583384301E-2</v>
      </c>
      <c r="H61" s="408">
        <v>2.3445690349051598E-2</v>
      </c>
      <c r="I61" s="408">
        <v>2.6726227491349699E-2</v>
      </c>
      <c r="J61" s="408">
        <v>2.9430467555310001E-2</v>
      </c>
      <c r="K61" s="408">
        <v>2.6303544026867898E-2</v>
      </c>
      <c r="L61" s="408">
        <v>2.46611979081909E-2</v>
      </c>
      <c r="M61" s="409">
        <v>1.9679499999999999E-2</v>
      </c>
      <c r="N61" s="410" t="s">
        <v>423</v>
      </c>
      <c r="O61" s="411" t="s">
        <v>573</v>
      </c>
      <c r="P61" s="412" t="s">
        <v>535</v>
      </c>
      <c r="Q61" s="413"/>
      <c r="R61" s="414"/>
      <c r="S61" s="414"/>
      <c r="T61" s="414"/>
      <c r="U61" s="414"/>
      <c r="V61" s="414"/>
      <c r="AH61" s="415"/>
      <c r="AI61" s="414"/>
      <c r="AJ61" s="414"/>
      <c r="AK61" s="414"/>
      <c r="AL61" s="414"/>
      <c r="AM61" s="415"/>
      <c r="AN61" s="416"/>
      <c r="AO61" s="415"/>
      <c r="AP61" s="414"/>
      <c r="AQ61" s="414"/>
      <c r="AR61" s="414"/>
      <c r="AS61" s="414"/>
      <c r="AT61" s="415"/>
    </row>
    <row r="62" spans="4:46" ht="15" customHeight="1" x14ac:dyDescent="0.25">
      <c r="D62" s="23" t="s">
        <v>130</v>
      </c>
      <c r="E62" s="406" t="s">
        <v>151</v>
      </c>
      <c r="F62" s="407"/>
      <c r="G62" s="408">
        <v>1.49038590526594E-2</v>
      </c>
      <c r="H62" s="408">
        <v>1.47790470775914E-2</v>
      </c>
      <c r="I62" s="408">
        <v>1.94149627967031E-2</v>
      </c>
      <c r="J62" s="408">
        <v>2.8125131595173498E-2</v>
      </c>
      <c r="K62" s="408">
        <v>2.5099558746522199E-2</v>
      </c>
      <c r="L62" s="408">
        <v>2.6718464281672901E-2</v>
      </c>
      <c r="M62" s="409">
        <v>6.9688799999999995E-2</v>
      </c>
      <c r="N62" s="410" t="s">
        <v>30</v>
      </c>
      <c r="O62" s="411" t="s">
        <v>536</v>
      </c>
      <c r="P62" s="412" t="s">
        <v>536</v>
      </c>
      <c r="Q62" s="413"/>
      <c r="R62" s="414"/>
      <c r="S62" s="414"/>
      <c r="T62" s="414"/>
      <c r="U62" s="414"/>
      <c r="V62" s="414"/>
      <c r="AH62" s="415"/>
      <c r="AI62" s="414"/>
      <c r="AJ62" s="414"/>
      <c r="AK62" s="414"/>
      <c r="AL62" s="414"/>
      <c r="AM62" s="415"/>
      <c r="AN62" s="416"/>
      <c r="AO62" s="415"/>
      <c r="AP62" s="414"/>
      <c r="AQ62" s="414"/>
      <c r="AR62" s="414"/>
      <c r="AS62" s="414"/>
      <c r="AT62" s="415"/>
    </row>
    <row r="63" spans="4:46" ht="15" customHeight="1" x14ac:dyDescent="0.25">
      <c r="D63" s="23" t="s">
        <v>130</v>
      </c>
      <c r="E63" s="406" t="s">
        <v>153</v>
      </c>
      <c r="F63" s="407"/>
      <c r="G63" s="408">
        <v>2.7385084410588699E-2</v>
      </c>
      <c r="H63" s="408">
        <v>2.60348447755929E-2</v>
      </c>
      <c r="I63" s="408">
        <v>2.6495808503173901E-2</v>
      </c>
      <c r="J63" s="408">
        <v>2.8104520713094099E-2</v>
      </c>
      <c r="K63" s="408">
        <v>2.3339850164151001E-2</v>
      </c>
      <c r="L63" s="408">
        <v>2.5999399150635701E-2</v>
      </c>
      <c r="M63" s="409">
        <v>-7.5500000000000003E-3</v>
      </c>
      <c r="N63" s="410" t="s">
        <v>423</v>
      </c>
      <c r="O63" s="411" t="s">
        <v>573</v>
      </c>
      <c r="P63" s="412" t="s">
        <v>536</v>
      </c>
      <c r="Q63" s="413"/>
      <c r="R63" s="414"/>
      <c r="S63" s="414"/>
      <c r="T63" s="414"/>
      <c r="U63" s="414"/>
      <c r="V63" s="414"/>
      <c r="AH63" s="415"/>
      <c r="AI63" s="414"/>
      <c r="AJ63" s="414"/>
      <c r="AK63" s="414"/>
      <c r="AL63" s="414"/>
      <c r="AM63" s="415"/>
      <c r="AN63" s="416"/>
      <c r="AO63" s="415"/>
      <c r="AP63" s="414"/>
      <c r="AQ63" s="414"/>
      <c r="AR63" s="414"/>
      <c r="AS63" s="414"/>
      <c r="AT63" s="415"/>
    </row>
    <row r="64" spans="4:46" ht="15" customHeight="1" x14ac:dyDescent="0.25">
      <c r="D64" s="23" t="s">
        <v>130</v>
      </c>
      <c r="E64" s="426" t="s">
        <v>155</v>
      </c>
      <c r="F64" s="407"/>
      <c r="G64" s="408">
        <v>9.7947241436171603E-2</v>
      </c>
      <c r="H64" s="408">
        <v>8.6307247437963405E-2</v>
      </c>
      <c r="I64" s="408">
        <v>0.14026878997341799</v>
      </c>
      <c r="J64" s="408" t="s">
        <v>25</v>
      </c>
      <c r="K64" s="408">
        <v>7.5176665163133302E-2</v>
      </c>
      <c r="L64" s="408">
        <v>0.16367505046647399</v>
      </c>
      <c r="M64" s="409">
        <v>2.7474100000000001E-2</v>
      </c>
      <c r="N64" s="410" t="s">
        <v>423</v>
      </c>
      <c r="O64" s="411" t="s">
        <v>573</v>
      </c>
      <c r="P64" s="412" t="s">
        <v>536</v>
      </c>
      <c r="Q64" s="413"/>
      <c r="R64" s="414"/>
      <c r="S64" s="414"/>
      <c r="T64" s="414"/>
      <c r="U64" s="414"/>
      <c r="V64" s="414"/>
      <c r="AH64" s="415"/>
      <c r="AI64" s="414"/>
      <c r="AJ64" s="414"/>
      <c r="AK64" s="414"/>
      <c r="AL64" s="414"/>
      <c r="AM64" s="415"/>
      <c r="AN64" s="416"/>
      <c r="AO64" s="415"/>
      <c r="AP64" s="414"/>
      <c r="AQ64" s="414"/>
      <c r="AR64" s="414"/>
      <c r="AS64" s="414"/>
      <c r="AT64" s="415"/>
    </row>
    <row r="65" spans="4:46" ht="15" customHeight="1" x14ac:dyDescent="0.25">
      <c r="D65" s="23" t="s">
        <v>130</v>
      </c>
      <c r="E65" s="406" t="s">
        <v>157</v>
      </c>
      <c r="F65" s="407"/>
      <c r="G65" s="408">
        <v>2.1304140211519499E-2</v>
      </c>
      <c r="H65" s="408">
        <v>1.96877657705299E-2</v>
      </c>
      <c r="I65" s="408">
        <v>2.13468765343067E-2</v>
      </c>
      <c r="J65" s="408">
        <v>2.69469218396448E-2</v>
      </c>
      <c r="K65" s="408">
        <v>3.2773663138547897E-2</v>
      </c>
      <c r="L65" s="408">
        <v>3.3520928278897903E-2</v>
      </c>
      <c r="M65" s="409">
        <v>5.7545600000000002E-2</v>
      </c>
      <c r="N65" s="410" t="s">
        <v>30</v>
      </c>
      <c r="O65" s="411" t="s">
        <v>536</v>
      </c>
      <c r="P65" s="412" t="s">
        <v>536</v>
      </c>
      <c r="Q65" s="413"/>
      <c r="R65" s="414"/>
      <c r="S65" s="414"/>
      <c r="T65" s="414"/>
      <c r="U65" s="414"/>
      <c r="V65" s="414"/>
      <c r="AH65" s="415"/>
      <c r="AI65" s="414"/>
      <c r="AJ65" s="414"/>
      <c r="AK65" s="414"/>
      <c r="AL65" s="414"/>
      <c r="AM65" s="415"/>
      <c r="AN65" s="416"/>
      <c r="AO65" s="415"/>
      <c r="AP65" s="414"/>
      <c r="AQ65" s="414"/>
      <c r="AR65" s="414"/>
      <c r="AS65" s="414"/>
      <c r="AT65" s="415"/>
    </row>
    <row r="66" spans="4:46" ht="15" customHeight="1" x14ac:dyDescent="0.25">
      <c r="D66" s="23" t="s">
        <v>130</v>
      </c>
      <c r="E66" s="406" t="s">
        <v>158</v>
      </c>
      <c r="F66" s="407"/>
      <c r="G66" s="408">
        <v>5.0673021333798002E-2</v>
      </c>
      <c r="H66" s="408">
        <v>4.33361051298779E-2</v>
      </c>
      <c r="I66" s="408">
        <v>4.8472711857876098E-2</v>
      </c>
      <c r="J66" s="408">
        <v>7.0334096523925804E-2</v>
      </c>
      <c r="K66" s="408">
        <v>5.4292554919799299E-2</v>
      </c>
      <c r="L66" s="408">
        <v>5.0558614965836503E-2</v>
      </c>
      <c r="M66" s="409">
        <v>1.48165E-2</v>
      </c>
      <c r="N66" s="410" t="s">
        <v>423</v>
      </c>
      <c r="O66" s="411" t="s">
        <v>573</v>
      </c>
      <c r="P66" s="412" t="s">
        <v>535</v>
      </c>
      <c r="Q66" s="413"/>
      <c r="R66" s="414"/>
      <c r="S66" s="414"/>
      <c r="T66" s="414"/>
      <c r="U66" s="414"/>
      <c r="V66" s="414"/>
      <c r="AH66" s="415"/>
      <c r="AI66" s="414"/>
      <c r="AJ66" s="414"/>
      <c r="AK66" s="414"/>
      <c r="AL66" s="414"/>
      <c r="AM66" s="415"/>
      <c r="AN66" s="416"/>
      <c r="AO66" s="415"/>
      <c r="AP66" s="414"/>
      <c r="AQ66" s="414"/>
      <c r="AR66" s="414"/>
      <c r="AS66" s="414"/>
      <c r="AT66" s="415"/>
    </row>
    <row r="67" spans="4:46" ht="15" customHeight="1" x14ac:dyDescent="0.25">
      <c r="D67" s="23" t="s">
        <v>130</v>
      </c>
      <c r="E67" s="406" t="s">
        <v>160</v>
      </c>
      <c r="F67" s="407"/>
      <c r="G67" s="408">
        <v>4.8270634450533798E-2</v>
      </c>
      <c r="H67" s="408">
        <v>8.8017321808932E-2</v>
      </c>
      <c r="I67" s="408">
        <v>8.5803371405136594E-2</v>
      </c>
      <c r="J67" s="408">
        <v>0.10420936355868</v>
      </c>
      <c r="K67" s="408">
        <v>9.1170238387380795E-2</v>
      </c>
      <c r="L67" s="408">
        <v>9.1738055890078801E-2</v>
      </c>
      <c r="M67" s="409">
        <v>5.015E-2</v>
      </c>
      <c r="N67" s="410" t="s">
        <v>423</v>
      </c>
      <c r="O67" s="411" t="s">
        <v>573</v>
      </c>
      <c r="P67" s="412" t="s">
        <v>536</v>
      </c>
      <c r="Q67" s="413"/>
      <c r="R67" s="414"/>
      <c r="S67" s="414"/>
      <c r="T67" s="414"/>
      <c r="U67" s="414"/>
      <c r="V67" s="414"/>
      <c r="AH67" s="415"/>
      <c r="AI67" s="414"/>
      <c r="AJ67" s="414"/>
      <c r="AK67" s="414"/>
      <c r="AL67" s="414"/>
      <c r="AM67" s="415"/>
      <c r="AN67" s="416"/>
      <c r="AO67" s="415"/>
      <c r="AP67" s="414"/>
      <c r="AQ67" s="414"/>
      <c r="AR67" s="414"/>
      <c r="AS67" s="414"/>
      <c r="AT67" s="415"/>
    </row>
    <row r="68" spans="4:46" ht="15" customHeight="1" x14ac:dyDescent="0.25">
      <c r="D68" s="23" t="s">
        <v>130</v>
      </c>
      <c r="E68" s="406" t="s">
        <v>161</v>
      </c>
      <c r="F68" s="407"/>
      <c r="G68" s="408">
        <v>5.4967207937924402E-2</v>
      </c>
      <c r="H68" s="408">
        <v>5.1675340372548201E-2</v>
      </c>
      <c r="I68" s="408">
        <v>6.9707589926409005E-2</v>
      </c>
      <c r="J68" s="408">
        <v>8.00437336740452E-2</v>
      </c>
      <c r="K68" s="408">
        <v>6.8536050160465503E-2</v>
      </c>
      <c r="L68" s="408">
        <v>6.24222842561011E-2</v>
      </c>
      <c r="M68" s="409">
        <v>2.31618E-2</v>
      </c>
      <c r="N68" s="410" t="s">
        <v>423</v>
      </c>
      <c r="O68" s="411" t="s">
        <v>573</v>
      </c>
      <c r="P68" s="412" t="s">
        <v>535</v>
      </c>
      <c r="Q68" s="413"/>
      <c r="R68" s="414"/>
      <c r="S68" s="414"/>
      <c r="T68" s="414"/>
      <c r="U68" s="414"/>
      <c r="V68" s="414"/>
      <c r="AH68" s="415"/>
      <c r="AI68" s="414"/>
      <c r="AJ68" s="414"/>
      <c r="AK68" s="414"/>
      <c r="AL68" s="414"/>
      <c r="AM68" s="415"/>
      <c r="AN68" s="416"/>
      <c r="AO68" s="415"/>
      <c r="AP68" s="414"/>
      <c r="AQ68" s="414"/>
      <c r="AR68" s="414"/>
      <c r="AS68" s="414"/>
      <c r="AT68" s="415"/>
    </row>
    <row r="69" spans="4:46" ht="15" customHeight="1" x14ac:dyDescent="0.25">
      <c r="D69" s="23" t="s">
        <v>130</v>
      </c>
      <c r="E69" s="406" t="s">
        <v>162</v>
      </c>
      <c r="F69" s="407"/>
      <c r="G69" s="408">
        <v>3.3331640086017002E-2</v>
      </c>
      <c r="H69" s="408">
        <v>3.3275746944754402E-2</v>
      </c>
      <c r="I69" s="408">
        <v>3.16369786799112E-2</v>
      </c>
      <c r="J69" s="408" t="s">
        <v>25</v>
      </c>
      <c r="K69" s="408">
        <v>2.7529579500814399E-2</v>
      </c>
      <c r="L69" s="408">
        <v>3.6574809084875197E-2</v>
      </c>
      <c r="M69" s="409">
        <v>-1.2022000000000001E-3</v>
      </c>
      <c r="N69" s="410" t="s">
        <v>423</v>
      </c>
      <c r="O69" s="411" t="s">
        <v>573</v>
      </c>
      <c r="P69" s="412" t="s">
        <v>536</v>
      </c>
      <c r="Q69" s="413"/>
      <c r="R69" s="414"/>
      <c r="S69" s="414"/>
      <c r="T69" s="414"/>
      <c r="U69" s="414"/>
      <c r="V69" s="414"/>
      <c r="AH69" s="415"/>
      <c r="AI69" s="414"/>
      <c r="AJ69" s="414"/>
      <c r="AK69" s="414"/>
      <c r="AL69" s="414"/>
      <c r="AM69" s="415"/>
      <c r="AN69" s="416"/>
      <c r="AO69" s="415"/>
      <c r="AP69" s="414"/>
      <c r="AQ69" s="414"/>
      <c r="AR69" s="414"/>
      <c r="AS69" s="414"/>
      <c r="AT69" s="415"/>
    </row>
    <row r="70" spans="4:46" ht="15" customHeight="1" x14ac:dyDescent="0.25">
      <c r="D70" s="23" t="s">
        <v>130</v>
      </c>
      <c r="E70" s="406" t="s">
        <v>163</v>
      </c>
      <c r="F70" s="407"/>
      <c r="G70" s="408">
        <v>6.1591208881452301E-2</v>
      </c>
      <c r="H70" s="408">
        <v>5.99053967668427E-2</v>
      </c>
      <c r="I70" s="408">
        <v>5.9295961263134397E-2</v>
      </c>
      <c r="J70" s="408">
        <v>5.7587546976690301E-2</v>
      </c>
      <c r="K70" s="408">
        <v>5.2708361776327102E-2</v>
      </c>
      <c r="L70" s="408">
        <v>4.0718581161039401E-2</v>
      </c>
      <c r="M70" s="409">
        <v>-3.54627E-2</v>
      </c>
      <c r="N70" s="410" t="s">
        <v>30</v>
      </c>
      <c r="O70" s="411" t="s">
        <v>535</v>
      </c>
      <c r="P70" s="412" t="s">
        <v>535</v>
      </c>
      <c r="Q70" s="413"/>
      <c r="R70" s="414"/>
      <c r="S70" s="414"/>
      <c r="T70" s="414"/>
      <c r="U70" s="414"/>
      <c r="V70" s="414"/>
      <c r="AH70" s="415"/>
      <c r="AI70" s="414"/>
      <c r="AJ70" s="414"/>
      <c r="AK70" s="414"/>
      <c r="AL70" s="414"/>
      <c r="AM70" s="415"/>
      <c r="AN70" s="416"/>
      <c r="AO70" s="415"/>
      <c r="AP70" s="414"/>
      <c r="AQ70" s="414"/>
      <c r="AR70" s="414"/>
      <c r="AS70" s="414"/>
      <c r="AT70" s="415"/>
    </row>
    <row r="71" spans="4:46" ht="15" customHeight="1" x14ac:dyDescent="0.25">
      <c r="D71" s="23" t="s">
        <v>130</v>
      </c>
      <c r="E71" s="406" t="s">
        <v>165</v>
      </c>
      <c r="F71" s="407"/>
      <c r="G71" s="408">
        <v>2.6896578427802999E-2</v>
      </c>
      <c r="H71" s="408">
        <v>2.92387139278498E-2</v>
      </c>
      <c r="I71" s="408">
        <v>2.9889783311813502E-2</v>
      </c>
      <c r="J71" s="408">
        <v>2.62134350140153E-2</v>
      </c>
      <c r="K71" s="408">
        <v>1.20210330133081E-2</v>
      </c>
      <c r="L71" s="408">
        <v>9.2869992588599792E-3</v>
      </c>
      <c r="M71" s="409">
        <v>-0.11592379999999999</v>
      </c>
      <c r="N71" s="410" t="s">
        <v>30</v>
      </c>
      <c r="O71" s="411" t="s">
        <v>535</v>
      </c>
      <c r="P71" s="412" t="s">
        <v>535</v>
      </c>
      <c r="Q71" s="413"/>
      <c r="R71" s="414"/>
      <c r="S71" s="414"/>
      <c r="T71" s="414"/>
      <c r="U71" s="414"/>
      <c r="V71" s="414"/>
      <c r="AH71" s="415"/>
      <c r="AI71" s="414"/>
      <c r="AJ71" s="414"/>
      <c r="AK71" s="414"/>
      <c r="AL71" s="414"/>
      <c r="AM71" s="415"/>
      <c r="AN71" s="416"/>
      <c r="AO71" s="415"/>
      <c r="AP71" s="414"/>
      <c r="AQ71" s="414"/>
      <c r="AR71" s="414"/>
      <c r="AS71" s="414"/>
      <c r="AT71" s="415"/>
    </row>
    <row r="72" spans="4:46" ht="15" customHeight="1" x14ac:dyDescent="0.25">
      <c r="D72" s="23" t="s">
        <v>130</v>
      </c>
      <c r="E72" s="406" t="s">
        <v>167</v>
      </c>
      <c r="F72" s="407"/>
      <c r="G72" s="408" t="s">
        <v>25</v>
      </c>
      <c r="H72" s="408">
        <v>0.110192762297998</v>
      </c>
      <c r="I72" s="408" t="s">
        <v>25</v>
      </c>
      <c r="J72" s="408" t="s">
        <v>25</v>
      </c>
      <c r="K72" s="408">
        <v>0.10851098631445</v>
      </c>
      <c r="L72" s="408">
        <v>0.1214741480951</v>
      </c>
      <c r="M72" s="409" t="s">
        <v>25</v>
      </c>
      <c r="N72" s="410" t="s">
        <v>423</v>
      </c>
      <c r="O72" s="411" t="s">
        <v>25</v>
      </c>
      <c r="P72" s="412" t="s">
        <v>536</v>
      </c>
      <c r="Q72" s="413"/>
      <c r="R72" s="414"/>
      <c r="S72" s="414"/>
      <c r="T72" s="414"/>
      <c r="U72" s="414"/>
      <c r="V72" s="414"/>
      <c r="AH72" s="415"/>
      <c r="AI72" s="414"/>
      <c r="AJ72" s="414"/>
      <c r="AK72" s="414"/>
      <c r="AL72" s="414"/>
      <c r="AM72" s="415"/>
      <c r="AN72" s="416"/>
      <c r="AO72" s="415"/>
      <c r="AP72" s="414"/>
      <c r="AQ72" s="414"/>
      <c r="AR72" s="414"/>
      <c r="AS72" s="414"/>
      <c r="AT72" s="415"/>
    </row>
    <row r="73" spans="4:46" ht="15" customHeight="1" x14ac:dyDescent="0.25">
      <c r="D73" s="23" t="s">
        <v>130</v>
      </c>
      <c r="E73" s="406" t="s">
        <v>169</v>
      </c>
      <c r="F73" s="407"/>
      <c r="G73" s="408">
        <v>7.7755705956689694E-2</v>
      </c>
      <c r="H73" s="408">
        <v>8.2273499513212001E-2</v>
      </c>
      <c r="I73" s="408">
        <v>8.3451478372981905E-2</v>
      </c>
      <c r="J73" s="408">
        <v>9.5256057808996306E-2</v>
      </c>
      <c r="K73" s="408">
        <v>9.3646726473658001E-2</v>
      </c>
      <c r="L73" s="408">
        <v>9.8797329645333595E-2</v>
      </c>
      <c r="M73" s="409">
        <v>2.4546200000000001E-2</v>
      </c>
      <c r="N73" s="410" t="s">
        <v>30</v>
      </c>
      <c r="O73" s="411" t="s">
        <v>536</v>
      </c>
      <c r="P73" s="412" t="s">
        <v>536</v>
      </c>
      <c r="Q73" s="413"/>
      <c r="R73" s="414"/>
      <c r="S73" s="414"/>
      <c r="T73" s="414"/>
      <c r="U73" s="414"/>
      <c r="V73" s="414"/>
      <c r="AH73" s="415"/>
      <c r="AI73" s="414"/>
      <c r="AJ73" s="414"/>
      <c r="AK73" s="414"/>
      <c r="AL73" s="414"/>
      <c r="AM73" s="415"/>
      <c r="AN73" s="416"/>
      <c r="AO73" s="415"/>
      <c r="AP73" s="414"/>
      <c r="AQ73" s="414"/>
      <c r="AR73" s="414"/>
      <c r="AS73" s="414"/>
      <c r="AT73" s="415"/>
    </row>
    <row r="74" spans="4:46" ht="15" customHeight="1" x14ac:dyDescent="0.25">
      <c r="D74" s="23" t="s">
        <v>130</v>
      </c>
      <c r="E74" s="406" t="s">
        <v>171</v>
      </c>
      <c r="F74" s="427">
        <v>1</v>
      </c>
      <c r="G74" s="408">
        <v>0.14089897991023101</v>
      </c>
      <c r="H74" s="408">
        <v>0.153055202783036</v>
      </c>
      <c r="I74" s="408">
        <v>0.164754684289557</v>
      </c>
      <c r="J74" s="408">
        <v>0.16963780863877201</v>
      </c>
      <c r="K74" s="408">
        <v>0.14641430483738299</v>
      </c>
      <c r="L74" s="408">
        <v>0.124823251491699</v>
      </c>
      <c r="M74" s="409">
        <v>-1.0137E-2</v>
      </c>
      <c r="N74" s="410" t="s">
        <v>423</v>
      </c>
      <c r="O74" s="411" t="s">
        <v>573</v>
      </c>
      <c r="P74" s="412" t="s">
        <v>535</v>
      </c>
      <c r="Q74" s="413"/>
      <c r="R74" s="414"/>
      <c r="S74" s="414"/>
      <c r="T74" s="414"/>
      <c r="U74" s="414"/>
      <c r="V74" s="414"/>
      <c r="AH74" s="415"/>
      <c r="AI74" s="414"/>
      <c r="AJ74" s="414"/>
      <c r="AK74" s="414"/>
      <c r="AL74" s="414"/>
      <c r="AM74" s="415"/>
      <c r="AN74" s="416"/>
      <c r="AO74" s="415"/>
      <c r="AP74" s="414"/>
      <c r="AQ74" s="414"/>
      <c r="AR74" s="414"/>
      <c r="AS74" s="414"/>
      <c r="AT74" s="415"/>
    </row>
    <row r="75" spans="4:46" ht="15" customHeight="1" x14ac:dyDescent="0.25">
      <c r="D75" s="23" t="s">
        <v>130</v>
      </c>
      <c r="E75" s="426" t="s">
        <v>173</v>
      </c>
      <c r="F75" s="407"/>
      <c r="G75" s="408">
        <v>3.00324849376577E-2</v>
      </c>
      <c r="H75" s="408">
        <v>2.8213624563506699E-2</v>
      </c>
      <c r="I75" s="408">
        <v>2.60573153059445E-2</v>
      </c>
      <c r="J75" s="408">
        <v>3.5137810385855103E-2</v>
      </c>
      <c r="K75" s="408">
        <v>3.11257698062762E-2</v>
      </c>
      <c r="L75" s="408">
        <v>3.0933948825316401E-2</v>
      </c>
      <c r="M75" s="409">
        <v>1.05935E-2</v>
      </c>
      <c r="N75" s="410" t="s">
        <v>423</v>
      </c>
      <c r="O75" s="411" t="s">
        <v>573</v>
      </c>
      <c r="P75" s="412" t="s">
        <v>535</v>
      </c>
      <c r="Q75" s="413"/>
      <c r="R75" s="414"/>
      <c r="S75" s="414"/>
      <c r="T75" s="414"/>
      <c r="U75" s="414"/>
      <c r="V75" s="414"/>
      <c r="AH75" s="415"/>
      <c r="AI75" s="414"/>
      <c r="AJ75" s="414"/>
      <c r="AK75" s="414"/>
      <c r="AL75" s="414"/>
      <c r="AM75" s="415"/>
      <c r="AN75" s="416"/>
      <c r="AO75" s="415"/>
      <c r="AP75" s="414"/>
      <c r="AQ75" s="414"/>
      <c r="AR75" s="414"/>
      <c r="AS75" s="414"/>
      <c r="AT75" s="415"/>
    </row>
    <row r="76" spans="4:46" ht="15" customHeight="1" x14ac:dyDescent="0.25">
      <c r="D76" s="23" t="s">
        <v>130</v>
      </c>
      <c r="E76" s="406" t="s">
        <v>175</v>
      </c>
      <c r="F76" s="407"/>
      <c r="G76" s="408" t="s">
        <v>25</v>
      </c>
      <c r="H76" s="408" t="s">
        <v>25</v>
      </c>
      <c r="I76" s="408" t="s">
        <v>25</v>
      </c>
      <c r="J76" s="408" t="s">
        <v>25</v>
      </c>
      <c r="K76" s="408" t="s">
        <v>25</v>
      </c>
      <c r="L76" s="408" t="s">
        <v>25</v>
      </c>
      <c r="M76" s="409" t="s">
        <v>25</v>
      </c>
      <c r="N76" s="410"/>
      <c r="O76" s="408" t="s">
        <v>25</v>
      </c>
      <c r="P76" s="408" t="s">
        <v>25</v>
      </c>
      <c r="Q76" s="413"/>
      <c r="R76" s="414"/>
      <c r="S76" s="414"/>
      <c r="T76" s="414"/>
      <c r="U76" s="414"/>
      <c r="V76" s="414"/>
      <c r="AH76" s="415"/>
      <c r="AI76" s="414"/>
      <c r="AJ76" s="414"/>
      <c r="AK76" s="414"/>
      <c r="AL76" s="414"/>
      <c r="AM76" s="415"/>
      <c r="AN76" s="416"/>
      <c r="AO76" s="415"/>
      <c r="AP76" s="414"/>
      <c r="AQ76" s="414"/>
      <c r="AR76" s="414"/>
      <c r="AS76" s="414"/>
      <c r="AT76" s="415"/>
    </row>
    <row r="77" spans="4:46" ht="15" customHeight="1" x14ac:dyDescent="0.25">
      <c r="D77" s="23" t="s">
        <v>130</v>
      </c>
      <c r="E77" s="406" t="s">
        <v>176</v>
      </c>
      <c r="F77" s="407"/>
      <c r="G77" s="408">
        <v>3.2144450048923801E-2</v>
      </c>
      <c r="H77" s="408">
        <v>2.8587752899033599E-2</v>
      </c>
      <c r="I77" s="408">
        <v>2.78100219532313E-2</v>
      </c>
      <c r="J77" s="408">
        <v>2.9978890364349899E-2</v>
      </c>
      <c r="K77" s="408">
        <v>3.1591718282747698E-2</v>
      </c>
      <c r="L77" s="408">
        <v>2.9685883087389699E-2</v>
      </c>
      <c r="M77" s="409">
        <v>-3.2850000000000002E-4</v>
      </c>
      <c r="N77" s="410" t="s">
        <v>423</v>
      </c>
      <c r="O77" s="411" t="s">
        <v>573</v>
      </c>
      <c r="P77" s="412" t="s">
        <v>535</v>
      </c>
      <c r="Q77" s="413"/>
      <c r="R77" s="414"/>
      <c r="S77" s="414"/>
      <c r="T77" s="414"/>
      <c r="U77" s="414"/>
      <c r="V77" s="414"/>
      <c r="AH77" s="415"/>
      <c r="AI77" s="414"/>
      <c r="AJ77" s="414"/>
      <c r="AK77" s="414"/>
      <c r="AL77" s="414"/>
      <c r="AM77" s="415"/>
      <c r="AN77" s="416"/>
      <c r="AO77" s="415"/>
      <c r="AP77" s="414"/>
      <c r="AQ77" s="414"/>
      <c r="AR77" s="414"/>
      <c r="AS77" s="414"/>
      <c r="AT77" s="415"/>
    </row>
    <row r="78" spans="4:46" ht="15" customHeight="1" x14ac:dyDescent="0.25">
      <c r="D78" s="23" t="s">
        <v>130</v>
      </c>
      <c r="E78" s="406" t="s">
        <v>178</v>
      </c>
      <c r="F78" s="407"/>
      <c r="G78" s="408">
        <v>5.5423338704102803E-3</v>
      </c>
      <c r="H78" s="408">
        <v>6.6988781725644498E-3</v>
      </c>
      <c r="I78" s="408">
        <v>6.1176953366090803E-3</v>
      </c>
      <c r="J78" s="408">
        <v>6.4994945547894398E-3</v>
      </c>
      <c r="K78" s="408">
        <v>7.6331556430190399E-3</v>
      </c>
      <c r="L78" s="408">
        <v>8.0223554058327599E-3</v>
      </c>
      <c r="M78" s="409">
        <v>3.2875799999999997E-2</v>
      </c>
      <c r="N78" s="410" t="s">
        <v>30</v>
      </c>
      <c r="O78" s="411" t="s">
        <v>536</v>
      </c>
      <c r="P78" s="412" t="s">
        <v>536</v>
      </c>
      <c r="Q78" s="413"/>
      <c r="R78" s="414"/>
      <c r="S78" s="414"/>
      <c r="T78" s="414"/>
      <c r="U78" s="414"/>
      <c r="V78" s="414"/>
      <c r="AH78" s="415"/>
      <c r="AI78" s="414"/>
      <c r="AJ78" s="414"/>
      <c r="AK78" s="414"/>
      <c r="AL78" s="414"/>
      <c r="AM78" s="415"/>
      <c r="AN78" s="416"/>
      <c r="AO78" s="415"/>
      <c r="AP78" s="414"/>
      <c r="AQ78" s="414"/>
      <c r="AR78" s="414"/>
      <c r="AS78" s="414"/>
      <c r="AT78" s="415"/>
    </row>
    <row r="79" spans="4:46" ht="15" customHeight="1" x14ac:dyDescent="0.25">
      <c r="D79" s="23" t="s">
        <v>130</v>
      </c>
      <c r="E79" s="406" t="s">
        <v>180</v>
      </c>
      <c r="F79" s="407"/>
      <c r="G79" s="408">
        <v>3.17408992442492E-2</v>
      </c>
      <c r="H79" s="408">
        <v>4.8196633451382899E-2</v>
      </c>
      <c r="I79" s="408">
        <v>6.7503726944049297E-2</v>
      </c>
      <c r="J79" s="408">
        <v>5.5153333047018201E-2</v>
      </c>
      <c r="K79" s="408">
        <v>4.4214459526012398E-2</v>
      </c>
      <c r="L79" s="408">
        <v>5.2588487631558697E-2</v>
      </c>
      <c r="M79" s="409">
        <v>2.94811E-2</v>
      </c>
      <c r="N79" s="410" t="s">
        <v>423</v>
      </c>
      <c r="O79" s="411" t="s">
        <v>573</v>
      </c>
      <c r="P79" s="412" t="s">
        <v>536</v>
      </c>
      <c r="Q79" s="413"/>
      <c r="R79" s="414"/>
      <c r="S79" s="414"/>
      <c r="T79" s="414"/>
      <c r="U79" s="414"/>
      <c r="V79" s="414"/>
      <c r="AH79" s="415"/>
      <c r="AI79" s="414"/>
      <c r="AJ79" s="414"/>
      <c r="AK79" s="414"/>
      <c r="AL79" s="414"/>
      <c r="AM79" s="415"/>
      <c r="AN79" s="416"/>
      <c r="AO79" s="415"/>
      <c r="AP79" s="414"/>
      <c r="AQ79" s="414"/>
      <c r="AR79" s="414"/>
      <c r="AS79" s="414"/>
      <c r="AT79" s="415"/>
    </row>
    <row r="80" spans="4:46" ht="15" customHeight="1" x14ac:dyDescent="0.25">
      <c r="D80" s="23" t="s">
        <v>130</v>
      </c>
      <c r="E80" s="406" t="s">
        <v>182</v>
      </c>
      <c r="F80" s="407"/>
      <c r="G80" s="408">
        <v>1.4855686384427301E-2</v>
      </c>
      <c r="H80" s="408">
        <v>1.4056172718174101E-2</v>
      </c>
      <c r="I80" s="408">
        <v>1.3149014178138199E-2</v>
      </c>
      <c r="J80" s="408" t="s">
        <v>25</v>
      </c>
      <c r="K80" s="408">
        <v>1.70858460168163E-2</v>
      </c>
      <c r="L80" s="408">
        <v>1.6068058542088998E-2</v>
      </c>
      <c r="M80" s="409">
        <v>1.6105399999999999E-2</v>
      </c>
      <c r="N80" s="410" t="s">
        <v>423</v>
      </c>
      <c r="O80" s="411" t="s">
        <v>573</v>
      </c>
      <c r="P80" s="412" t="s">
        <v>535</v>
      </c>
      <c r="Q80" s="413"/>
      <c r="R80" s="414"/>
      <c r="S80" s="414"/>
      <c r="T80" s="414"/>
      <c r="U80" s="414"/>
      <c r="V80" s="414"/>
      <c r="AH80" s="415"/>
      <c r="AI80" s="414"/>
      <c r="AJ80" s="414"/>
      <c r="AK80" s="414"/>
      <c r="AL80" s="414"/>
      <c r="AM80" s="415"/>
      <c r="AN80" s="416"/>
      <c r="AO80" s="415"/>
      <c r="AP80" s="414"/>
      <c r="AQ80" s="414"/>
      <c r="AR80" s="414"/>
      <c r="AS80" s="414"/>
      <c r="AT80" s="415"/>
    </row>
    <row r="81" spans="4:46" ht="15" customHeight="1" x14ac:dyDescent="0.25">
      <c r="D81" s="23" t="s">
        <v>130</v>
      </c>
      <c r="E81" s="406" t="s">
        <v>183</v>
      </c>
      <c r="F81" s="407"/>
      <c r="G81" s="408">
        <v>2.6834453187499999E-2</v>
      </c>
      <c r="H81" s="408">
        <v>2.88480773875377E-2</v>
      </c>
      <c r="I81" s="408">
        <v>2.86110483657145E-2</v>
      </c>
      <c r="J81" s="408">
        <v>3.9627819065488297E-2</v>
      </c>
      <c r="K81" s="408">
        <v>3.2153488004662598E-2</v>
      </c>
      <c r="L81" s="408">
        <v>4.6921780758111403E-2</v>
      </c>
      <c r="M81" s="409">
        <v>4.92164E-2</v>
      </c>
      <c r="N81" s="410" t="s">
        <v>30</v>
      </c>
      <c r="O81" s="411" t="s">
        <v>536</v>
      </c>
      <c r="P81" s="412" t="s">
        <v>536</v>
      </c>
      <c r="Q81" s="413"/>
      <c r="R81" s="414"/>
      <c r="S81" s="414"/>
      <c r="T81" s="414"/>
      <c r="U81" s="414"/>
      <c r="V81" s="414"/>
      <c r="AH81" s="415"/>
      <c r="AI81" s="414"/>
      <c r="AJ81" s="414"/>
      <c r="AK81" s="414"/>
      <c r="AL81" s="414"/>
      <c r="AM81" s="415"/>
      <c r="AN81" s="416"/>
      <c r="AO81" s="415"/>
      <c r="AP81" s="414"/>
      <c r="AQ81" s="414"/>
      <c r="AR81" s="414"/>
      <c r="AS81" s="414"/>
      <c r="AT81" s="415"/>
    </row>
    <row r="82" spans="4:46" ht="15" customHeight="1" x14ac:dyDescent="0.25">
      <c r="D82" s="23" t="s">
        <v>130</v>
      </c>
      <c r="E82" s="406" t="s">
        <v>184</v>
      </c>
      <c r="F82" s="407"/>
      <c r="G82" s="408">
        <v>3.16182171941762E-2</v>
      </c>
      <c r="H82" s="408">
        <v>3.0068758229443299E-2</v>
      </c>
      <c r="I82" s="408">
        <v>4.6287302416285099E-2</v>
      </c>
      <c r="J82" s="408">
        <v>3.7936590885165003E-2</v>
      </c>
      <c r="K82" s="408">
        <v>3.3209998318328701E-2</v>
      </c>
      <c r="L82" s="408">
        <v>3.1542003770787898E-2</v>
      </c>
      <c r="M82" s="409">
        <v>1.2439E-3</v>
      </c>
      <c r="N82" s="410" t="s">
        <v>423</v>
      </c>
      <c r="O82" s="411" t="s">
        <v>573</v>
      </c>
      <c r="P82" s="412" t="s">
        <v>535</v>
      </c>
      <c r="Q82" s="413"/>
      <c r="R82" s="414"/>
      <c r="S82" s="414"/>
      <c r="T82" s="414"/>
      <c r="U82" s="414"/>
      <c r="V82" s="414"/>
      <c r="AH82" s="415"/>
      <c r="AI82" s="414"/>
      <c r="AJ82" s="414"/>
      <c r="AK82" s="414"/>
      <c r="AL82" s="414"/>
      <c r="AM82" s="415"/>
      <c r="AN82" s="416"/>
      <c r="AO82" s="415"/>
      <c r="AP82" s="414"/>
      <c r="AQ82" s="414"/>
      <c r="AR82" s="414"/>
      <c r="AS82" s="414"/>
      <c r="AT82" s="415"/>
    </row>
    <row r="83" spans="4:46" ht="15" customHeight="1" x14ac:dyDescent="0.25">
      <c r="D83" s="23" t="s">
        <v>130</v>
      </c>
      <c r="E83" s="406" t="s">
        <v>185</v>
      </c>
      <c r="F83" s="407"/>
      <c r="G83" s="408">
        <v>2.7363813946496798E-2</v>
      </c>
      <c r="H83" s="408">
        <v>4.7364389067362803E-2</v>
      </c>
      <c r="I83" s="408">
        <v>4.9469047721424998E-2</v>
      </c>
      <c r="J83" s="408">
        <v>7.0766723957833802E-2</v>
      </c>
      <c r="K83" s="408">
        <v>5.61259633311261E-2</v>
      </c>
      <c r="L83" s="408">
        <v>5.7405664687265198E-2</v>
      </c>
      <c r="M83" s="409">
        <v>6.5311900000000006E-2</v>
      </c>
      <c r="N83" s="410" t="s">
        <v>30</v>
      </c>
      <c r="O83" s="411" t="s">
        <v>536</v>
      </c>
      <c r="P83" s="412" t="s">
        <v>536</v>
      </c>
      <c r="Q83" s="413"/>
      <c r="R83" s="414"/>
      <c r="S83" s="414"/>
      <c r="T83" s="414"/>
      <c r="U83" s="414"/>
      <c r="V83" s="414"/>
      <c r="AH83" s="415"/>
      <c r="AI83" s="414"/>
      <c r="AJ83" s="414"/>
      <c r="AK83" s="414"/>
      <c r="AL83" s="414"/>
      <c r="AM83" s="415"/>
      <c r="AN83" s="416"/>
      <c r="AO83" s="415"/>
      <c r="AP83" s="414"/>
      <c r="AQ83" s="414"/>
      <c r="AR83" s="414"/>
      <c r="AS83" s="414"/>
      <c r="AT83" s="415"/>
    </row>
    <row r="84" spans="4:46" ht="15" customHeight="1" x14ac:dyDescent="0.25">
      <c r="D84" s="23" t="s">
        <v>130</v>
      </c>
      <c r="E84" s="406" t="s">
        <v>187</v>
      </c>
      <c r="F84" s="407"/>
      <c r="G84" s="408">
        <v>1.6462403077959799E-2</v>
      </c>
      <c r="H84" s="408">
        <v>2.2639275604480799E-2</v>
      </c>
      <c r="I84" s="408">
        <v>2.5064410940976299E-2</v>
      </c>
      <c r="J84" s="408">
        <v>2.9887902135371999E-2</v>
      </c>
      <c r="K84" s="408">
        <v>2.22929382088379E-2</v>
      </c>
      <c r="L84" s="408">
        <v>1.6541266821641299E-2</v>
      </c>
      <c r="M84" s="409">
        <v>2.1949999999999999E-3</v>
      </c>
      <c r="N84" s="410" t="s">
        <v>423</v>
      </c>
      <c r="O84" s="411" t="s">
        <v>573</v>
      </c>
      <c r="P84" s="412" t="s">
        <v>535</v>
      </c>
      <c r="Q84" s="413"/>
      <c r="R84" s="414"/>
      <c r="S84" s="414"/>
      <c r="T84" s="414"/>
      <c r="U84" s="414"/>
      <c r="V84" s="414"/>
      <c r="AH84" s="415"/>
      <c r="AI84" s="414"/>
      <c r="AJ84" s="414"/>
      <c r="AK84" s="414"/>
      <c r="AL84" s="414"/>
      <c r="AM84" s="415"/>
      <c r="AN84" s="416"/>
      <c r="AO84" s="415"/>
      <c r="AP84" s="414"/>
      <c r="AQ84" s="414"/>
      <c r="AR84" s="414"/>
      <c r="AS84" s="414"/>
      <c r="AT84" s="415"/>
    </row>
    <row r="85" spans="4:46" ht="15" customHeight="1" x14ac:dyDescent="0.25">
      <c r="D85" s="23" t="s">
        <v>130</v>
      </c>
      <c r="E85" s="406" t="s">
        <v>189</v>
      </c>
      <c r="F85" s="407"/>
      <c r="G85" s="408">
        <v>1.1264151370507E-2</v>
      </c>
      <c r="H85" s="408">
        <v>1.1055403055811701E-2</v>
      </c>
      <c r="I85" s="408">
        <v>1.0857725609210301E-2</v>
      </c>
      <c r="J85" s="408">
        <v>1.13711076876786E-2</v>
      </c>
      <c r="K85" s="408">
        <v>1.06053027180429E-2</v>
      </c>
      <c r="L85" s="408">
        <v>1.0292056411115399E-2</v>
      </c>
      <c r="M85" s="409">
        <v>-7.5680000000000001E-3</v>
      </c>
      <c r="N85" s="410" t="s">
        <v>30</v>
      </c>
      <c r="O85" s="411" t="s">
        <v>535</v>
      </c>
      <c r="P85" s="412" t="s">
        <v>535</v>
      </c>
      <c r="Q85" s="413"/>
      <c r="R85" s="414"/>
      <c r="S85" s="414"/>
      <c r="T85" s="414"/>
      <c r="U85" s="414"/>
      <c r="V85" s="414"/>
      <c r="AH85" s="415"/>
      <c r="AI85" s="414"/>
      <c r="AJ85" s="414"/>
      <c r="AK85" s="414"/>
      <c r="AL85" s="414"/>
      <c r="AM85" s="415"/>
      <c r="AN85" s="416"/>
      <c r="AO85" s="415"/>
      <c r="AP85" s="414"/>
      <c r="AQ85" s="414"/>
      <c r="AR85" s="414"/>
      <c r="AS85" s="414"/>
      <c r="AT85" s="415"/>
    </row>
    <row r="86" spans="4:46" ht="15" customHeight="1" x14ac:dyDescent="0.25">
      <c r="D86" s="23" t="s">
        <v>130</v>
      </c>
      <c r="E86" s="406" t="s">
        <v>190</v>
      </c>
      <c r="F86" s="407"/>
      <c r="G86" s="408">
        <v>1.85586431244949E-2</v>
      </c>
      <c r="H86" s="408">
        <v>2.20804602255215E-2</v>
      </c>
      <c r="I86" s="408">
        <v>2.4447502423419799E-2</v>
      </c>
      <c r="J86" s="408">
        <v>2.58383026274677E-2</v>
      </c>
      <c r="K86" s="408">
        <v>2.3383454557981999E-2</v>
      </c>
      <c r="L86" s="408">
        <v>2.2995565524194E-2</v>
      </c>
      <c r="M86" s="409">
        <v>1.85595E-2</v>
      </c>
      <c r="N86" s="410" t="s">
        <v>423</v>
      </c>
      <c r="O86" s="411" t="s">
        <v>573</v>
      </c>
      <c r="P86" s="412" t="s">
        <v>535</v>
      </c>
      <c r="Q86" s="413"/>
      <c r="R86" s="414"/>
      <c r="S86" s="414"/>
      <c r="T86" s="414"/>
      <c r="U86" s="414"/>
      <c r="V86" s="414"/>
      <c r="AH86" s="415"/>
      <c r="AI86" s="414"/>
      <c r="AJ86" s="414"/>
      <c r="AK86" s="414"/>
      <c r="AL86" s="414"/>
      <c r="AM86" s="415"/>
      <c r="AN86" s="416"/>
      <c r="AO86" s="415"/>
      <c r="AP86" s="414"/>
      <c r="AQ86" s="414"/>
      <c r="AR86" s="414"/>
      <c r="AS86" s="414"/>
      <c r="AT86" s="415"/>
    </row>
    <row r="87" spans="4:46" ht="15" customHeight="1" x14ac:dyDescent="0.25">
      <c r="D87" s="23" t="s">
        <v>130</v>
      </c>
      <c r="E87" s="406" t="s">
        <v>192</v>
      </c>
      <c r="F87" s="427"/>
      <c r="G87" s="408" t="s">
        <v>25</v>
      </c>
      <c r="H87" s="408" t="s">
        <v>25</v>
      </c>
      <c r="I87" s="408" t="s">
        <v>25</v>
      </c>
      <c r="J87" s="408" t="s">
        <v>25</v>
      </c>
      <c r="K87" s="408" t="s">
        <v>25</v>
      </c>
      <c r="L87" s="408" t="s">
        <v>25</v>
      </c>
      <c r="M87" s="409" t="s">
        <v>25</v>
      </c>
      <c r="N87" s="410" t="s">
        <v>423</v>
      </c>
      <c r="O87" s="411" t="s">
        <v>25</v>
      </c>
      <c r="P87" s="412" t="s">
        <v>25</v>
      </c>
      <c r="Q87" s="413"/>
      <c r="R87" s="414"/>
      <c r="S87" s="414"/>
      <c r="T87" s="414"/>
      <c r="U87" s="414"/>
      <c r="V87" s="414"/>
      <c r="AH87" s="415"/>
      <c r="AI87" s="414"/>
      <c r="AJ87" s="414"/>
      <c r="AK87" s="414"/>
      <c r="AL87" s="414"/>
      <c r="AM87" s="415"/>
      <c r="AN87" s="416"/>
      <c r="AO87" s="415"/>
      <c r="AP87" s="414"/>
      <c r="AQ87" s="414"/>
      <c r="AR87" s="414"/>
      <c r="AS87" s="414"/>
      <c r="AT87" s="415"/>
    </row>
    <row r="88" spans="4:46" ht="15" customHeight="1" x14ac:dyDescent="0.25">
      <c r="D88" s="23" t="s">
        <v>195</v>
      </c>
      <c r="E88" s="406" t="s">
        <v>196</v>
      </c>
      <c r="F88" s="407"/>
      <c r="G88" s="408">
        <v>5.5308754067716903E-2</v>
      </c>
      <c r="H88" s="408">
        <v>8.49678528377181E-2</v>
      </c>
      <c r="I88" s="408">
        <v>8.2896097865143598E-2</v>
      </c>
      <c r="J88" s="408">
        <v>7.5562283509335096E-2</v>
      </c>
      <c r="K88" s="408" t="s">
        <v>25</v>
      </c>
      <c r="L88" s="408" t="s">
        <v>25</v>
      </c>
      <c r="M88" s="409" t="s">
        <v>25</v>
      </c>
      <c r="N88" s="410" t="s">
        <v>423</v>
      </c>
      <c r="O88" s="411" t="s">
        <v>25</v>
      </c>
      <c r="P88" s="412" t="s">
        <v>25</v>
      </c>
      <c r="Q88" s="413"/>
      <c r="R88" s="414"/>
      <c r="S88" s="414"/>
      <c r="T88" s="414"/>
      <c r="U88" s="414"/>
      <c r="V88" s="414"/>
      <c r="AH88" s="415"/>
      <c r="AI88" s="414"/>
      <c r="AJ88" s="414"/>
      <c r="AK88" s="414"/>
      <c r="AL88" s="414"/>
      <c r="AM88" s="415"/>
      <c r="AN88" s="416"/>
      <c r="AO88" s="415"/>
      <c r="AP88" s="414"/>
      <c r="AQ88" s="414"/>
      <c r="AR88" s="414"/>
      <c r="AS88" s="414"/>
      <c r="AT88" s="415"/>
    </row>
    <row r="89" spans="4:46" ht="15" customHeight="1" x14ac:dyDescent="0.25">
      <c r="D89" s="23" t="s">
        <v>195</v>
      </c>
      <c r="E89" s="406" t="s">
        <v>198</v>
      </c>
      <c r="F89" s="407"/>
      <c r="G89" s="408">
        <v>1.00544185348782E-2</v>
      </c>
      <c r="H89" s="408">
        <v>1.67620220854168E-2</v>
      </c>
      <c r="I89" s="408">
        <v>2.0206149195941801E-2</v>
      </c>
      <c r="J89" s="408">
        <v>2.51286202967144E-2</v>
      </c>
      <c r="K89" s="408">
        <v>2.09051184614669E-2</v>
      </c>
      <c r="L89" s="408">
        <v>2.1583733419308498E-2</v>
      </c>
      <c r="M89" s="409">
        <v>6.7147100000000001E-2</v>
      </c>
      <c r="N89" s="410" t="s">
        <v>30</v>
      </c>
      <c r="O89" s="411" t="s">
        <v>536</v>
      </c>
      <c r="P89" s="412" t="s">
        <v>536</v>
      </c>
      <c r="Q89" s="413"/>
      <c r="R89" s="414"/>
      <c r="S89" s="414"/>
      <c r="T89" s="414"/>
      <c r="U89" s="414"/>
      <c r="V89" s="414"/>
      <c r="AH89" s="415"/>
      <c r="AI89" s="414"/>
      <c r="AJ89" s="414"/>
      <c r="AK89" s="414"/>
      <c r="AL89" s="414"/>
      <c r="AM89" s="415"/>
      <c r="AN89" s="416"/>
      <c r="AO89" s="415"/>
      <c r="AP89" s="414"/>
      <c r="AQ89" s="414"/>
      <c r="AR89" s="414"/>
      <c r="AS89" s="414"/>
      <c r="AT89" s="415"/>
    </row>
    <row r="90" spans="4:46" ht="15" customHeight="1" x14ac:dyDescent="0.25">
      <c r="D90" s="23" t="s">
        <v>195</v>
      </c>
      <c r="E90" s="406" t="s">
        <v>200</v>
      </c>
      <c r="F90" s="407"/>
      <c r="G90" s="408">
        <v>4.5544046129778998E-2</v>
      </c>
      <c r="H90" s="408">
        <v>4.0138523261784402E-2</v>
      </c>
      <c r="I90" s="408" t="s">
        <v>25</v>
      </c>
      <c r="J90" s="408" t="s">
        <v>25</v>
      </c>
      <c r="K90" s="408" t="s">
        <v>25</v>
      </c>
      <c r="L90" s="408">
        <v>3.3857275208907599E-2</v>
      </c>
      <c r="M90" s="409" t="s">
        <v>25</v>
      </c>
      <c r="N90" s="410" t="s">
        <v>423</v>
      </c>
      <c r="O90" s="411" t="s">
        <v>25</v>
      </c>
      <c r="P90" s="412" t="s">
        <v>25</v>
      </c>
      <c r="Q90" s="413"/>
      <c r="R90" s="414"/>
      <c r="S90" s="414"/>
      <c r="T90" s="414"/>
      <c r="U90" s="414"/>
      <c r="V90" s="414"/>
      <c r="AH90" s="415"/>
      <c r="AI90" s="414"/>
      <c r="AJ90" s="414"/>
      <c r="AK90" s="414"/>
      <c r="AL90" s="414"/>
      <c r="AM90" s="415"/>
      <c r="AN90" s="416"/>
      <c r="AO90" s="415"/>
      <c r="AP90" s="414"/>
      <c r="AQ90" s="414"/>
      <c r="AR90" s="414"/>
      <c r="AS90" s="414"/>
      <c r="AT90" s="415"/>
    </row>
    <row r="91" spans="4:46" ht="15" customHeight="1" x14ac:dyDescent="0.25">
      <c r="D91" s="23" t="s">
        <v>195</v>
      </c>
      <c r="E91" s="406" t="s">
        <v>202</v>
      </c>
      <c r="F91" s="407"/>
      <c r="G91" s="408">
        <v>3.09723462245271E-2</v>
      </c>
      <c r="H91" s="408">
        <v>3.1774852041195803E-2</v>
      </c>
      <c r="I91" s="408">
        <v>3.3294757888115999E-2</v>
      </c>
      <c r="J91" s="408">
        <v>2.77963786420082E-2</v>
      </c>
      <c r="K91" s="408">
        <v>2.70806502848812E-2</v>
      </c>
      <c r="L91" s="408">
        <v>3.1032098182641601E-2</v>
      </c>
      <c r="M91" s="409">
        <v>-9.2917999999999994E-3</v>
      </c>
      <c r="N91" s="410" t="s">
        <v>423</v>
      </c>
      <c r="O91" s="411" t="s">
        <v>573</v>
      </c>
      <c r="P91" s="412" t="s">
        <v>536</v>
      </c>
      <c r="Q91" s="413"/>
      <c r="R91" s="414"/>
      <c r="S91" s="414"/>
      <c r="T91" s="414"/>
      <c r="U91" s="414"/>
      <c r="V91" s="414"/>
      <c r="AH91" s="428"/>
      <c r="AI91" s="414"/>
      <c r="AJ91" s="414"/>
      <c r="AK91" s="414"/>
      <c r="AL91" s="414"/>
      <c r="AM91" s="428"/>
      <c r="AN91" s="416"/>
      <c r="AO91" s="428"/>
      <c r="AP91" s="414"/>
      <c r="AQ91" s="414"/>
      <c r="AR91" s="414"/>
      <c r="AS91" s="414"/>
      <c r="AT91" s="428"/>
    </row>
    <row r="92" spans="4:46" ht="15" customHeight="1" x14ac:dyDescent="0.25">
      <c r="D92" s="23" t="s">
        <v>195</v>
      </c>
      <c r="E92" s="406" t="s">
        <v>204</v>
      </c>
      <c r="F92" s="407"/>
      <c r="G92" s="408">
        <v>9.5436798284781899E-3</v>
      </c>
      <c r="H92" s="408">
        <v>9.9845845190613697E-3</v>
      </c>
      <c r="I92" s="408">
        <v>1.7079427907749498E-2</v>
      </c>
      <c r="J92" s="408">
        <v>3.70834248355459E-2</v>
      </c>
      <c r="K92" s="408">
        <v>2.0341164311808099E-2</v>
      </c>
      <c r="L92" s="408">
        <v>1.5304233480271601E-2</v>
      </c>
      <c r="M92" s="409">
        <v>7.53051E-2</v>
      </c>
      <c r="N92" s="410" t="s">
        <v>423</v>
      </c>
      <c r="O92" s="411" t="s">
        <v>573</v>
      </c>
      <c r="P92" s="412" t="s">
        <v>535</v>
      </c>
      <c r="Q92" s="413"/>
      <c r="R92" s="414"/>
      <c r="S92" s="414"/>
      <c r="T92" s="414"/>
      <c r="U92" s="414"/>
      <c r="V92" s="414"/>
      <c r="AH92" s="415"/>
      <c r="AI92" s="414"/>
      <c r="AJ92" s="414"/>
      <c r="AK92" s="414"/>
      <c r="AL92" s="414"/>
      <c r="AM92" s="415"/>
      <c r="AN92" s="416"/>
      <c r="AO92" s="415"/>
      <c r="AP92" s="414"/>
      <c r="AQ92" s="414"/>
      <c r="AR92" s="414"/>
      <c r="AS92" s="414"/>
      <c r="AT92" s="415"/>
    </row>
    <row r="93" spans="4:46" ht="15" customHeight="1" x14ac:dyDescent="0.25">
      <c r="D93" s="23" t="s">
        <v>195</v>
      </c>
      <c r="E93" s="406" t="s">
        <v>206</v>
      </c>
      <c r="F93" s="407"/>
      <c r="G93" s="408">
        <v>6.3961282215721704E-3</v>
      </c>
      <c r="H93" s="408">
        <v>9.0980349001208299E-3</v>
      </c>
      <c r="I93" s="408">
        <v>7.00596094424336E-3</v>
      </c>
      <c r="J93" s="408">
        <v>9.2335932727112303E-3</v>
      </c>
      <c r="K93" s="408">
        <v>7.5862405648105397E-3</v>
      </c>
      <c r="L93" s="408">
        <v>2.58681686205826E-2</v>
      </c>
      <c r="M93" s="409">
        <v>9.5964599999999997E-2</v>
      </c>
      <c r="N93" s="410" t="s">
        <v>30</v>
      </c>
      <c r="O93" s="411" t="s">
        <v>536</v>
      </c>
      <c r="P93" s="412" t="s">
        <v>536</v>
      </c>
      <c r="Q93" s="413"/>
      <c r="R93" s="414"/>
      <c r="S93" s="414"/>
      <c r="T93" s="414"/>
      <c r="U93" s="414"/>
      <c r="V93" s="414"/>
      <c r="AH93" s="415"/>
      <c r="AI93" s="414"/>
      <c r="AJ93" s="414"/>
      <c r="AK93" s="414"/>
      <c r="AL93" s="414"/>
      <c r="AM93" s="415"/>
      <c r="AN93" s="416"/>
      <c r="AO93" s="415"/>
      <c r="AP93" s="414"/>
      <c r="AQ93" s="414"/>
      <c r="AR93" s="414"/>
      <c r="AS93" s="414"/>
      <c r="AT93" s="415"/>
    </row>
    <row r="94" spans="4:46" ht="15" customHeight="1" x14ac:dyDescent="0.25">
      <c r="D94" s="23" t="s">
        <v>195</v>
      </c>
      <c r="E94" s="406" t="s">
        <v>208</v>
      </c>
      <c r="F94" s="407"/>
      <c r="G94" s="408">
        <v>3.9712941620321102E-2</v>
      </c>
      <c r="H94" s="408">
        <v>4.5735724209361298E-2</v>
      </c>
      <c r="I94" s="408">
        <v>6.7935936411963493E-2</v>
      </c>
      <c r="J94" s="408">
        <v>7.9251639100011304E-2</v>
      </c>
      <c r="K94" s="408">
        <v>7.3509929231174304E-2</v>
      </c>
      <c r="L94" s="408">
        <v>7.2298106783701202E-2</v>
      </c>
      <c r="M94" s="409">
        <v>6.5332699999999994E-2</v>
      </c>
      <c r="N94" s="410" t="s">
        <v>30</v>
      </c>
      <c r="O94" s="411" t="s">
        <v>536</v>
      </c>
      <c r="P94" s="412" t="s">
        <v>535</v>
      </c>
      <c r="Q94" s="413"/>
      <c r="R94" s="414"/>
      <c r="S94" s="414"/>
      <c r="T94" s="414"/>
      <c r="U94" s="414"/>
      <c r="V94" s="414"/>
      <c r="AH94" s="415"/>
      <c r="AI94" s="414"/>
      <c r="AJ94" s="414"/>
      <c r="AK94" s="414"/>
      <c r="AL94" s="414"/>
      <c r="AM94" s="415"/>
      <c r="AN94" s="416"/>
      <c r="AO94" s="415"/>
      <c r="AP94" s="414"/>
      <c r="AQ94" s="414"/>
      <c r="AR94" s="414"/>
      <c r="AS94" s="414"/>
      <c r="AT94" s="415"/>
    </row>
    <row r="95" spans="4:46" ht="15" customHeight="1" x14ac:dyDescent="0.25">
      <c r="D95" s="23" t="s">
        <v>195</v>
      </c>
      <c r="E95" s="406" t="s">
        <v>210</v>
      </c>
      <c r="F95" s="407"/>
      <c r="G95" s="408">
        <v>6.0662095225092298E-3</v>
      </c>
      <c r="H95" s="408">
        <v>9.2632092746709506E-3</v>
      </c>
      <c r="I95" s="408">
        <v>8.9742856099125096E-3</v>
      </c>
      <c r="J95" s="408">
        <v>1.0838181613241699E-2</v>
      </c>
      <c r="K95" s="408">
        <v>7.2331080971836997E-3</v>
      </c>
      <c r="L95" s="408">
        <v>8.5688576261119098E-3</v>
      </c>
      <c r="M95" s="409">
        <v>1.67653E-2</v>
      </c>
      <c r="N95" s="410" t="s">
        <v>423</v>
      </c>
      <c r="O95" s="411" t="s">
        <v>573</v>
      </c>
      <c r="P95" s="412" t="s">
        <v>536</v>
      </c>
      <c r="Q95" s="413"/>
      <c r="R95" s="414"/>
      <c r="S95" s="414"/>
      <c r="T95" s="414"/>
      <c r="U95" s="414"/>
      <c r="V95" s="414"/>
      <c r="AH95" s="415"/>
      <c r="AI95" s="414"/>
      <c r="AJ95" s="414"/>
      <c r="AK95" s="414"/>
      <c r="AL95" s="414"/>
      <c r="AM95" s="415"/>
      <c r="AN95" s="416"/>
      <c r="AO95" s="415"/>
      <c r="AP95" s="414"/>
      <c r="AQ95" s="414"/>
      <c r="AR95" s="414"/>
      <c r="AS95" s="414"/>
      <c r="AT95" s="415"/>
    </row>
    <row r="96" spans="4:46" ht="15" customHeight="1" x14ac:dyDescent="0.25">
      <c r="D96" s="23" t="s">
        <v>195</v>
      </c>
      <c r="E96" s="406" t="s">
        <v>212</v>
      </c>
      <c r="F96" s="407"/>
      <c r="G96" s="408">
        <v>2.8125201371033099E-2</v>
      </c>
      <c r="H96" s="408">
        <v>2.6378911669672E-2</v>
      </c>
      <c r="I96" s="408">
        <v>7.1903904014249797E-3</v>
      </c>
      <c r="J96" s="408">
        <v>1.4609322435909001E-2</v>
      </c>
      <c r="K96" s="408">
        <v>1.52909613798922E-2</v>
      </c>
      <c r="L96" s="408" t="s">
        <v>25</v>
      </c>
      <c r="M96" s="409">
        <v>-9.0485599999999999E-2</v>
      </c>
      <c r="N96" s="410" t="s">
        <v>423</v>
      </c>
      <c r="O96" s="411" t="s">
        <v>573</v>
      </c>
      <c r="P96" s="412" t="s">
        <v>25</v>
      </c>
      <c r="Q96" s="413"/>
      <c r="R96" s="414"/>
      <c r="S96" s="414"/>
      <c r="T96" s="414"/>
      <c r="U96" s="414"/>
      <c r="V96" s="414"/>
      <c r="AH96" s="415"/>
      <c r="AI96" s="414"/>
      <c r="AJ96" s="414"/>
      <c r="AK96" s="414"/>
      <c r="AL96" s="414"/>
      <c r="AM96" s="415"/>
      <c r="AN96" s="416"/>
      <c r="AO96" s="415"/>
      <c r="AP96" s="414"/>
      <c r="AQ96" s="414"/>
      <c r="AR96" s="414"/>
      <c r="AS96" s="414"/>
      <c r="AT96" s="415"/>
    </row>
    <row r="97" spans="4:46" ht="15" customHeight="1" x14ac:dyDescent="0.25">
      <c r="D97" s="23" t="s">
        <v>195</v>
      </c>
      <c r="E97" s="406" t="s">
        <v>214</v>
      </c>
      <c r="F97" s="407"/>
      <c r="G97" s="408">
        <v>2.57216046131526E-2</v>
      </c>
      <c r="H97" s="408">
        <v>1.84006131820337E-2</v>
      </c>
      <c r="I97" s="408">
        <v>1.55551186295567E-2</v>
      </c>
      <c r="J97" s="408">
        <v>3.5737547940644203E-2</v>
      </c>
      <c r="K97" s="408">
        <v>1.3023263749058401E-2</v>
      </c>
      <c r="L97" s="408">
        <v>7.9451419096097705E-3</v>
      </c>
      <c r="M97" s="409">
        <v>-8.6842600000000006E-2</v>
      </c>
      <c r="N97" s="410" t="s">
        <v>423</v>
      </c>
      <c r="O97" s="411" t="s">
        <v>573</v>
      </c>
      <c r="P97" s="412" t="s">
        <v>535</v>
      </c>
      <c r="Q97" s="413"/>
      <c r="R97" s="414"/>
      <c r="S97" s="414"/>
      <c r="T97" s="414"/>
      <c r="U97" s="414"/>
      <c r="V97" s="414"/>
      <c r="AH97" s="415"/>
      <c r="AI97" s="414"/>
      <c r="AJ97" s="414"/>
      <c r="AK97" s="414"/>
      <c r="AL97" s="414"/>
      <c r="AM97" s="415"/>
      <c r="AN97" s="416"/>
      <c r="AO97" s="415"/>
      <c r="AP97" s="414"/>
      <c r="AQ97" s="414"/>
      <c r="AR97" s="414"/>
      <c r="AS97" s="414"/>
      <c r="AT97" s="415"/>
    </row>
    <row r="98" spans="4:46" ht="15" customHeight="1" x14ac:dyDescent="0.25">
      <c r="D98" s="23" t="s">
        <v>195</v>
      </c>
      <c r="E98" s="406" t="s">
        <v>216</v>
      </c>
      <c r="F98" s="407"/>
      <c r="G98" s="408">
        <v>6.5755890260905198E-2</v>
      </c>
      <c r="H98" s="408">
        <v>6.4609015548332899E-2</v>
      </c>
      <c r="I98" s="408">
        <v>6.0407265785928699E-2</v>
      </c>
      <c r="J98" s="408">
        <v>6.5510318046667002E-2</v>
      </c>
      <c r="K98" s="408">
        <v>6.8899664367687005E-2</v>
      </c>
      <c r="L98" s="408">
        <v>6.7067087519028207E-2</v>
      </c>
      <c r="M98" s="409">
        <v>5.3244E-3</v>
      </c>
      <c r="N98" s="410" t="s">
        <v>423</v>
      </c>
      <c r="O98" s="411" t="s">
        <v>573</v>
      </c>
      <c r="P98" s="412" t="s">
        <v>535</v>
      </c>
      <c r="Q98" s="413"/>
      <c r="R98" s="414"/>
      <c r="S98" s="414"/>
      <c r="T98" s="414"/>
      <c r="U98" s="414"/>
      <c r="V98" s="414"/>
      <c r="AH98" s="415"/>
      <c r="AI98" s="414"/>
      <c r="AJ98" s="414"/>
      <c r="AK98" s="414"/>
      <c r="AL98" s="414"/>
      <c r="AM98" s="415"/>
      <c r="AN98" s="416"/>
      <c r="AO98" s="415"/>
      <c r="AP98" s="414"/>
      <c r="AQ98" s="414"/>
      <c r="AR98" s="414"/>
      <c r="AS98" s="414"/>
      <c r="AT98" s="415"/>
    </row>
    <row r="99" spans="4:46" ht="15" customHeight="1" x14ac:dyDescent="0.25">
      <c r="D99" s="23" t="s">
        <v>195</v>
      </c>
      <c r="E99" s="406" t="s">
        <v>218</v>
      </c>
      <c r="F99" s="407" t="s">
        <v>582</v>
      </c>
      <c r="G99" s="408">
        <v>0.18343104924402001</v>
      </c>
      <c r="H99" s="408">
        <v>0.16238515968733</v>
      </c>
      <c r="I99" s="408">
        <v>0.17199921142048299</v>
      </c>
      <c r="J99" s="408">
        <v>0.19764167479095399</v>
      </c>
      <c r="K99" s="408">
        <v>0.17923177634743301</v>
      </c>
      <c r="L99" s="408">
        <v>0.212565698253182</v>
      </c>
      <c r="M99" s="409">
        <v>1.6744999999999999E-2</v>
      </c>
      <c r="N99" s="410" t="s">
        <v>423</v>
      </c>
      <c r="O99" s="411" t="s">
        <v>573</v>
      </c>
      <c r="P99" s="412" t="s">
        <v>536</v>
      </c>
      <c r="Q99" s="413"/>
      <c r="R99" s="414"/>
      <c r="S99" s="414"/>
      <c r="T99" s="414"/>
      <c r="U99" s="414"/>
      <c r="V99" s="414"/>
      <c r="AH99" s="415"/>
      <c r="AI99" s="414"/>
      <c r="AJ99" s="414"/>
      <c r="AK99" s="414"/>
      <c r="AL99" s="414"/>
      <c r="AM99" s="415"/>
      <c r="AN99" s="416"/>
      <c r="AO99" s="415"/>
      <c r="AP99" s="414"/>
      <c r="AQ99" s="414"/>
      <c r="AR99" s="414"/>
      <c r="AS99" s="414"/>
      <c r="AT99" s="415"/>
    </row>
    <row r="100" spans="4:46" ht="15" customHeight="1" x14ac:dyDescent="0.25">
      <c r="D100" s="23" t="s">
        <v>195</v>
      </c>
      <c r="E100" s="406" t="s">
        <v>221</v>
      </c>
      <c r="F100" s="407"/>
      <c r="G100" s="408">
        <v>1.00806767763161E-2</v>
      </c>
      <c r="H100" s="408">
        <v>1.5280382021774799E-2</v>
      </c>
      <c r="I100" s="408">
        <v>1.5694712725940099E-2</v>
      </c>
      <c r="J100" s="408">
        <v>3.35067306645222E-2</v>
      </c>
      <c r="K100" s="408">
        <v>2.7510628559402499E-2</v>
      </c>
      <c r="L100" s="408">
        <v>3.02541766836355E-2</v>
      </c>
      <c r="M100" s="409">
        <v>0.1145357</v>
      </c>
      <c r="N100" s="410" t="s">
        <v>30</v>
      </c>
      <c r="O100" s="411" t="s">
        <v>536</v>
      </c>
      <c r="P100" s="412" t="s">
        <v>536</v>
      </c>
      <c r="Q100" s="413"/>
      <c r="R100" s="414"/>
      <c r="S100" s="414"/>
      <c r="T100" s="414"/>
      <c r="U100" s="414"/>
      <c r="V100" s="414"/>
      <c r="AH100" s="415"/>
      <c r="AI100" s="414"/>
      <c r="AJ100" s="414"/>
      <c r="AK100" s="414"/>
      <c r="AL100" s="414"/>
      <c r="AM100" s="415"/>
      <c r="AN100" s="416"/>
      <c r="AO100" s="415"/>
      <c r="AP100" s="414"/>
      <c r="AQ100" s="414"/>
      <c r="AR100" s="414"/>
      <c r="AS100" s="414"/>
      <c r="AT100" s="415"/>
    </row>
    <row r="101" spans="4:46" ht="15" customHeight="1" x14ac:dyDescent="0.25">
      <c r="D101" s="23" t="s">
        <v>195</v>
      </c>
      <c r="E101" s="406" t="s">
        <v>223</v>
      </c>
      <c r="F101" s="407"/>
      <c r="G101" s="408">
        <v>3.2050940209557503E-2</v>
      </c>
      <c r="H101" s="408">
        <v>4.0986126447008303E-2</v>
      </c>
      <c r="I101" s="408">
        <v>2.5690351665161901E-2</v>
      </c>
      <c r="J101" s="408">
        <v>3.6724967981795698E-2</v>
      </c>
      <c r="K101" s="408">
        <v>3.7459943911702702E-2</v>
      </c>
      <c r="L101" s="408">
        <v>5.1174928065962397E-2</v>
      </c>
      <c r="M101" s="409">
        <v>3.4672500000000002E-2</v>
      </c>
      <c r="N101" s="410" t="s">
        <v>423</v>
      </c>
      <c r="O101" s="411" t="s">
        <v>573</v>
      </c>
      <c r="P101" s="412" t="s">
        <v>536</v>
      </c>
      <c r="Q101" s="413"/>
      <c r="R101" s="414"/>
      <c r="S101" s="414"/>
      <c r="T101" s="414"/>
      <c r="U101" s="414"/>
      <c r="V101" s="414"/>
      <c r="AH101" s="415"/>
      <c r="AI101" s="414"/>
      <c r="AJ101" s="414"/>
      <c r="AK101" s="414"/>
      <c r="AL101" s="414"/>
      <c r="AM101" s="415"/>
      <c r="AN101" s="416"/>
      <c r="AO101" s="415"/>
      <c r="AP101" s="414"/>
      <c r="AQ101" s="414"/>
      <c r="AR101" s="414"/>
      <c r="AS101" s="414"/>
      <c r="AT101" s="415"/>
    </row>
    <row r="102" spans="4:46" ht="15" customHeight="1" x14ac:dyDescent="0.25">
      <c r="D102" s="23" t="s">
        <v>195</v>
      </c>
      <c r="E102" s="406" t="s">
        <v>225</v>
      </c>
      <c r="F102" s="407"/>
      <c r="G102" s="408">
        <v>2.9523164985318499E-3</v>
      </c>
      <c r="H102" s="408">
        <v>4.7394718486130803E-3</v>
      </c>
      <c r="I102" s="408">
        <v>4.1360823197846399E-3</v>
      </c>
      <c r="J102" s="408">
        <v>1.1859614700417199E-2</v>
      </c>
      <c r="K102" s="408">
        <v>7.5187244005590096E-3</v>
      </c>
      <c r="L102" s="408">
        <v>9.5965990881196409E-3</v>
      </c>
      <c r="M102" s="409">
        <v>0.1190271</v>
      </c>
      <c r="N102" s="410" t="s">
        <v>30</v>
      </c>
      <c r="O102" s="411" t="s">
        <v>536</v>
      </c>
      <c r="P102" s="412" t="s">
        <v>536</v>
      </c>
      <c r="Q102" s="413"/>
      <c r="R102" s="414"/>
      <c r="S102" s="414"/>
      <c r="T102" s="414"/>
      <c r="U102" s="414"/>
      <c r="V102" s="414"/>
      <c r="AH102" s="415"/>
      <c r="AI102" s="414"/>
      <c r="AJ102" s="414"/>
      <c r="AK102" s="414"/>
      <c r="AL102" s="414"/>
      <c r="AM102" s="415"/>
      <c r="AN102" s="416"/>
      <c r="AO102" s="415"/>
      <c r="AP102" s="414"/>
      <c r="AQ102" s="414"/>
      <c r="AR102" s="414"/>
      <c r="AS102" s="414"/>
      <c r="AT102" s="415"/>
    </row>
    <row r="103" spans="4:46" ht="15" customHeight="1" x14ac:dyDescent="0.25">
      <c r="D103" s="23" t="s">
        <v>195</v>
      </c>
      <c r="E103" s="406" t="s">
        <v>227</v>
      </c>
      <c r="F103" s="407"/>
      <c r="G103" s="408">
        <v>9.8474846200754199E-3</v>
      </c>
      <c r="H103" s="408">
        <v>1.48728938324625E-2</v>
      </c>
      <c r="I103" s="408">
        <v>2.6156821329478198E-2</v>
      </c>
      <c r="J103" s="408">
        <v>3.2085158043008898E-2</v>
      </c>
      <c r="K103" s="408">
        <v>2.1671284172345099E-2</v>
      </c>
      <c r="L103" s="408">
        <v>2.2707915703675301E-2</v>
      </c>
      <c r="M103" s="409">
        <v>7.87302E-2</v>
      </c>
      <c r="N103" s="410" t="s">
        <v>423</v>
      </c>
      <c r="O103" s="411" t="s">
        <v>573</v>
      </c>
      <c r="P103" s="412" t="s">
        <v>536</v>
      </c>
      <c r="Q103" s="413"/>
      <c r="R103" s="414"/>
      <c r="S103" s="414"/>
      <c r="T103" s="414"/>
      <c r="U103" s="414"/>
      <c r="V103" s="414"/>
      <c r="AH103" s="415"/>
      <c r="AI103" s="414"/>
      <c r="AJ103" s="414"/>
      <c r="AK103" s="414"/>
      <c r="AL103" s="414"/>
      <c r="AM103" s="415"/>
      <c r="AN103" s="416"/>
      <c r="AO103" s="415"/>
      <c r="AP103" s="414"/>
      <c r="AQ103" s="414"/>
      <c r="AR103" s="414"/>
      <c r="AS103" s="414"/>
      <c r="AT103" s="415"/>
    </row>
    <row r="104" spans="4:46" ht="15" customHeight="1" x14ac:dyDescent="0.25">
      <c r="D104" s="23" t="s">
        <v>195</v>
      </c>
      <c r="E104" s="406" t="s">
        <v>229</v>
      </c>
      <c r="F104" s="407"/>
      <c r="G104" s="408" t="s">
        <v>25</v>
      </c>
      <c r="H104" s="408">
        <v>0.157102069923926</v>
      </c>
      <c r="I104" s="408">
        <v>0.13439029801973201</v>
      </c>
      <c r="J104" s="408">
        <v>0.131835465966372</v>
      </c>
      <c r="K104" s="408" t="s">
        <v>25</v>
      </c>
      <c r="L104" s="408">
        <v>0.103102020858387</v>
      </c>
      <c r="M104" s="409">
        <v>-4.9964099999999997E-2</v>
      </c>
      <c r="N104" s="410" t="s">
        <v>30</v>
      </c>
      <c r="O104" s="411" t="s">
        <v>535</v>
      </c>
      <c r="P104" s="412" t="s">
        <v>25</v>
      </c>
      <c r="Q104" s="413"/>
      <c r="R104" s="414"/>
      <c r="S104" s="414"/>
      <c r="T104" s="414"/>
      <c r="U104" s="414"/>
      <c r="V104" s="414"/>
      <c r="AH104" s="415"/>
      <c r="AI104" s="414"/>
      <c r="AJ104" s="414"/>
      <c r="AK104" s="414"/>
      <c r="AL104" s="414"/>
      <c r="AM104" s="415"/>
      <c r="AN104" s="416"/>
      <c r="AO104" s="415"/>
      <c r="AP104" s="414"/>
      <c r="AQ104" s="414"/>
      <c r="AR104" s="414"/>
      <c r="AS104" s="414"/>
      <c r="AT104" s="415"/>
    </row>
    <row r="105" spans="4:46" ht="15" customHeight="1" x14ac:dyDescent="0.25">
      <c r="D105" s="23" t="s">
        <v>195</v>
      </c>
      <c r="E105" s="426" t="s">
        <v>231</v>
      </c>
      <c r="F105" s="407"/>
      <c r="G105" s="408">
        <v>0.118459572032643</v>
      </c>
      <c r="H105" s="408">
        <v>0.106454937731313</v>
      </c>
      <c r="I105" s="408">
        <v>9.2443404914932303E-2</v>
      </c>
      <c r="J105" s="408">
        <v>5.1899325446302401E-2</v>
      </c>
      <c r="K105" s="408">
        <v>0.173469085018676</v>
      </c>
      <c r="L105" s="408" t="s">
        <v>25</v>
      </c>
      <c r="M105" s="409" t="s">
        <v>25</v>
      </c>
      <c r="N105" s="410" t="s">
        <v>423</v>
      </c>
      <c r="O105" s="411" t="s">
        <v>25</v>
      </c>
      <c r="P105" s="412" t="s">
        <v>25</v>
      </c>
      <c r="Q105" s="413"/>
      <c r="R105" s="414"/>
      <c r="S105" s="414"/>
      <c r="T105" s="414"/>
      <c r="U105" s="414"/>
      <c r="V105" s="414"/>
      <c r="AH105" s="428"/>
      <c r="AI105" s="414"/>
      <c r="AJ105" s="414"/>
      <c r="AK105" s="414"/>
      <c r="AL105" s="414"/>
      <c r="AM105" s="428"/>
      <c r="AN105" s="416"/>
      <c r="AO105" s="428"/>
      <c r="AP105" s="414"/>
      <c r="AQ105" s="414"/>
      <c r="AR105" s="414"/>
      <c r="AS105" s="414"/>
      <c r="AT105" s="428"/>
    </row>
    <row r="106" spans="4:46" ht="15" customHeight="1" x14ac:dyDescent="0.25">
      <c r="D106" s="23" t="s">
        <v>195</v>
      </c>
      <c r="E106" s="406" t="s">
        <v>233</v>
      </c>
      <c r="F106" s="407"/>
      <c r="G106" s="408" t="s">
        <v>25</v>
      </c>
      <c r="H106" s="408">
        <v>4.07176975230596E-2</v>
      </c>
      <c r="I106" s="408">
        <v>2.6564991557531802E-2</v>
      </c>
      <c r="J106" s="408">
        <v>5.6442391321718799E-2</v>
      </c>
      <c r="K106" s="408" t="s">
        <v>25</v>
      </c>
      <c r="L106" s="408">
        <v>6.3745019920318696E-2</v>
      </c>
      <c r="M106" s="409">
        <v>8.05974E-2</v>
      </c>
      <c r="N106" s="410" t="s">
        <v>423</v>
      </c>
      <c r="O106" s="411" t="s">
        <v>573</v>
      </c>
      <c r="P106" s="412" t="s">
        <v>25</v>
      </c>
      <c r="Q106" s="413"/>
      <c r="R106" s="414"/>
      <c r="S106" s="414"/>
      <c r="T106" s="414"/>
      <c r="U106" s="414"/>
      <c r="V106" s="414"/>
      <c r="AH106" s="415"/>
      <c r="AI106" s="414"/>
      <c r="AJ106" s="414"/>
      <c r="AK106" s="414"/>
      <c r="AL106" s="414"/>
      <c r="AM106" s="415"/>
      <c r="AN106" s="416"/>
      <c r="AO106" s="415"/>
      <c r="AP106" s="414"/>
      <c r="AQ106" s="414"/>
      <c r="AR106" s="414"/>
      <c r="AS106" s="414"/>
      <c r="AT106" s="415"/>
    </row>
    <row r="107" spans="4:46" ht="15" customHeight="1" x14ac:dyDescent="0.25">
      <c r="D107" s="23" t="s">
        <v>195</v>
      </c>
      <c r="E107" s="406" t="s">
        <v>235</v>
      </c>
      <c r="F107" s="407"/>
      <c r="G107" s="408">
        <v>3.3296324359995702E-2</v>
      </c>
      <c r="H107" s="408">
        <v>3.0516544574559299E-2</v>
      </c>
      <c r="I107" s="408">
        <v>2.9409661414307502E-2</v>
      </c>
      <c r="J107" s="408">
        <v>3.4861554309371198E-2</v>
      </c>
      <c r="K107" s="408">
        <v>3.59274752212147E-2</v>
      </c>
      <c r="L107" s="408">
        <v>3.40416261003956E-2</v>
      </c>
      <c r="M107" s="409">
        <v>1.10064E-2</v>
      </c>
      <c r="N107" s="410" t="s">
        <v>423</v>
      </c>
      <c r="O107" s="411" t="s">
        <v>573</v>
      </c>
      <c r="P107" s="412" t="s">
        <v>535</v>
      </c>
      <c r="Q107" s="413"/>
      <c r="R107" s="414"/>
      <c r="S107" s="414"/>
      <c r="T107" s="414"/>
      <c r="U107" s="414"/>
      <c r="V107" s="414"/>
      <c r="AH107" s="415"/>
      <c r="AI107" s="414"/>
      <c r="AJ107" s="414"/>
      <c r="AK107" s="414"/>
      <c r="AL107" s="414"/>
      <c r="AM107" s="415"/>
      <c r="AN107" s="416"/>
      <c r="AO107" s="415"/>
      <c r="AP107" s="414"/>
      <c r="AQ107" s="414"/>
      <c r="AR107" s="414"/>
      <c r="AS107" s="414"/>
      <c r="AT107" s="415"/>
    </row>
    <row r="108" spans="4:46" ht="15" customHeight="1" x14ac:dyDescent="0.25">
      <c r="D108" s="23" t="s">
        <v>195</v>
      </c>
      <c r="E108" s="406" t="s">
        <v>237</v>
      </c>
      <c r="F108" s="407"/>
      <c r="G108" s="408">
        <v>5.7856584900635903E-3</v>
      </c>
      <c r="H108" s="408">
        <v>7.3986857270621903E-3</v>
      </c>
      <c r="I108" s="408">
        <v>1.1944902251072399E-2</v>
      </c>
      <c r="J108" s="408">
        <v>1.5188139937359299E-2</v>
      </c>
      <c r="K108" s="408">
        <v>1.22511050872675E-2</v>
      </c>
      <c r="L108" s="408">
        <v>1.20898477256752E-2</v>
      </c>
      <c r="M108" s="409">
        <v>7.76868E-2</v>
      </c>
      <c r="N108" s="410" t="s">
        <v>30</v>
      </c>
      <c r="O108" s="411" t="s">
        <v>536</v>
      </c>
      <c r="P108" s="412" t="s">
        <v>535</v>
      </c>
      <c r="Q108" s="413"/>
      <c r="R108" s="414"/>
      <c r="S108" s="414"/>
      <c r="T108" s="414"/>
      <c r="U108" s="414"/>
      <c r="V108" s="414"/>
      <c r="AH108" s="415"/>
      <c r="AI108" s="414"/>
      <c r="AJ108" s="414"/>
      <c r="AK108" s="414"/>
      <c r="AL108" s="414"/>
      <c r="AM108" s="415"/>
      <c r="AN108" s="416"/>
      <c r="AO108" s="415"/>
      <c r="AP108" s="414"/>
      <c r="AQ108" s="414"/>
      <c r="AR108" s="414"/>
      <c r="AS108" s="414"/>
      <c r="AT108" s="415"/>
    </row>
    <row r="109" spans="4:46" ht="15" customHeight="1" x14ac:dyDescent="0.25">
      <c r="D109" s="23" t="s">
        <v>195</v>
      </c>
      <c r="E109" s="406" t="s">
        <v>239</v>
      </c>
      <c r="F109" s="407"/>
      <c r="G109" s="408">
        <v>8.2490932736613495E-2</v>
      </c>
      <c r="H109" s="408">
        <v>0.113743111176907</v>
      </c>
      <c r="I109" s="408">
        <v>0.14447286774458001</v>
      </c>
      <c r="J109" s="408">
        <v>0.127509374935528</v>
      </c>
      <c r="K109" s="408">
        <v>0.190483219851241</v>
      </c>
      <c r="L109" s="408">
        <v>0.19874000986760701</v>
      </c>
      <c r="M109" s="409">
        <v>8.3121600000000004E-2</v>
      </c>
      <c r="N109" s="410" t="s">
        <v>30</v>
      </c>
      <c r="O109" s="411" t="s">
        <v>536</v>
      </c>
      <c r="P109" s="412" t="s">
        <v>536</v>
      </c>
      <c r="Q109" s="413"/>
      <c r="R109" s="414"/>
      <c r="S109" s="414"/>
      <c r="T109" s="414"/>
      <c r="U109" s="414"/>
      <c r="V109" s="414"/>
      <c r="AH109" s="415"/>
      <c r="AI109" s="414"/>
      <c r="AJ109" s="414"/>
      <c r="AK109" s="414"/>
      <c r="AL109" s="414"/>
      <c r="AM109" s="415"/>
      <c r="AN109" s="416"/>
      <c r="AO109" s="415"/>
      <c r="AP109" s="414"/>
      <c r="AQ109" s="414"/>
      <c r="AR109" s="414"/>
      <c r="AS109" s="414"/>
      <c r="AT109" s="415"/>
    </row>
    <row r="110" spans="4:46" ht="15" customHeight="1" x14ac:dyDescent="0.25">
      <c r="D110" s="23" t="s">
        <v>241</v>
      </c>
      <c r="E110" s="406" t="s">
        <v>242</v>
      </c>
      <c r="F110" s="407"/>
      <c r="G110" s="408">
        <v>4.1411802644939898E-2</v>
      </c>
      <c r="H110" s="408">
        <v>4.49244554361522E-2</v>
      </c>
      <c r="I110" s="408">
        <v>4.2030781148004501E-2</v>
      </c>
      <c r="J110" s="408">
        <v>4.3064760825225999E-2</v>
      </c>
      <c r="K110" s="408">
        <v>3.5072828182142898E-2</v>
      </c>
      <c r="L110" s="408">
        <v>3.2279809689640199E-2</v>
      </c>
      <c r="M110" s="409">
        <v>-2.8056899999999999E-2</v>
      </c>
      <c r="N110" s="410" t="s">
        <v>30</v>
      </c>
      <c r="O110" s="411" t="s">
        <v>535</v>
      </c>
      <c r="P110" s="412" t="s">
        <v>535</v>
      </c>
      <c r="Q110" s="413"/>
      <c r="R110" s="414"/>
      <c r="S110" s="414"/>
      <c r="T110" s="414"/>
      <c r="U110" s="414"/>
      <c r="V110" s="414"/>
      <c r="AH110" s="415"/>
      <c r="AI110" s="414"/>
      <c r="AJ110" s="414"/>
      <c r="AK110" s="414"/>
      <c r="AL110" s="414"/>
      <c r="AM110" s="415"/>
      <c r="AN110" s="416"/>
      <c r="AO110" s="415"/>
      <c r="AP110" s="414"/>
      <c r="AQ110" s="414"/>
      <c r="AR110" s="414"/>
      <c r="AS110" s="414"/>
      <c r="AT110" s="415"/>
    </row>
    <row r="111" spans="4:46" ht="15" customHeight="1" x14ac:dyDescent="0.25">
      <c r="D111" s="23" t="s">
        <v>241</v>
      </c>
      <c r="E111" s="406" t="s">
        <v>244</v>
      </c>
      <c r="F111" s="407"/>
      <c r="G111" s="408">
        <v>1.0029480080635899E-2</v>
      </c>
      <c r="H111" s="408">
        <v>9.7776533687787201E-3</v>
      </c>
      <c r="I111" s="408">
        <v>1.0062753286138801E-2</v>
      </c>
      <c r="J111" s="408">
        <v>1.12348700282733E-2</v>
      </c>
      <c r="K111" s="408">
        <v>9.2762442931719098E-3</v>
      </c>
      <c r="L111" s="408">
        <v>1.05033431186297E-2</v>
      </c>
      <c r="M111" s="409">
        <v>2.6153999999999999E-3</v>
      </c>
      <c r="N111" s="410" t="s">
        <v>423</v>
      </c>
      <c r="O111" s="411" t="s">
        <v>573</v>
      </c>
      <c r="P111" s="412" t="s">
        <v>536</v>
      </c>
      <c r="Q111" s="413"/>
      <c r="R111" s="414"/>
      <c r="S111" s="414"/>
      <c r="T111" s="414"/>
      <c r="U111" s="414"/>
      <c r="V111" s="414"/>
      <c r="AH111" s="415"/>
      <c r="AI111" s="414"/>
      <c r="AJ111" s="414"/>
      <c r="AK111" s="414"/>
      <c r="AL111" s="414"/>
      <c r="AM111" s="415"/>
      <c r="AN111" s="416"/>
      <c r="AO111" s="415"/>
      <c r="AP111" s="414"/>
      <c r="AQ111" s="414"/>
      <c r="AR111" s="414"/>
      <c r="AS111" s="414"/>
      <c r="AT111" s="415"/>
    </row>
    <row r="112" spans="4:46" ht="15" customHeight="1" x14ac:dyDescent="0.25">
      <c r="D112" s="23" t="s">
        <v>241</v>
      </c>
      <c r="E112" s="406" t="s">
        <v>246</v>
      </c>
      <c r="F112" s="407"/>
      <c r="G112" s="408">
        <v>3.70939660397211E-2</v>
      </c>
      <c r="H112" s="408">
        <v>3.5435016862402399E-2</v>
      </c>
      <c r="I112" s="408">
        <v>3.3553741678001001E-2</v>
      </c>
      <c r="J112" s="408">
        <v>3.3534174406229203E-2</v>
      </c>
      <c r="K112" s="408">
        <v>2.7568005054670899E-2</v>
      </c>
      <c r="L112" s="408">
        <v>2.91749489508559E-2</v>
      </c>
      <c r="M112" s="409">
        <v>-2.7920500000000001E-2</v>
      </c>
      <c r="N112" s="410" t="s">
        <v>30</v>
      </c>
      <c r="O112" s="411" t="s">
        <v>535</v>
      </c>
      <c r="P112" s="412" t="s">
        <v>536</v>
      </c>
      <c r="Q112" s="413"/>
      <c r="R112" s="414"/>
      <c r="S112" s="414"/>
      <c r="T112" s="414"/>
      <c r="U112" s="414"/>
      <c r="V112" s="414"/>
      <c r="AH112" s="415"/>
      <c r="AI112" s="414"/>
      <c r="AJ112" s="414"/>
      <c r="AK112" s="414"/>
      <c r="AL112" s="414"/>
      <c r="AM112" s="415"/>
      <c r="AN112" s="416"/>
      <c r="AO112" s="415"/>
      <c r="AP112" s="414"/>
      <c r="AQ112" s="414"/>
      <c r="AR112" s="414"/>
      <c r="AS112" s="414"/>
      <c r="AT112" s="415"/>
    </row>
    <row r="113" spans="4:46" ht="15" customHeight="1" x14ac:dyDescent="0.25">
      <c r="D113" s="23" t="s">
        <v>241</v>
      </c>
      <c r="E113" s="406" t="s">
        <v>248</v>
      </c>
      <c r="F113" s="407"/>
      <c r="G113" s="408">
        <v>1.2566638769583501E-2</v>
      </c>
      <c r="H113" s="408">
        <v>1.22198134254447E-2</v>
      </c>
      <c r="I113" s="408">
        <v>1.26832469757951E-2</v>
      </c>
      <c r="J113" s="408">
        <v>1.3320351365630499E-2</v>
      </c>
      <c r="K113" s="408">
        <v>1.2043967466754801E-2</v>
      </c>
      <c r="L113" s="408">
        <v>1.20726331960155E-2</v>
      </c>
      <c r="M113" s="409">
        <v>-2.7856999999999999E-3</v>
      </c>
      <c r="N113" s="410" t="s">
        <v>423</v>
      </c>
      <c r="O113" s="411" t="s">
        <v>573</v>
      </c>
      <c r="P113" s="412" t="s">
        <v>536</v>
      </c>
      <c r="Q113" s="413"/>
      <c r="R113" s="414"/>
      <c r="S113" s="414"/>
      <c r="T113" s="414"/>
      <c r="U113" s="414"/>
      <c r="V113" s="414"/>
      <c r="AH113" s="415"/>
      <c r="AI113" s="414"/>
      <c r="AJ113" s="414"/>
      <c r="AK113" s="414"/>
      <c r="AL113" s="414"/>
      <c r="AM113" s="415"/>
      <c r="AN113" s="416"/>
      <c r="AO113" s="415"/>
      <c r="AP113" s="414"/>
      <c r="AQ113" s="414"/>
      <c r="AR113" s="414"/>
      <c r="AS113" s="414"/>
      <c r="AT113" s="415"/>
    </row>
    <row r="114" spans="4:46" ht="15" customHeight="1" x14ac:dyDescent="0.25">
      <c r="D114" s="23" t="s">
        <v>241</v>
      </c>
      <c r="E114" s="406" t="s">
        <v>249</v>
      </c>
      <c r="F114" s="407"/>
      <c r="G114" s="408">
        <v>2.24826606494502E-2</v>
      </c>
      <c r="H114" s="408">
        <v>4.4973157449739301E-2</v>
      </c>
      <c r="I114" s="408">
        <v>1.4830095305607501E-2</v>
      </c>
      <c r="J114" s="408">
        <v>2.4736389111096501E-2</v>
      </c>
      <c r="K114" s="408">
        <v>1.65252021727035E-2</v>
      </c>
      <c r="L114" s="408">
        <v>2.0719895227459002E-2</v>
      </c>
      <c r="M114" s="409">
        <v>-4.1431000000000003E-2</v>
      </c>
      <c r="N114" s="410" t="s">
        <v>423</v>
      </c>
      <c r="O114" s="411" t="s">
        <v>573</v>
      </c>
      <c r="P114" s="412" t="s">
        <v>536</v>
      </c>
      <c r="Q114" s="413"/>
      <c r="R114" s="414"/>
      <c r="S114" s="414"/>
      <c r="T114" s="414"/>
      <c r="U114" s="414"/>
      <c r="V114" s="414"/>
      <c r="AH114" s="415"/>
      <c r="AI114" s="414"/>
      <c r="AJ114" s="414"/>
      <c r="AK114" s="414"/>
      <c r="AL114" s="414"/>
      <c r="AM114" s="415"/>
      <c r="AN114" s="416"/>
      <c r="AO114" s="415"/>
      <c r="AP114" s="414"/>
      <c r="AQ114" s="414"/>
      <c r="AR114" s="414"/>
      <c r="AS114" s="414"/>
      <c r="AT114" s="415"/>
    </row>
    <row r="115" spans="4:46" ht="15" customHeight="1" x14ac:dyDescent="0.25">
      <c r="D115" s="23" t="s">
        <v>241</v>
      </c>
      <c r="E115" s="406" t="s">
        <v>251</v>
      </c>
      <c r="F115" s="407"/>
      <c r="G115" s="408">
        <v>8.2666461231716195E-3</v>
      </c>
      <c r="H115" s="408">
        <v>9.5741965827897194E-3</v>
      </c>
      <c r="I115" s="408">
        <v>8.48813701828568E-3</v>
      </c>
      <c r="J115" s="408">
        <v>8.0191522415378694E-3</v>
      </c>
      <c r="K115" s="408">
        <v>7.9563145290259592E-3</v>
      </c>
      <c r="L115" s="408">
        <v>1.37723177499493E-2</v>
      </c>
      <c r="M115" s="409">
        <v>2.77144E-2</v>
      </c>
      <c r="N115" s="410" t="s">
        <v>423</v>
      </c>
      <c r="O115" s="411" t="s">
        <v>573</v>
      </c>
      <c r="P115" s="412" t="s">
        <v>536</v>
      </c>
      <c r="Q115" s="413"/>
      <c r="R115" s="414"/>
      <c r="S115" s="414"/>
      <c r="T115" s="414"/>
      <c r="U115" s="414"/>
      <c r="V115" s="414"/>
      <c r="AH115" s="415"/>
      <c r="AI115" s="414"/>
      <c r="AJ115" s="414"/>
      <c r="AK115" s="414"/>
      <c r="AL115" s="414"/>
      <c r="AM115" s="415"/>
      <c r="AN115" s="416"/>
      <c r="AO115" s="415"/>
      <c r="AP115" s="414"/>
      <c r="AQ115" s="414"/>
      <c r="AR115" s="414"/>
      <c r="AS115" s="414"/>
      <c r="AT115" s="415"/>
    </row>
    <row r="116" spans="4:46" ht="15" customHeight="1" x14ac:dyDescent="0.25">
      <c r="D116" s="23" t="s">
        <v>241</v>
      </c>
      <c r="E116" s="406" t="s">
        <v>254</v>
      </c>
      <c r="F116" s="407"/>
      <c r="G116" s="408">
        <v>1.6062167972811299E-2</v>
      </c>
      <c r="H116" s="408">
        <v>1.6610352312382799E-2</v>
      </c>
      <c r="I116" s="408">
        <v>1.6352684389772099E-2</v>
      </c>
      <c r="J116" s="408">
        <v>1.7013384855200198E-2</v>
      </c>
      <c r="K116" s="408">
        <v>1.67698730069923E-2</v>
      </c>
      <c r="L116" s="408">
        <v>2.2325774557318202E-2</v>
      </c>
      <c r="M116" s="409">
        <v>2.4495099999999999E-2</v>
      </c>
      <c r="N116" s="410" t="s">
        <v>30</v>
      </c>
      <c r="O116" s="411" t="s">
        <v>536</v>
      </c>
      <c r="P116" s="412" t="s">
        <v>536</v>
      </c>
      <c r="Q116" s="413"/>
      <c r="R116" s="414"/>
      <c r="S116" s="414"/>
      <c r="T116" s="414"/>
      <c r="U116" s="414"/>
      <c r="V116" s="414"/>
      <c r="AH116" s="415"/>
      <c r="AI116" s="414"/>
      <c r="AJ116" s="414"/>
      <c r="AK116" s="414"/>
      <c r="AL116" s="414"/>
      <c r="AM116" s="415"/>
      <c r="AN116" s="416"/>
      <c r="AO116" s="415"/>
      <c r="AP116" s="414"/>
      <c r="AQ116" s="414"/>
      <c r="AR116" s="414"/>
      <c r="AS116" s="414"/>
      <c r="AT116" s="415"/>
    </row>
    <row r="117" spans="4:46" ht="15" customHeight="1" x14ac:dyDescent="0.25">
      <c r="D117" s="23" t="s">
        <v>241</v>
      </c>
      <c r="E117" s="406" t="s">
        <v>255</v>
      </c>
      <c r="F117" s="407"/>
      <c r="G117" s="408">
        <v>4.7780647055853401E-2</v>
      </c>
      <c r="H117" s="408">
        <v>5.2203685789031402E-2</v>
      </c>
      <c r="I117" s="408">
        <v>5.66499525273398E-2</v>
      </c>
      <c r="J117" s="408">
        <v>6.0246419906702403E-2</v>
      </c>
      <c r="K117" s="408">
        <v>4.5680143070208103E-2</v>
      </c>
      <c r="L117" s="408">
        <v>4.3695813410003101E-2</v>
      </c>
      <c r="M117" s="409">
        <v>-1.12251E-2</v>
      </c>
      <c r="N117" s="410" t="s">
        <v>423</v>
      </c>
      <c r="O117" s="411" t="s">
        <v>573</v>
      </c>
      <c r="P117" s="412" t="s">
        <v>535</v>
      </c>
      <c r="Q117" s="413"/>
      <c r="R117" s="414"/>
      <c r="S117" s="414"/>
      <c r="T117" s="414"/>
      <c r="U117" s="414"/>
      <c r="V117" s="414"/>
      <c r="AH117" s="415"/>
      <c r="AI117" s="414"/>
      <c r="AJ117" s="414"/>
      <c r="AK117" s="414"/>
      <c r="AL117" s="414"/>
      <c r="AM117" s="415"/>
      <c r="AN117" s="416"/>
      <c r="AO117" s="415"/>
      <c r="AP117" s="414"/>
      <c r="AQ117" s="414"/>
      <c r="AR117" s="414"/>
      <c r="AS117" s="414"/>
      <c r="AT117" s="415"/>
    </row>
    <row r="118" spans="4:46" ht="15" customHeight="1" x14ac:dyDescent="0.25">
      <c r="D118" s="23" t="s">
        <v>241</v>
      </c>
      <c r="E118" s="406" t="s">
        <v>257</v>
      </c>
      <c r="F118" s="407"/>
      <c r="G118" s="408">
        <v>3.7659586778472302E-2</v>
      </c>
      <c r="H118" s="408">
        <v>3.4261923316899798E-2</v>
      </c>
      <c r="I118" s="408">
        <v>3.0569085560195702E-2</v>
      </c>
      <c r="J118" s="408">
        <v>2.8701174279844501E-2</v>
      </c>
      <c r="K118" s="408">
        <v>1.9211457282786799E-2</v>
      </c>
      <c r="L118" s="408">
        <v>1.7951861658645599E-2</v>
      </c>
      <c r="M118" s="409">
        <v>-7.86158E-2</v>
      </c>
      <c r="N118" s="410" t="s">
        <v>30</v>
      </c>
      <c r="O118" s="411" t="s">
        <v>535</v>
      </c>
      <c r="P118" s="412" t="s">
        <v>535</v>
      </c>
      <c r="Q118" s="413"/>
      <c r="R118" s="414"/>
      <c r="S118" s="414"/>
      <c r="T118" s="414"/>
      <c r="U118" s="414"/>
      <c r="V118" s="414"/>
      <c r="AH118" s="415"/>
      <c r="AI118" s="414"/>
      <c r="AJ118" s="414"/>
      <c r="AK118" s="414"/>
      <c r="AL118" s="414"/>
      <c r="AM118" s="415"/>
      <c r="AN118" s="416"/>
      <c r="AO118" s="415"/>
      <c r="AP118" s="414"/>
      <c r="AQ118" s="414"/>
      <c r="AR118" s="414"/>
      <c r="AS118" s="414"/>
      <c r="AT118" s="415"/>
    </row>
    <row r="119" spans="4:46" ht="15" customHeight="1" x14ac:dyDescent="0.25">
      <c r="D119" s="23" t="s">
        <v>241</v>
      </c>
      <c r="E119" s="406" t="s">
        <v>259</v>
      </c>
      <c r="F119" s="407"/>
      <c r="G119" s="408">
        <v>2.8586277081674799E-2</v>
      </c>
      <c r="H119" s="408">
        <v>2.8059013800177699E-2</v>
      </c>
      <c r="I119" s="408">
        <v>2.6376908720729599E-2</v>
      </c>
      <c r="J119" s="408">
        <v>2.6365398967172299E-2</v>
      </c>
      <c r="K119" s="408">
        <v>1.87520384927094E-2</v>
      </c>
      <c r="L119" s="408">
        <v>1.54731889948901E-2</v>
      </c>
      <c r="M119" s="409">
        <v>-6.1122099999999999E-2</v>
      </c>
      <c r="N119" s="410" t="s">
        <v>30</v>
      </c>
      <c r="O119" s="411" t="s">
        <v>535</v>
      </c>
      <c r="P119" s="412" t="s">
        <v>535</v>
      </c>
      <c r="Q119" s="413"/>
      <c r="R119" s="414"/>
      <c r="S119" s="414"/>
      <c r="T119" s="414"/>
      <c r="U119" s="414"/>
      <c r="V119" s="414"/>
      <c r="AH119" s="415"/>
      <c r="AI119" s="414"/>
      <c r="AJ119" s="414"/>
      <c r="AK119" s="414"/>
      <c r="AL119" s="414"/>
      <c r="AM119" s="415"/>
      <c r="AN119" s="416"/>
      <c r="AO119" s="415"/>
      <c r="AP119" s="414"/>
      <c r="AQ119" s="414"/>
      <c r="AR119" s="414"/>
      <c r="AS119" s="414"/>
      <c r="AT119" s="415"/>
    </row>
    <row r="120" spans="4:46" ht="15" customHeight="1" x14ac:dyDescent="0.25">
      <c r="D120" s="23" t="s">
        <v>241</v>
      </c>
      <c r="E120" s="406" t="s">
        <v>261</v>
      </c>
      <c r="F120" s="407"/>
      <c r="G120" s="408">
        <v>1.9630722551931101E-2</v>
      </c>
      <c r="H120" s="408">
        <v>1.8738802728815802E-2</v>
      </c>
      <c r="I120" s="408">
        <v>1.7942450666035701E-2</v>
      </c>
      <c r="J120" s="408">
        <v>1.8092437883635099E-2</v>
      </c>
      <c r="K120" s="408">
        <v>1.4656473274067499E-2</v>
      </c>
      <c r="L120" s="408">
        <v>1.3560746474660299E-2</v>
      </c>
      <c r="M120" s="409">
        <v>-3.68343E-2</v>
      </c>
      <c r="N120" s="410" t="s">
        <v>30</v>
      </c>
      <c r="O120" s="411" t="s">
        <v>535</v>
      </c>
      <c r="P120" s="412" t="s">
        <v>535</v>
      </c>
      <c r="Q120" s="413"/>
      <c r="R120" s="414"/>
      <c r="S120" s="414"/>
      <c r="T120" s="414"/>
      <c r="U120" s="414"/>
      <c r="V120" s="414"/>
      <c r="AH120" s="415"/>
      <c r="AI120" s="414"/>
      <c r="AJ120" s="414"/>
      <c r="AK120" s="414"/>
      <c r="AL120" s="414"/>
      <c r="AM120" s="415"/>
      <c r="AN120" s="416"/>
      <c r="AO120" s="415"/>
      <c r="AP120" s="414"/>
      <c r="AQ120" s="414"/>
      <c r="AR120" s="414"/>
      <c r="AS120" s="414"/>
      <c r="AT120" s="415"/>
    </row>
    <row r="121" spans="4:46" ht="15" customHeight="1" x14ac:dyDescent="0.25">
      <c r="D121" s="23" t="s">
        <v>241</v>
      </c>
      <c r="E121" s="406" t="s">
        <v>262</v>
      </c>
      <c r="F121" s="407"/>
      <c r="G121" s="408">
        <v>1.7288618639178601E-2</v>
      </c>
      <c r="H121" s="408">
        <v>1.8348448785442801E-2</v>
      </c>
      <c r="I121" s="408">
        <v>1.8282006939208E-2</v>
      </c>
      <c r="J121" s="408">
        <v>1.9830625525683699E-2</v>
      </c>
      <c r="K121" s="408">
        <v>2.0426773099349101E-2</v>
      </c>
      <c r="L121" s="408">
        <v>2.0475841511983901E-2</v>
      </c>
      <c r="M121" s="409">
        <v>1.7845699999999999E-2</v>
      </c>
      <c r="N121" s="410" t="s">
        <v>30</v>
      </c>
      <c r="O121" s="411" t="s">
        <v>536</v>
      </c>
      <c r="P121" s="412" t="s">
        <v>536</v>
      </c>
      <c r="Q121" s="413"/>
      <c r="R121" s="414"/>
      <c r="S121" s="414"/>
      <c r="T121" s="414"/>
      <c r="U121" s="414"/>
      <c r="V121" s="414"/>
      <c r="AH121" s="415"/>
      <c r="AI121" s="414"/>
      <c r="AJ121" s="414"/>
      <c r="AK121" s="414"/>
      <c r="AL121" s="414"/>
      <c r="AM121" s="415"/>
      <c r="AN121" s="416"/>
      <c r="AO121" s="415"/>
      <c r="AP121" s="414"/>
      <c r="AQ121" s="414"/>
      <c r="AR121" s="414"/>
      <c r="AS121" s="414"/>
      <c r="AT121" s="415"/>
    </row>
    <row r="122" spans="4:46" ht="15" customHeight="1" x14ac:dyDescent="0.25">
      <c r="D122" s="23" t="s">
        <v>241</v>
      </c>
      <c r="E122" s="406" t="s">
        <v>264</v>
      </c>
      <c r="F122" s="407"/>
      <c r="G122" s="408">
        <v>1.25033122055489E-2</v>
      </c>
      <c r="H122" s="408">
        <v>1.19493949316603E-2</v>
      </c>
      <c r="I122" s="408">
        <v>1.1466821446595599E-2</v>
      </c>
      <c r="J122" s="408">
        <v>1.52664862785322E-2</v>
      </c>
      <c r="K122" s="408">
        <v>1.32162006798133E-2</v>
      </c>
      <c r="L122" s="408">
        <v>1.2983576201212901E-2</v>
      </c>
      <c r="M122" s="409">
        <v>1.10992E-2</v>
      </c>
      <c r="N122" s="410" t="s">
        <v>423</v>
      </c>
      <c r="O122" s="411" t="s">
        <v>573</v>
      </c>
      <c r="P122" s="412" t="s">
        <v>535</v>
      </c>
      <c r="Q122" s="413"/>
      <c r="R122" s="414"/>
      <c r="S122" s="414"/>
      <c r="T122" s="414"/>
      <c r="U122" s="414"/>
      <c r="V122" s="414"/>
      <c r="AH122" s="415"/>
      <c r="AI122" s="414"/>
      <c r="AJ122" s="414"/>
      <c r="AK122" s="414"/>
      <c r="AL122" s="414"/>
      <c r="AM122" s="415"/>
      <c r="AN122" s="416"/>
      <c r="AO122" s="415"/>
      <c r="AP122" s="414"/>
      <c r="AQ122" s="414"/>
      <c r="AR122" s="414"/>
      <c r="AS122" s="414"/>
      <c r="AT122" s="415"/>
    </row>
    <row r="123" spans="4:46" ht="15" customHeight="1" x14ac:dyDescent="0.25">
      <c r="D123" s="23" t="s">
        <v>241</v>
      </c>
      <c r="E123" s="406" t="s">
        <v>266</v>
      </c>
      <c r="F123" s="407"/>
      <c r="G123" s="408">
        <v>2.2605325801841599E-2</v>
      </c>
      <c r="H123" s="408">
        <v>2.2533729286536502E-2</v>
      </c>
      <c r="I123" s="408">
        <v>1.75006947775827E-2</v>
      </c>
      <c r="J123" s="408">
        <v>1.9091890414076398E-2</v>
      </c>
      <c r="K123" s="408">
        <v>1.6287901391268102E-2</v>
      </c>
      <c r="L123" s="408">
        <v>1.7624923383421299E-2</v>
      </c>
      <c r="M123" s="409">
        <v>-3.04444E-2</v>
      </c>
      <c r="N123" s="410" t="s">
        <v>30</v>
      </c>
      <c r="O123" s="411" t="s">
        <v>535</v>
      </c>
      <c r="P123" s="412" t="s">
        <v>536</v>
      </c>
      <c r="Q123" s="413"/>
      <c r="R123" s="414"/>
      <c r="S123" s="414"/>
      <c r="T123" s="414"/>
      <c r="U123" s="414"/>
      <c r="V123" s="414"/>
      <c r="AH123" s="415"/>
      <c r="AI123" s="414"/>
      <c r="AJ123" s="414"/>
      <c r="AK123" s="414"/>
      <c r="AL123" s="414"/>
      <c r="AM123" s="415"/>
      <c r="AN123" s="416"/>
      <c r="AO123" s="415"/>
      <c r="AP123" s="414"/>
      <c r="AQ123" s="414"/>
      <c r="AR123" s="414"/>
      <c r="AS123" s="414"/>
      <c r="AT123" s="415"/>
    </row>
    <row r="124" spans="4:46" ht="15" customHeight="1" x14ac:dyDescent="0.25">
      <c r="D124" s="23" t="s">
        <v>241</v>
      </c>
      <c r="E124" s="406" t="s">
        <v>268</v>
      </c>
      <c r="F124" s="407"/>
      <c r="G124" s="408">
        <v>1.4564613391605899E-2</v>
      </c>
      <c r="H124" s="408">
        <v>1.55677691318153E-2</v>
      </c>
      <c r="I124" s="408">
        <v>1.61657937177681E-2</v>
      </c>
      <c r="J124" s="408">
        <v>1.86991400919942E-2</v>
      </c>
      <c r="K124" s="408">
        <v>1.9180463813636601E-2</v>
      </c>
      <c r="L124" s="408">
        <v>2.0092843259469799E-2</v>
      </c>
      <c r="M124" s="409">
        <v>3.4007000000000003E-2</v>
      </c>
      <c r="N124" s="410" t="s">
        <v>30</v>
      </c>
      <c r="O124" s="411" t="s">
        <v>536</v>
      </c>
      <c r="P124" s="412" t="s">
        <v>536</v>
      </c>
      <c r="Q124" s="413"/>
      <c r="R124" s="414"/>
      <c r="S124" s="414"/>
      <c r="T124" s="414"/>
      <c r="U124" s="414"/>
      <c r="V124" s="414"/>
      <c r="AH124" s="415"/>
      <c r="AI124" s="414"/>
      <c r="AJ124" s="414"/>
      <c r="AK124" s="414"/>
      <c r="AL124" s="414"/>
      <c r="AM124" s="415"/>
      <c r="AN124" s="416"/>
      <c r="AO124" s="415"/>
      <c r="AP124" s="414"/>
      <c r="AQ124" s="414"/>
      <c r="AR124" s="414"/>
      <c r="AS124" s="414"/>
      <c r="AT124" s="415"/>
    </row>
    <row r="125" spans="4:46" ht="15" customHeight="1" x14ac:dyDescent="0.25">
      <c r="D125" s="23" t="s">
        <v>241</v>
      </c>
      <c r="E125" s="406" t="s">
        <v>269</v>
      </c>
      <c r="F125" s="407"/>
      <c r="G125" s="408">
        <v>2.08101795312025E-2</v>
      </c>
      <c r="H125" s="408">
        <v>2.02203468973827E-2</v>
      </c>
      <c r="I125" s="408">
        <v>2.20243032680487E-2</v>
      </c>
      <c r="J125" s="408">
        <v>2.8154177229644702E-2</v>
      </c>
      <c r="K125" s="408">
        <v>2.5987426936349201E-2</v>
      </c>
      <c r="L125" s="408">
        <v>2.8369792299076602E-2</v>
      </c>
      <c r="M125" s="409">
        <v>3.6396199999999997E-2</v>
      </c>
      <c r="N125" s="410" t="s">
        <v>30</v>
      </c>
      <c r="O125" s="411" t="s">
        <v>536</v>
      </c>
      <c r="P125" s="412" t="s">
        <v>536</v>
      </c>
      <c r="Q125" s="413"/>
      <c r="R125" s="414"/>
      <c r="S125" s="414"/>
      <c r="T125" s="414"/>
      <c r="U125" s="414"/>
      <c r="V125" s="414"/>
      <c r="AH125" s="415"/>
      <c r="AI125" s="414"/>
      <c r="AJ125" s="414"/>
      <c r="AK125" s="414"/>
      <c r="AL125" s="414"/>
      <c r="AM125" s="415"/>
      <c r="AN125" s="416"/>
      <c r="AO125" s="415"/>
      <c r="AP125" s="414"/>
      <c r="AQ125" s="414"/>
      <c r="AR125" s="414"/>
      <c r="AS125" s="414"/>
      <c r="AT125" s="415"/>
    </row>
    <row r="126" spans="4:46" ht="15" customHeight="1" x14ac:dyDescent="0.25">
      <c r="D126" s="23" t="s">
        <v>241</v>
      </c>
      <c r="E126" s="406" t="s">
        <v>270</v>
      </c>
      <c r="F126" s="407"/>
      <c r="G126" s="408">
        <v>2.57773058708166E-2</v>
      </c>
      <c r="H126" s="408">
        <v>2.55011199581863E-2</v>
      </c>
      <c r="I126" s="408">
        <v>3.0412595351706002E-2</v>
      </c>
      <c r="J126" s="408">
        <v>3.7326864936024003E-2</v>
      </c>
      <c r="K126" s="408">
        <v>3.1388005974656297E-2</v>
      </c>
      <c r="L126" s="408">
        <v>3.1623569012697202E-2</v>
      </c>
      <c r="M126" s="409">
        <v>2.6428699999999999E-2</v>
      </c>
      <c r="N126" s="410" t="s">
        <v>423</v>
      </c>
      <c r="O126" s="411" t="s">
        <v>573</v>
      </c>
      <c r="P126" s="412" t="s">
        <v>536</v>
      </c>
      <c r="Q126" s="413"/>
      <c r="R126" s="414"/>
      <c r="S126" s="414"/>
      <c r="T126" s="414"/>
      <c r="U126" s="414"/>
      <c r="V126" s="414"/>
      <c r="AH126" s="415"/>
      <c r="AI126" s="414"/>
      <c r="AJ126" s="414"/>
      <c r="AK126" s="414"/>
      <c r="AL126" s="414"/>
      <c r="AM126" s="415"/>
      <c r="AN126" s="416"/>
      <c r="AO126" s="415"/>
      <c r="AP126" s="414"/>
      <c r="AQ126" s="414"/>
      <c r="AR126" s="414"/>
      <c r="AS126" s="414"/>
      <c r="AT126" s="415"/>
    </row>
    <row r="127" spans="4:46" ht="15" customHeight="1" x14ac:dyDescent="0.25">
      <c r="D127" s="23" t="s">
        <v>241</v>
      </c>
      <c r="E127" s="406" t="s">
        <v>272</v>
      </c>
      <c r="F127" s="407"/>
      <c r="G127" s="408">
        <v>1.48492963404636E-2</v>
      </c>
      <c r="H127" s="408">
        <v>1.5459183350088499E-2</v>
      </c>
      <c r="I127" s="408">
        <v>1.5464153174756801E-2</v>
      </c>
      <c r="J127" s="408">
        <v>1.6875105152999E-2</v>
      </c>
      <c r="K127" s="408">
        <v>1.6107411681366202E-2</v>
      </c>
      <c r="L127" s="408">
        <v>1.70747227747029E-2</v>
      </c>
      <c r="M127" s="409">
        <v>1.2982499999999999E-2</v>
      </c>
      <c r="N127" s="410" t="s">
        <v>30</v>
      </c>
      <c r="O127" s="411" t="s">
        <v>536</v>
      </c>
      <c r="P127" s="412" t="s">
        <v>536</v>
      </c>
      <c r="Q127" s="413"/>
      <c r="R127" s="414"/>
      <c r="S127" s="414"/>
      <c r="T127" s="414"/>
      <c r="U127" s="414"/>
      <c r="V127" s="414"/>
      <c r="AH127" s="415"/>
      <c r="AI127" s="414"/>
      <c r="AJ127" s="414"/>
      <c r="AK127" s="414"/>
      <c r="AL127" s="414"/>
      <c r="AM127" s="415"/>
      <c r="AN127" s="416"/>
      <c r="AO127" s="415"/>
      <c r="AP127" s="414"/>
      <c r="AQ127" s="414"/>
      <c r="AR127" s="414"/>
      <c r="AS127" s="414"/>
      <c r="AT127" s="415"/>
    </row>
    <row r="128" spans="4:46" ht="15" customHeight="1" x14ac:dyDescent="0.25">
      <c r="D128" s="23" t="s">
        <v>241</v>
      </c>
      <c r="E128" s="406" t="s">
        <v>273</v>
      </c>
      <c r="F128" s="407"/>
      <c r="G128" s="408">
        <v>2.46604685045127E-2</v>
      </c>
      <c r="H128" s="408">
        <v>2.4720014930889E-2</v>
      </c>
      <c r="I128" s="408">
        <v>2.7517259453240399E-2</v>
      </c>
      <c r="J128" s="408">
        <v>2.9879217808845199E-2</v>
      </c>
      <c r="K128" s="408">
        <v>2.3286663484831001E-2</v>
      </c>
      <c r="L128" s="408">
        <v>2.05922971378945E-2</v>
      </c>
      <c r="M128" s="409">
        <v>-1.4260999999999999E-2</v>
      </c>
      <c r="N128" s="410" t="s">
        <v>423</v>
      </c>
      <c r="O128" s="411" t="s">
        <v>573</v>
      </c>
      <c r="P128" s="412" t="s">
        <v>535</v>
      </c>
      <c r="Q128" s="413"/>
      <c r="R128" s="414"/>
      <c r="S128" s="414"/>
      <c r="T128" s="414"/>
      <c r="U128" s="414"/>
      <c r="V128" s="414"/>
      <c r="AH128" s="415"/>
      <c r="AI128" s="414"/>
      <c r="AJ128" s="414"/>
      <c r="AK128" s="414"/>
      <c r="AL128" s="414"/>
      <c r="AM128" s="415"/>
      <c r="AN128" s="416"/>
      <c r="AO128" s="415"/>
      <c r="AP128" s="414"/>
      <c r="AQ128" s="414"/>
      <c r="AR128" s="414"/>
      <c r="AS128" s="414"/>
      <c r="AT128" s="415"/>
    </row>
    <row r="129" spans="4:46" ht="15" customHeight="1" x14ac:dyDescent="0.25">
      <c r="D129" s="23" t="s">
        <v>241</v>
      </c>
      <c r="E129" s="406" t="s">
        <v>274</v>
      </c>
      <c r="F129" s="407"/>
      <c r="G129" s="408">
        <v>3.0108484123022399E-2</v>
      </c>
      <c r="H129" s="408">
        <v>3.1276736369794E-2</v>
      </c>
      <c r="I129" s="408">
        <v>2.8058384700013501E-2</v>
      </c>
      <c r="J129" s="408">
        <v>2.9947164067188E-2</v>
      </c>
      <c r="K129" s="408">
        <v>2.9969729687146E-2</v>
      </c>
      <c r="L129" s="408">
        <v>2.74898563463939E-2</v>
      </c>
      <c r="M129" s="409">
        <v>-7.3980000000000001E-3</v>
      </c>
      <c r="N129" s="410" t="s">
        <v>423</v>
      </c>
      <c r="O129" s="411" t="s">
        <v>573</v>
      </c>
      <c r="P129" s="412" t="s">
        <v>535</v>
      </c>
      <c r="Q129" s="413"/>
      <c r="R129" s="414"/>
      <c r="S129" s="414"/>
      <c r="T129" s="414"/>
      <c r="U129" s="414"/>
      <c r="V129" s="414"/>
      <c r="AH129" s="415"/>
      <c r="AI129" s="414"/>
      <c r="AJ129" s="414"/>
      <c r="AK129" s="414"/>
      <c r="AL129" s="414"/>
      <c r="AM129" s="415"/>
      <c r="AN129" s="416"/>
      <c r="AO129" s="415"/>
      <c r="AP129" s="414"/>
      <c r="AQ129" s="414"/>
      <c r="AR129" s="414"/>
      <c r="AS129" s="414"/>
      <c r="AT129" s="415"/>
    </row>
    <row r="130" spans="4:46" ht="15" customHeight="1" x14ac:dyDescent="0.25">
      <c r="D130" s="23" t="s">
        <v>241</v>
      </c>
      <c r="E130" s="406" t="s">
        <v>276</v>
      </c>
      <c r="F130" s="407"/>
      <c r="G130" s="408">
        <v>1.8680201018970201E-2</v>
      </c>
      <c r="H130" s="408">
        <v>1.6496119354114099E-2</v>
      </c>
      <c r="I130" s="408">
        <v>1.6350827725677999E-2</v>
      </c>
      <c r="J130" s="408">
        <v>1.7513751628563799E-2</v>
      </c>
      <c r="K130" s="408">
        <v>1.44296745653246E-2</v>
      </c>
      <c r="L130" s="408">
        <v>1.48769055298319E-2</v>
      </c>
      <c r="M130" s="409">
        <v>-2.10154E-2</v>
      </c>
      <c r="N130" s="410" t="s">
        <v>30</v>
      </c>
      <c r="O130" s="411" t="s">
        <v>535</v>
      </c>
      <c r="P130" s="412" t="s">
        <v>536</v>
      </c>
      <c r="Q130" s="413"/>
      <c r="R130" s="414"/>
      <c r="S130" s="414"/>
      <c r="T130" s="414"/>
      <c r="U130" s="414"/>
      <c r="V130" s="414"/>
      <c r="AH130" s="415"/>
      <c r="AI130" s="414"/>
      <c r="AJ130" s="414"/>
      <c r="AK130" s="414"/>
      <c r="AL130" s="414"/>
      <c r="AM130" s="415"/>
      <c r="AN130" s="416"/>
      <c r="AO130" s="415"/>
      <c r="AP130" s="414"/>
      <c r="AQ130" s="414"/>
      <c r="AR130" s="414"/>
      <c r="AS130" s="414"/>
      <c r="AT130" s="415"/>
    </row>
    <row r="131" spans="4:46" ht="15" customHeight="1" x14ac:dyDescent="0.25">
      <c r="D131" s="23" t="s">
        <v>241</v>
      </c>
      <c r="E131" s="406" t="s">
        <v>278</v>
      </c>
      <c r="F131" s="407"/>
      <c r="G131" s="408">
        <v>2.2312008429848599E-2</v>
      </c>
      <c r="H131" s="408">
        <v>1.8693174049028E-2</v>
      </c>
      <c r="I131" s="408">
        <v>1.7925437672702198E-2</v>
      </c>
      <c r="J131" s="408">
        <v>1.7850343906709101E-2</v>
      </c>
      <c r="K131" s="408">
        <v>1.5899452186387501E-2</v>
      </c>
      <c r="L131" s="408">
        <v>1.7950510327218099E-2</v>
      </c>
      <c r="M131" s="409">
        <v>-2.2533600000000001E-2</v>
      </c>
      <c r="N131" s="410" t="s">
        <v>30</v>
      </c>
      <c r="O131" s="411" t="s">
        <v>535</v>
      </c>
      <c r="P131" s="412" t="s">
        <v>536</v>
      </c>
      <c r="Q131" s="413"/>
      <c r="R131" s="414"/>
      <c r="S131" s="414"/>
      <c r="T131" s="414"/>
      <c r="U131" s="414"/>
      <c r="V131" s="414"/>
      <c r="AH131" s="415"/>
      <c r="AI131" s="414"/>
      <c r="AJ131" s="414"/>
      <c r="AK131" s="414"/>
      <c r="AL131" s="414"/>
      <c r="AM131" s="415"/>
      <c r="AN131" s="416"/>
      <c r="AO131" s="415"/>
      <c r="AP131" s="414"/>
      <c r="AQ131" s="414"/>
      <c r="AR131" s="414"/>
      <c r="AS131" s="414"/>
      <c r="AT131" s="415"/>
    </row>
    <row r="132" spans="4:46" ht="15" customHeight="1" x14ac:dyDescent="0.25">
      <c r="D132" s="23" t="s">
        <v>241</v>
      </c>
      <c r="E132" s="406" t="s">
        <v>279</v>
      </c>
      <c r="F132" s="407"/>
      <c r="G132" s="408">
        <v>2.1857771249330998E-2</v>
      </c>
      <c r="H132" s="408">
        <v>2.4598471072356898E-2</v>
      </c>
      <c r="I132" s="408">
        <v>2.3658204867199901E-2</v>
      </c>
      <c r="J132" s="408">
        <v>2.2025472705350799E-2</v>
      </c>
      <c r="K132" s="408">
        <v>1.9394849763372302E-2</v>
      </c>
      <c r="L132" s="408">
        <v>1.97736035959728E-2</v>
      </c>
      <c r="M132" s="409">
        <v>-1.83655E-2</v>
      </c>
      <c r="N132" s="410" t="s">
        <v>30</v>
      </c>
      <c r="O132" s="411" t="s">
        <v>535</v>
      </c>
      <c r="P132" s="412" t="s">
        <v>536</v>
      </c>
      <c r="Q132" s="413"/>
      <c r="R132" s="414"/>
      <c r="S132" s="414"/>
      <c r="T132" s="414"/>
      <c r="U132" s="414"/>
      <c r="V132" s="414"/>
      <c r="AH132" s="415"/>
      <c r="AI132" s="414"/>
      <c r="AJ132" s="414"/>
      <c r="AK132" s="414"/>
      <c r="AL132" s="414"/>
      <c r="AM132" s="415"/>
      <c r="AN132" s="416"/>
      <c r="AO132" s="415"/>
      <c r="AP132" s="414"/>
      <c r="AQ132" s="414"/>
      <c r="AR132" s="414"/>
      <c r="AS132" s="414"/>
      <c r="AT132" s="415"/>
    </row>
    <row r="133" spans="4:46" ht="15" customHeight="1" x14ac:dyDescent="0.25">
      <c r="D133" s="23" t="s">
        <v>241</v>
      </c>
      <c r="E133" s="426" t="s">
        <v>280</v>
      </c>
      <c r="F133" s="407"/>
      <c r="G133" s="408">
        <v>1.8444583065733201E-2</v>
      </c>
      <c r="H133" s="408">
        <v>1.8350600071680299E-2</v>
      </c>
      <c r="I133" s="408">
        <v>1.85435998299248E-2</v>
      </c>
      <c r="J133" s="408">
        <v>2.10707934375121E-2</v>
      </c>
      <c r="K133" s="408">
        <v>1.7735155076639399E-2</v>
      </c>
      <c r="L133" s="408">
        <v>1.67696081686384E-2</v>
      </c>
      <c r="M133" s="409">
        <v>-6.437E-3</v>
      </c>
      <c r="N133" s="410" t="s">
        <v>423</v>
      </c>
      <c r="O133" s="411" t="s">
        <v>573</v>
      </c>
      <c r="P133" s="412" t="s">
        <v>535</v>
      </c>
      <c r="Q133" s="413"/>
      <c r="R133" s="414"/>
      <c r="S133" s="414"/>
      <c r="T133" s="414"/>
      <c r="U133" s="414"/>
      <c r="V133" s="414"/>
      <c r="AH133" s="415"/>
      <c r="AI133" s="414"/>
      <c r="AJ133" s="414"/>
      <c r="AK133" s="414"/>
      <c r="AL133" s="414"/>
      <c r="AM133" s="415"/>
      <c r="AN133" s="416"/>
      <c r="AO133" s="415"/>
      <c r="AP133" s="414"/>
      <c r="AQ133" s="414"/>
      <c r="AR133" s="414"/>
      <c r="AS133" s="414"/>
      <c r="AT133" s="415"/>
    </row>
    <row r="134" spans="4:46" ht="15" customHeight="1" x14ac:dyDescent="0.25">
      <c r="D134" s="23" t="s">
        <v>241</v>
      </c>
      <c r="E134" s="406" t="s">
        <v>281</v>
      </c>
      <c r="F134" s="407"/>
      <c r="G134" s="408">
        <v>9.1505076265674893E-3</v>
      </c>
      <c r="H134" s="408">
        <v>1.09860541002514E-2</v>
      </c>
      <c r="I134" s="408">
        <v>1.0643111741716799E-2</v>
      </c>
      <c r="J134" s="408">
        <v>1.16809708490679E-2</v>
      </c>
      <c r="K134" s="408">
        <v>1.1731921606228801E-2</v>
      </c>
      <c r="L134" s="408">
        <v>1.3409381118574201E-2</v>
      </c>
      <c r="M134" s="409">
        <v>3.1440500000000003E-2</v>
      </c>
      <c r="N134" s="410" t="s">
        <v>30</v>
      </c>
      <c r="O134" s="411" t="s">
        <v>536</v>
      </c>
      <c r="P134" s="412" t="s">
        <v>536</v>
      </c>
      <c r="Q134" s="413"/>
      <c r="R134" s="414"/>
      <c r="S134" s="414"/>
      <c r="T134" s="414"/>
      <c r="U134" s="414"/>
      <c r="V134" s="414"/>
      <c r="AH134" s="415"/>
      <c r="AI134" s="414"/>
      <c r="AJ134" s="414"/>
      <c r="AK134" s="414"/>
      <c r="AL134" s="414"/>
      <c r="AM134" s="415"/>
      <c r="AN134" s="416"/>
      <c r="AO134" s="415"/>
      <c r="AP134" s="414"/>
      <c r="AQ134" s="414"/>
      <c r="AR134" s="414"/>
      <c r="AS134" s="414"/>
      <c r="AT134" s="415"/>
    </row>
    <row r="135" spans="4:46" ht="15" customHeight="1" x14ac:dyDescent="0.25">
      <c r="D135" s="23" t="s">
        <v>241</v>
      </c>
      <c r="E135" s="406" t="s">
        <v>283</v>
      </c>
      <c r="F135" s="407"/>
      <c r="G135" s="408">
        <v>5.0457443579387598E-2</v>
      </c>
      <c r="H135" s="408">
        <v>6.9504454344602701E-2</v>
      </c>
      <c r="I135" s="408">
        <v>7.2524521337335002E-2</v>
      </c>
      <c r="J135" s="408">
        <v>8.4557286471508605E-2</v>
      </c>
      <c r="K135" s="408">
        <v>7.38905056005775E-2</v>
      </c>
      <c r="L135" s="408">
        <v>7.3336206211307806E-2</v>
      </c>
      <c r="M135" s="409">
        <v>3.1524400000000001E-2</v>
      </c>
      <c r="N135" s="410" t="s">
        <v>423</v>
      </c>
      <c r="O135" s="411" t="s">
        <v>573</v>
      </c>
      <c r="P135" s="412" t="s">
        <v>535</v>
      </c>
      <c r="Q135" s="413"/>
      <c r="R135" s="414"/>
      <c r="S135" s="414"/>
      <c r="T135" s="414"/>
      <c r="U135" s="414"/>
      <c r="V135" s="414"/>
      <c r="AH135" s="415"/>
      <c r="AI135" s="414"/>
      <c r="AJ135" s="414"/>
      <c r="AK135" s="414"/>
      <c r="AL135" s="414"/>
      <c r="AM135" s="415"/>
      <c r="AN135" s="416"/>
      <c r="AO135" s="415"/>
      <c r="AP135" s="414"/>
      <c r="AQ135" s="414"/>
      <c r="AR135" s="414"/>
      <c r="AS135" s="414"/>
      <c r="AT135" s="415"/>
    </row>
    <row r="136" spans="4:46" ht="15" customHeight="1" x14ac:dyDescent="0.25">
      <c r="D136" s="23" t="s">
        <v>241</v>
      </c>
      <c r="E136" s="406" t="s">
        <v>285</v>
      </c>
      <c r="F136" s="407"/>
      <c r="G136" s="408">
        <v>2.5414605400976401E-2</v>
      </c>
      <c r="H136" s="408">
        <v>2.32816818873249E-2</v>
      </c>
      <c r="I136" s="408">
        <v>2.3222986988359399E-2</v>
      </c>
      <c r="J136" s="408">
        <v>2.3442456277759899E-2</v>
      </c>
      <c r="K136" s="408">
        <v>1.9546166359083302E-2</v>
      </c>
      <c r="L136" s="408">
        <v>2.20427591740389E-2</v>
      </c>
      <c r="M136" s="409">
        <v>-1.7527999999999998E-2</v>
      </c>
      <c r="N136" s="410" t="s">
        <v>30</v>
      </c>
      <c r="O136" s="411" t="s">
        <v>535</v>
      </c>
      <c r="P136" s="412" t="s">
        <v>536</v>
      </c>
      <c r="Q136" s="413"/>
      <c r="R136" s="414"/>
      <c r="S136" s="414"/>
      <c r="T136" s="414"/>
      <c r="U136" s="414"/>
      <c r="V136" s="414"/>
      <c r="AH136" s="415"/>
      <c r="AI136" s="414"/>
      <c r="AJ136" s="414"/>
      <c r="AK136" s="414"/>
      <c r="AL136" s="414"/>
      <c r="AM136" s="415"/>
      <c r="AN136" s="416"/>
      <c r="AO136" s="415"/>
      <c r="AP136" s="414"/>
      <c r="AQ136" s="414"/>
      <c r="AR136" s="414"/>
      <c r="AS136" s="414"/>
      <c r="AT136" s="415"/>
    </row>
    <row r="137" spans="4:46" ht="15" customHeight="1" x14ac:dyDescent="0.25">
      <c r="D137" s="23" t="s">
        <v>241</v>
      </c>
      <c r="E137" s="406" t="s">
        <v>287</v>
      </c>
      <c r="F137" s="407"/>
      <c r="G137" s="408">
        <v>2.40439195852712E-2</v>
      </c>
      <c r="H137" s="408">
        <v>2.2851188490313399E-2</v>
      </c>
      <c r="I137" s="408">
        <v>2.3081562115807398E-2</v>
      </c>
      <c r="J137" s="408">
        <v>2.32755091167084E-2</v>
      </c>
      <c r="K137" s="408">
        <v>1.8409162206558999E-2</v>
      </c>
      <c r="L137" s="408">
        <v>1.8975373115607898E-2</v>
      </c>
      <c r="M137" s="409">
        <v>-2.6054299999999999E-2</v>
      </c>
      <c r="N137" s="410" t="s">
        <v>30</v>
      </c>
      <c r="O137" s="411" t="s">
        <v>535</v>
      </c>
      <c r="P137" s="412" t="s">
        <v>536</v>
      </c>
      <c r="Q137" s="413"/>
      <c r="R137" s="414"/>
      <c r="S137" s="414"/>
      <c r="T137" s="414"/>
      <c r="U137" s="414"/>
      <c r="V137" s="414"/>
      <c r="AH137" s="415"/>
      <c r="AI137" s="414"/>
      <c r="AJ137" s="414"/>
      <c r="AK137" s="414"/>
      <c r="AL137" s="414"/>
      <c r="AM137" s="415"/>
      <c r="AN137" s="416"/>
      <c r="AO137" s="415"/>
      <c r="AP137" s="414"/>
      <c r="AQ137" s="414"/>
      <c r="AR137" s="414"/>
      <c r="AS137" s="414"/>
      <c r="AT137" s="415"/>
    </row>
    <row r="138" spans="4:46" ht="15" customHeight="1" x14ac:dyDescent="0.25">
      <c r="D138" s="23" t="s">
        <v>241</v>
      </c>
      <c r="E138" s="406" t="s">
        <v>289</v>
      </c>
      <c r="F138" s="407"/>
      <c r="G138" s="408">
        <v>5.3068758823941499E-3</v>
      </c>
      <c r="H138" s="408">
        <v>5.3306195832447797E-3</v>
      </c>
      <c r="I138" s="408">
        <v>5.3069906865517696E-3</v>
      </c>
      <c r="J138" s="408">
        <v>5.2398603317169298E-3</v>
      </c>
      <c r="K138" s="408">
        <v>4.5785294257965504E-3</v>
      </c>
      <c r="L138" s="408">
        <v>5.2340899207629597E-3</v>
      </c>
      <c r="M138" s="409">
        <v>-7.6864999999999998E-3</v>
      </c>
      <c r="N138" s="410" t="s">
        <v>423</v>
      </c>
      <c r="O138" s="411" t="s">
        <v>573</v>
      </c>
      <c r="P138" s="412" t="s">
        <v>536</v>
      </c>
      <c r="Q138" s="413"/>
      <c r="R138" s="414"/>
      <c r="S138" s="414"/>
      <c r="T138" s="414"/>
      <c r="U138" s="414"/>
      <c r="V138" s="414"/>
      <c r="AH138" s="415"/>
      <c r="AI138" s="414"/>
      <c r="AJ138" s="414"/>
      <c r="AK138" s="414"/>
      <c r="AL138" s="414"/>
      <c r="AM138" s="415"/>
      <c r="AN138" s="416"/>
      <c r="AO138" s="415"/>
      <c r="AP138" s="414"/>
      <c r="AQ138" s="414"/>
      <c r="AR138" s="414"/>
      <c r="AS138" s="414"/>
      <c r="AT138" s="415"/>
    </row>
    <row r="139" spans="4:46" ht="15" customHeight="1" x14ac:dyDescent="0.25">
      <c r="D139" s="23" t="s">
        <v>241</v>
      </c>
      <c r="E139" s="406" t="s">
        <v>290</v>
      </c>
      <c r="F139" s="407"/>
      <c r="G139" s="408">
        <v>2.3034421247449199E-2</v>
      </c>
      <c r="H139" s="408">
        <v>2.1972879331082499E-2</v>
      </c>
      <c r="I139" s="408">
        <v>1.9127363094420601E-2</v>
      </c>
      <c r="J139" s="408">
        <v>1.9727464008676601E-2</v>
      </c>
      <c r="K139" s="408">
        <v>1.5707295070419701E-2</v>
      </c>
      <c r="L139" s="408">
        <v>1.40713817496993E-2</v>
      </c>
      <c r="M139" s="409">
        <v>-4.9148499999999998E-2</v>
      </c>
      <c r="N139" s="410" t="s">
        <v>30</v>
      </c>
      <c r="O139" s="411" t="s">
        <v>535</v>
      </c>
      <c r="P139" s="412" t="s">
        <v>535</v>
      </c>
      <c r="Q139" s="413"/>
      <c r="R139" s="414"/>
      <c r="S139" s="414"/>
      <c r="T139" s="414"/>
      <c r="U139" s="414"/>
      <c r="V139" s="414"/>
      <c r="AH139" s="415"/>
      <c r="AI139" s="414"/>
      <c r="AJ139" s="414"/>
      <c r="AK139" s="414"/>
      <c r="AL139" s="414"/>
      <c r="AM139" s="415"/>
      <c r="AN139" s="416"/>
      <c r="AO139" s="415"/>
      <c r="AP139" s="414"/>
      <c r="AQ139" s="414"/>
      <c r="AR139" s="414"/>
      <c r="AS139" s="414"/>
      <c r="AT139" s="415"/>
    </row>
    <row r="140" spans="4:46" ht="15" customHeight="1" x14ac:dyDescent="0.25">
      <c r="D140" s="23" t="s">
        <v>241</v>
      </c>
      <c r="E140" s="406" t="s">
        <v>291</v>
      </c>
      <c r="F140" s="407"/>
      <c r="G140" s="408" t="s">
        <v>25</v>
      </c>
      <c r="H140" s="408" t="s">
        <v>25</v>
      </c>
      <c r="I140" s="408" t="s">
        <v>25</v>
      </c>
      <c r="J140" s="408">
        <v>6.0783991858041004E-3</v>
      </c>
      <c r="K140" s="408">
        <v>6.5701962512286901E-3</v>
      </c>
      <c r="L140" s="408">
        <v>6.3095074298293898E-3</v>
      </c>
      <c r="M140" s="409" t="s">
        <v>25</v>
      </c>
      <c r="N140" s="410" t="s">
        <v>423</v>
      </c>
      <c r="O140" s="411" t="s">
        <v>25</v>
      </c>
      <c r="P140" s="412" t="s">
        <v>535</v>
      </c>
      <c r="Q140" s="413"/>
      <c r="R140" s="414"/>
      <c r="S140" s="414"/>
      <c r="T140" s="414"/>
      <c r="U140" s="414"/>
      <c r="V140" s="414"/>
      <c r="AH140" s="415"/>
      <c r="AI140" s="414"/>
      <c r="AJ140" s="414"/>
      <c r="AK140" s="414"/>
      <c r="AL140" s="414"/>
      <c r="AM140" s="415"/>
      <c r="AN140" s="416"/>
      <c r="AO140" s="415"/>
      <c r="AP140" s="414"/>
      <c r="AQ140" s="414"/>
      <c r="AR140" s="414"/>
      <c r="AS140" s="414"/>
      <c r="AT140" s="415"/>
    </row>
    <row r="141" spans="4:46" ht="15" customHeight="1" x14ac:dyDescent="0.25">
      <c r="D141" s="23" t="s">
        <v>241</v>
      </c>
      <c r="E141" s="406" t="s">
        <v>292</v>
      </c>
      <c r="F141" s="407"/>
      <c r="G141" s="408">
        <v>2.3376843086686201E-2</v>
      </c>
      <c r="H141" s="408">
        <v>2.67541388155564E-2</v>
      </c>
      <c r="I141" s="408">
        <v>3.3358870544033699E-2</v>
      </c>
      <c r="J141" s="408">
        <v>3.5625744077305899E-2</v>
      </c>
      <c r="K141" s="408">
        <v>2.81308243830454E-2</v>
      </c>
      <c r="L141" s="408">
        <v>2.6386030520466099E-2</v>
      </c>
      <c r="M141" s="409">
        <v>1.1738800000000001E-2</v>
      </c>
      <c r="N141" s="410" t="s">
        <v>423</v>
      </c>
      <c r="O141" s="411" t="s">
        <v>573</v>
      </c>
      <c r="P141" s="412" t="s">
        <v>535</v>
      </c>
      <c r="Q141" s="413"/>
      <c r="R141" s="414"/>
      <c r="S141" s="414"/>
      <c r="T141" s="414"/>
      <c r="U141" s="414"/>
      <c r="V141" s="414"/>
      <c r="AH141" s="415"/>
      <c r="AI141" s="414"/>
      <c r="AJ141" s="414"/>
      <c r="AK141" s="414"/>
      <c r="AL141" s="414"/>
      <c r="AM141" s="415"/>
      <c r="AN141" s="416"/>
      <c r="AO141" s="415"/>
      <c r="AP141" s="414"/>
      <c r="AQ141" s="414"/>
      <c r="AR141" s="414"/>
      <c r="AS141" s="414"/>
      <c r="AT141" s="415"/>
    </row>
    <row r="142" spans="4:46" ht="15" customHeight="1" x14ac:dyDescent="0.25">
      <c r="D142" s="23" t="s">
        <v>241</v>
      </c>
      <c r="E142" s="406" t="s">
        <v>293</v>
      </c>
      <c r="F142" s="407"/>
      <c r="G142" s="408">
        <v>1.56625432589493E-2</v>
      </c>
      <c r="H142" s="408">
        <v>1.5634863128542901E-2</v>
      </c>
      <c r="I142" s="408">
        <v>1.52764780647234E-2</v>
      </c>
      <c r="J142" s="408">
        <v>1.70565819057596E-2</v>
      </c>
      <c r="K142" s="408">
        <v>1.4514047819433299E-2</v>
      </c>
      <c r="L142" s="408">
        <v>2.00353005968276E-2</v>
      </c>
      <c r="M142" s="409">
        <v>1.5973999999999999E-2</v>
      </c>
      <c r="N142" s="410" t="s">
        <v>423</v>
      </c>
      <c r="O142" s="411" t="s">
        <v>573</v>
      </c>
      <c r="P142" s="412" t="s">
        <v>536</v>
      </c>
      <c r="Q142" s="413"/>
      <c r="R142" s="414"/>
      <c r="S142" s="414"/>
      <c r="T142" s="414"/>
      <c r="U142" s="414"/>
      <c r="V142" s="414"/>
      <c r="AH142" s="415"/>
      <c r="AI142" s="414"/>
      <c r="AJ142" s="414"/>
      <c r="AK142" s="414"/>
      <c r="AL142" s="414"/>
      <c r="AM142" s="415"/>
      <c r="AN142" s="416"/>
      <c r="AO142" s="415"/>
      <c r="AP142" s="414"/>
      <c r="AQ142" s="414"/>
      <c r="AR142" s="414"/>
      <c r="AS142" s="414"/>
      <c r="AT142" s="415"/>
    </row>
    <row r="143" spans="4:46" ht="15" customHeight="1" x14ac:dyDescent="0.25">
      <c r="D143" s="23" t="s">
        <v>241</v>
      </c>
      <c r="E143" s="406" t="s">
        <v>294</v>
      </c>
      <c r="F143" s="407"/>
      <c r="G143" s="408">
        <v>2.18056596604186E-2</v>
      </c>
      <c r="H143" s="408">
        <v>2.12541908056148E-2</v>
      </c>
      <c r="I143" s="408">
        <v>2.25663179651917E-2</v>
      </c>
      <c r="J143" s="408">
        <v>2.62735460635205E-2</v>
      </c>
      <c r="K143" s="408">
        <v>2.64079697932437E-2</v>
      </c>
      <c r="L143" s="408">
        <v>2.6575491144564901E-2</v>
      </c>
      <c r="M143" s="409">
        <v>2.5607700000000001E-2</v>
      </c>
      <c r="N143" s="410" t="s">
        <v>30</v>
      </c>
      <c r="O143" s="411" t="s">
        <v>536</v>
      </c>
      <c r="P143" s="412" t="s">
        <v>536</v>
      </c>
      <c r="Q143" s="413"/>
      <c r="R143" s="414"/>
      <c r="S143" s="414"/>
      <c r="T143" s="414"/>
      <c r="U143" s="414"/>
      <c r="V143" s="414"/>
      <c r="AH143" s="415"/>
      <c r="AI143" s="414"/>
      <c r="AJ143" s="414"/>
      <c r="AK143" s="414"/>
      <c r="AL143" s="414"/>
      <c r="AM143" s="415"/>
      <c r="AN143" s="416"/>
      <c r="AO143" s="415"/>
      <c r="AP143" s="414"/>
      <c r="AQ143" s="414"/>
      <c r="AR143" s="414"/>
      <c r="AS143" s="414"/>
      <c r="AT143" s="415"/>
    </row>
    <row r="144" spans="4:46" ht="15" customHeight="1" x14ac:dyDescent="0.25">
      <c r="D144" s="23" t="s">
        <v>241</v>
      </c>
      <c r="E144" s="406" t="s">
        <v>296</v>
      </c>
      <c r="F144" s="407"/>
      <c r="G144" s="408">
        <v>1.59662288850109E-2</v>
      </c>
      <c r="H144" s="408">
        <v>1.8304840222991201E-2</v>
      </c>
      <c r="I144" s="408">
        <v>1.7535172784172201E-2</v>
      </c>
      <c r="J144" s="408">
        <v>2.0066308072822999E-2</v>
      </c>
      <c r="K144" s="408">
        <v>1.4291931714497001E-2</v>
      </c>
      <c r="L144" s="408">
        <v>1.73368987672642E-2</v>
      </c>
      <c r="M144" s="409">
        <v>-2.7967000000000001E-3</v>
      </c>
      <c r="N144" s="410" t="s">
        <v>423</v>
      </c>
      <c r="O144" s="411" t="s">
        <v>573</v>
      </c>
      <c r="P144" s="412" t="s">
        <v>536</v>
      </c>
      <c r="Q144" s="413"/>
      <c r="R144" s="414"/>
      <c r="S144" s="414"/>
      <c r="T144" s="414"/>
      <c r="U144" s="414"/>
      <c r="V144" s="414"/>
      <c r="AH144" s="415"/>
      <c r="AI144" s="414"/>
      <c r="AJ144" s="414"/>
      <c r="AK144" s="414"/>
      <c r="AL144" s="414"/>
      <c r="AM144" s="415"/>
      <c r="AN144" s="416"/>
      <c r="AO144" s="415"/>
      <c r="AP144" s="414"/>
      <c r="AQ144" s="414"/>
      <c r="AR144" s="414"/>
      <c r="AS144" s="414"/>
      <c r="AT144" s="415"/>
    </row>
    <row r="145" spans="4:46" ht="15" customHeight="1" x14ac:dyDescent="0.25">
      <c r="D145" s="23" t="s">
        <v>241</v>
      </c>
      <c r="E145" s="406" t="s">
        <v>298</v>
      </c>
      <c r="F145" s="407"/>
      <c r="G145" s="408">
        <v>3.0627968593499699E-2</v>
      </c>
      <c r="H145" s="408">
        <v>3.0116365950313698E-2</v>
      </c>
      <c r="I145" s="408">
        <v>2.76810182328616E-2</v>
      </c>
      <c r="J145" s="408">
        <v>2.67920130183853E-2</v>
      </c>
      <c r="K145" s="408">
        <v>1.9795803764701199E-2</v>
      </c>
      <c r="L145" s="408">
        <v>1.9615644029375202E-2</v>
      </c>
      <c r="M145" s="409">
        <v>-5.0276700000000001E-2</v>
      </c>
      <c r="N145" s="410" t="s">
        <v>30</v>
      </c>
      <c r="O145" s="411" t="s">
        <v>535</v>
      </c>
      <c r="P145" s="412" t="s">
        <v>535</v>
      </c>
      <c r="Q145" s="413"/>
      <c r="R145" s="414"/>
      <c r="S145" s="414"/>
      <c r="T145" s="414"/>
      <c r="U145" s="414"/>
      <c r="V145" s="414"/>
      <c r="AH145" s="415"/>
      <c r="AI145" s="414"/>
      <c r="AJ145" s="414"/>
      <c r="AK145" s="414"/>
      <c r="AL145" s="414"/>
      <c r="AM145" s="415"/>
      <c r="AN145" s="416"/>
      <c r="AO145" s="415"/>
      <c r="AP145" s="414"/>
      <c r="AQ145" s="414"/>
      <c r="AR145" s="414"/>
      <c r="AS145" s="414"/>
      <c r="AT145" s="415"/>
    </row>
    <row r="146" spans="4:46" ht="15" customHeight="1" x14ac:dyDescent="0.25">
      <c r="D146" s="23" t="s">
        <v>241</v>
      </c>
      <c r="E146" s="406" t="s">
        <v>300</v>
      </c>
      <c r="F146" s="407"/>
      <c r="G146" s="408">
        <v>2.7046385091359398E-2</v>
      </c>
      <c r="H146" s="408">
        <v>2.6576338122776998E-2</v>
      </c>
      <c r="I146" s="408">
        <v>2.5059971016639902E-2</v>
      </c>
      <c r="J146" s="408">
        <v>2.2594953365813599E-2</v>
      </c>
      <c r="K146" s="408">
        <v>1.9123888758634001E-2</v>
      </c>
      <c r="L146" s="408">
        <v>1.89403125389251E-2</v>
      </c>
      <c r="M146" s="409">
        <v>-4.1029999999999997E-2</v>
      </c>
      <c r="N146" s="410" t="s">
        <v>30</v>
      </c>
      <c r="O146" s="411" t="s">
        <v>535</v>
      </c>
      <c r="P146" s="412" t="s">
        <v>535</v>
      </c>
      <c r="Q146" s="413"/>
      <c r="R146" s="414"/>
      <c r="S146" s="414"/>
      <c r="T146" s="414"/>
      <c r="U146" s="414"/>
      <c r="V146" s="414"/>
      <c r="AH146" s="415"/>
      <c r="AI146" s="414"/>
      <c r="AJ146" s="414"/>
      <c r="AK146" s="414"/>
      <c r="AL146" s="414"/>
      <c r="AM146" s="415"/>
      <c r="AN146" s="416"/>
      <c r="AO146" s="415"/>
      <c r="AP146" s="414"/>
      <c r="AQ146" s="414"/>
      <c r="AR146" s="414"/>
      <c r="AS146" s="414"/>
      <c r="AT146" s="415"/>
    </row>
    <row r="147" spans="4:46" ht="15" customHeight="1" x14ac:dyDescent="0.25">
      <c r="D147" s="23" t="s">
        <v>241</v>
      </c>
      <c r="E147" s="406" t="s">
        <v>301</v>
      </c>
      <c r="F147" s="407"/>
      <c r="G147" s="408">
        <v>3.2242929754241999E-2</v>
      </c>
      <c r="H147" s="408">
        <v>3.5126010346998603E-2</v>
      </c>
      <c r="I147" s="408">
        <v>4.0436437984794099E-2</v>
      </c>
      <c r="J147" s="408">
        <v>4.3518455524210999E-2</v>
      </c>
      <c r="K147" s="408">
        <v>3.6884517848118498E-2</v>
      </c>
      <c r="L147" s="408">
        <v>3.7240447395115998E-2</v>
      </c>
      <c r="M147" s="409">
        <v>1.34355E-2</v>
      </c>
      <c r="N147" s="410" t="s">
        <v>423</v>
      </c>
      <c r="O147" s="411" t="s">
        <v>573</v>
      </c>
      <c r="P147" s="412" t="s">
        <v>536</v>
      </c>
      <c r="Q147" s="413"/>
      <c r="R147" s="414"/>
      <c r="S147" s="414"/>
      <c r="T147" s="414"/>
      <c r="U147" s="414"/>
      <c r="V147" s="414"/>
      <c r="AH147" s="415"/>
      <c r="AI147" s="414"/>
      <c r="AJ147" s="414"/>
      <c r="AK147" s="414"/>
      <c r="AL147" s="414"/>
      <c r="AM147" s="415"/>
      <c r="AN147" s="416"/>
      <c r="AO147" s="415"/>
      <c r="AP147" s="414"/>
      <c r="AQ147" s="414"/>
      <c r="AR147" s="414"/>
      <c r="AS147" s="414"/>
      <c r="AT147" s="415"/>
    </row>
    <row r="148" spans="4:46" ht="15" customHeight="1" x14ac:dyDescent="0.25">
      <c r="D148" s="23" t="s">
        <v>241</v>
      </c>
      <c r="E148" s="406" t="s">
        <v>303</v>
      </c>
      <c r="F148" s="407"/>
      <c r="G148" s="408">
        <v>4.3242070992207803E-2</v>
      </c>
      <c r="H148" s="408">
        <v>4.2037291070722398E-2</v>
      </c>
      <c r="I148" s="408">
        <v>3.5642860331802001E-2</v>
      </c>
      <c r="J148" s="408">
        <v>3.7143646348276799E-2</v>
      </c>
      <c r="K148" s="408">
        <v>3.19334327889906E-2</v>
      </c>
      <c r="L148" s="408">
        <v>2.9851017803559501E-2</v>
      </c>
      <c r="M148" s="409">
        <v>-3.7663500000000003E-2</v>
      </c>
      <c r="N148" s="410" t="s">
        <v>30</v>
      </c>
      <c r="O148" s="411" t="s">
        <v>535</v>
      </c>
      <c r="P148" s="412" t="s">
        <v>535</v>
      </c>
      <c r="Q148" s="413"/>
      <c r="R148" s="414"/>
      <c r="S148" s="414"/>
      <c r="T148" s="414"/>
      <c r="U148" s="414"/>
      <c r="V148" s="414"/>
      <c r="AH148" s="415"/>
      <c r="AI148" s="414"/>
      <c r="AJ148" s="414"/>
      <c r="AK148" s="414"/>
      <c r="AL148" s="414"/>
      <c r="AM148" s="415"/>
      <c r="AN148" s="416"/>
      <c r="AO148" s="415"/>
      <c r="AP148" s="414"/>
      <c r="AQ148" s="414"/>
      <c r="AR148" s="414"/>
      <c r="AS148" s="414"/>
      <c r="AT148" s="415"/>
    </row>
    <row r="149" spans="4:46" ht="15" customHeight="1" x14ac:dyDescent="0.25">
      <c r="D149" s="23" t="s">
        <v>241</v>
      </c>
      <c r="E149" s="406" t="s">
        <v>305</v>
      </c>
      <c r="F149" s="407"/>
      <c r="G149" s="408">
        <v>1.24206390451787E-2</v>
      </c>
      <c r="H149" s="408">
        <v>1.8074880646527899E-2</v>
      </c>
      <c r="I149" s="408">
        <v>1.7790372893702E-2</v>
      </c>
      <c r="J149" s="408">
        <v>2.1677753252784301E-2</v>
      </c>
      <c r="K149" s="408">
        <v>1.6355245198086499E-2</v>
      </c>
      <c r="L149" s="408">
        <v>1.7359422807387101E-2</v>
      </c>
      <c r="M149" s="409">
        <v>2.2451200000000001E-2</v>
      </c>
      <c r="N149" s="410" t="s">
        <v>423</v>
      </c>
      <c r="O149" s="411" t="s">
        <v>573</v>
      </c>
      <c r="P149" s="412" t="s">
        <v>536</v>
      </c>
      <c r="Q149" s="413"/>
      <c r="R149" s="414"/>
      <c r="S149" s="414"/>
      <c r="T149" s="414"/>
      <c r="U149" s="414"/>
      <c r="V149" s="414"/>
      <c r="AH149" s="415"/>
      <c r="AI149" s="414"/>
      <c r="AJ149" s="414"/>
      <c r="AK149" s="414"/>
      <c r="AL149" s="414"/>
      <c r="AM149" s="415"/>
      <c r="AN149" s="416"/>
      <c r="AO149" s="415"/>
      <c r="AP149" s="414"/>
      <c r="AQ149" s="414"/>
      <c r="AR149" s="414"/>
      <c r="AS149" s="414"/>
      <c r="AT149" s="415"/>
    </row>
    <row r="150" spans="4:46" ht="15" customHeight="1" x14ac:dyDescent="0.25">
      <c r="D150" s="23" t="s">
        <v>241</v>
      </c>
      <c r="E150" s="406" t="s">
        <v>307</v>
      </c>
      <c r="F150" s="407"/>
      <c r="G150" s="408">
        <v>1.16713370170148E-2</v>
      </c>
      <c r="H150" s="408">
        <v>1.1738130402537E-2</v>
      </c>
      <c r="I150" s="408" t="s">
        <v>25</v>
      </c>
      <c r="J150" s="408">
        <v>1.35030435860243E-2</v>
      </c>
      <c r="K150" s="408">
        <v>1.0758687796885999E-2</v>
      </c>
      <c r="L150" s="408">
        <v>1.04762524219786E-2</v>
      </c>
      <c r="M150" s="409">
        <v>-9.4205999999999995E-3</v>
      </c>
      <c r="N150" s="410" t="s">
        <v>423</v>
      </c>
      <c r="O150" s="411" t="s">
        <v>573</v>
      </c>
      <c r="P150" s="412" t="s">
        <v>535</v>
      </c>
      <c r="Q150" s="413"/>
      <c r="R150" s="414"/>
      <c r="S150" s="414"/>
      <c r="T150" s="414"/>
      <c r="U150" s="414"/>
      <c r="V150" s="414"/>
      <c r="AH150" s="415"/>
      <c r="AI150" s="414"/>
      <c r="AJ150" s="414"/>
      <c r="AK150" s="414"/>
      <c r="AL150" s="414"/>
      <c r="AM150" s="415"/>
      <c r="AN150" s="416"/>
      <c r="AO150" s="415"/>
      <c r="AP150" s="414"/>
      <c r="AQ150" s="414"/>
      <c r="AR150" s="414"/>
      <c r="AS150" s="414"/>
      <c r="AT150" s="415"/>
    </row>
    <row r="151" spans="4:46" ht="15" customHeight="1" x14ac:dyDescent="0.25">
      <c r="D151" s="23" t="s">
        <v>241</v>
      </c>
      <c r="E151" s="406" t="s">
        <v>308</v>
      </c>
      <c r="F151" s="407"/>
      <c r="G151" s="408">
        <v>2.9140480395321001E-2</v>
      </c>
      <c r="H151" s="408">
        <v>3.4292513965712E-2</v>
      </c>
      <c r="I151" s="408">
        <v>3.44110840821681E-2</v>
      </c>
      <c r="J151" s="408">
        <v>3.50945523571152E-2</v>
      </c>
      <c r="K151" s="408">
        <v>3.00469863881105E-2</v>
      </c>
      <c r="L151" s="408">
        <v>2.65188714565418E-2</v>
      </c>
      <c r="M151" s="409">
        <v>-1.21169E-2</v>
      </c>
      <c r="N151" s="410" t="s">
        <v>423</v>
      </c>
      <c r="O151" s="411" t="s">
        <v>573</v>
      </c>
      <c r="P151" s="412" t="s">
        <v>535</v>
      </c>
      <c r="Q151" s="413"/>
      <c r="R151" s="414"/>
      <c r="S151" s="414"/>
      <c r="T151" s="414"/>
      <c r="U151" s="414"/>
      <c r="V151" s="414"/>
      <c r="AH151" s="415"/>
      <c r="AI151" s="414"/>
      <c r="AJ151" s="414"/>
      <c r="AK151" s="414"/>
      <c r="AL151" s="414"/>
      <c r="AM151" s="415"/>
      <c r="AN151" s="416"/>
      <c r="AO151" s="415"/>
      <c r="AP151" s="414"/>
      <c r="AQ151" s="414"/>
      <c r="AR151" s="414"/>
      <c r="AS151" s="414"/>
      <c r="AT151" s="415"/>
    </row>
    <row r="152" spans="4:46" ht="15" customHeight="1" x14ac:dyDescent="0.25">
      <c r="D152" s="23" t="s">
        <v>241</v>
      </c>
      <c r="E152" s="406" t="s">
        <v>310</v>
      </c>
      <c r="F152" s="407"/>
      <c r="G152" s="408">
        <v>2.0159488583341899E-2</v>
      </c>
      <c r="H152" s="408">
        <v>2.0699366145345299E-2</v>
      </c>
      <c r="I152" s="408">
        <v>1.9985931115762998E-2</v>
      </c>
      <c r="J152" s="408">
        <v>2.04415598872584E-2</v>
      </c>
      <c r="K152" s="408">
        <v>2.1290868316870701E-2</v>
      </c>
      <c r="L152" s="408">
        <v>2.1967147260875002E-2</v>
      </c>
      <c r="M152" s="409">
        <v>7.6632999999999996E-3</v>
      </c>
      <c r="N152" s="410" t="s">
        <v>30</v>
      </c>
      <c r="O152" s="411" t="s">
        <v>536</v>
      </c>
      <c r="P152" s="412" t="s">
        <v>536</v>
      </c>
      <c r="Q152" s="413"/>
      <c r="R152" s="414"/>
      <c r="S152" s="414"/>
      <c r="T152" s="414"/>
      <c r="U152" s="414"/>
      <c r="V152" s="414"/>
      <c r="AH152" s="415"/>
      <c r="AI152" s="414"/>
      <c r="AJ152" s="414"/>
      <c r="AK152" s="414"/>
      <c r="AL152" s="414"/>
      <c r="AM152" s="415"/>
      <c r="AN152" s="416"/>
      <c r="AO152" s="415"/>
      <c r="AP152" s="414"/>
      <c r="AQ152" s="414"/>
      <c r="AR152" s="414"/>
      <c r="AS152" s="414"/>
      <c r="AT152" s="415"/>
    </row>
    <row r="153" spans="4:46" ht="15" customHeight="1" x14ac:dyDescent="0.25">
      <c r="D153" s="23" t="s">
        <v>241</v>
      </c>
      <c r="E153" s="406" t="s">
        <v>311</v>
      </c>
      <c r="F153" s="407"/>
      <c r="G153" s="408">
        <v>1.9078538656934999E-2</v>
      </c>
      <c r="H153" s="408">
        <v>1.80556863159822E-2</v>
      </c>
      <c r="I153" s="408">
        <v>1.68214964175896E-2</v>
      </c>
      <c r="J153" s="408">
        <v>1.7039994256625099E-2</v>
      </c>
      <c r="K153" s="408">
        <v>1.5921744993629399E-2</v>
      </c>
      <c r="L153" s="408">
        <v>1.5772104944179501E-2</v>
      </c>
      <c r="M153" s="409">
        <v>-1.8800299999999999E-2</v>
      </c>
      <c r="N153" s="410" t="s">
        <v>30</v>
      </c>
      <c r="O153" s="411" t="s">
        <v>535</v>
      </c>
      <c r="P153" s="412" t="s">
        <v>535</v>
      </c>
      <c r="Q153" s="413"/>
      <c r="R153" s="414"/>
      <c r="S153" s="414"/>
      <c r="T153" s="414"/>
      <c r="U153" s="414"/>
      <c r="V153" s="414"/>
      <c r="AH153" s="415"/>
      <c r="AI153" s="414"/>
      <c r="AJ153" s="414"/>
      <c r="AK153" s="414"/>
      <c r="AL153" s="414"/>
      <c r="AM153" s="415"/>
      <c r="AN153" s="416"/>
      <c r="AO153" s="415"/>
      <c r="AP153" s="414"/>
      <c r="AQ153" s="414"/>
      <c r="AR153" s="414"/>
      <c r="AS153" s="414"/>
      <c r="AT153" s="415"/>
    </row>
    <row r="154" spans="4:46" ht="15" customHeight="1" x14ac:dyDescent="0.25">
      <c r="D154" s="23" t="s">
        <v>241</v>
      </c>
      <c r="E154" s="406" t="s">
        <v>312</v>
      </c>
      <c r="F154" s="407"/>
      <c r="G154" s="408">
        <v>2.1462515738619299E-2</v>
      </c>
      <c r="H154" s="408">
        <v>2.0061309844696899E-2</v>
      </c>
      <c r="I154" s="408">
        <v>1.9273174662682802E-2</v>
      </c>
      <c r="J154" s="408">
        <v>2.0968427670708799E-2</v>
      </c>
      <c r="K154" s="408">
        <v>1.8545067686203998E-2</v>
      </c>
      <c r="L154" s="408">
        <v>1.7050458792831801E-2</v>
      </c>
      <c r="M154" s="409">
        <v>-1.8601699999999999E-2</v>
      </c>
      <c r="N154" s="410" t="s">
        <v>30</v>
      </c>
      <c r="O154" s="411" t="s">
        <v>535</v>
      </c>
      <c r="P154" s="412" t="s">
        <v>535</v>
      </c>
      <c r="Q154" s="413"/>
      <c r="R154" s="414"/>
      <c r="S154" s="414"/>
      <c r="T154" s="414"/>
      <c r="U154" s="414"/>
      <c r="V154" s="414"/>
      <c r="AH154" s="415"/>
      <c r="AI154" s="414"/>
      <c r="AJ154" s="414"/>
      <c r="AK154" s="414"/>
      <c r="AL154" s="414"/>
      <c r="AM154" s="415"/>
      <c r="AN154" s="416"/>
      <c r="AO154" s="415"/>
      <c r="AP154" s="414"/>
      <c r="AQ154" s="414"/>
      <c r="AR154" s="414"/>
      <c r="AS154" s="414"/>
      <c r="AT154" s="415"/>
    </row>
    <row r="155" spans="4:46" ht="15" customHeight="1" x14ac:dyDescent="0.25">
      <c r="D155" s="23" t="s">
        <v>241</v>
      </c>
      <c r="E155" s="406" t="s">
        <v>313</v>
      </c>
      <c r="F155" s="407"/>
      <c r="G155" s="408">
        <v>1.4496137225703301E-2</v>
      </c>
      <c r="H155" s="408">
        <v>1.4338206843319899E-2</v>
      </c>
      <c r="I155" s="408">
        <v>1.3875651724685301E-2</v>
      </c>
      <c r="J155" s="408">
        <v>1.4056864224578899E-2</v>
      </c>
      <c r="K155" s="408">
        <v>1.2557245094414001E-2</v>
      </c>
      <c r="L155" s="408">
        <v>1.2938789648353899E-2</v>
      </c>
      <c r="M155" s="409">
        <v>-1.36168E-2</v>
      </c>
      <c r="N155" s="410" t="s">
        <v>30</v>
      </c>
      <c r="O155" s="411" t="s">
        <v>535</v>
      </c>
      <c r="P155" s="412" t="s">
        <v>536</v>
      </c>
      <c r="Q155" s="413"/>
      <c r="R155" s="414"/>
      <c r="S155" s="414"/>
      <c r="T155" s="414"/>
      <c r="U155" s="414"/>
      <c r="V155" s="414"/>
      <c r="AH155" s="415"/>
      <c r="AI155" s="414"/>
      <c r="AJ155" s="414"/>
      <c r="AK155" s="414"/>
      <c r="AL155" s="414"/>
      <c r="AM155" s="415"/>
      <c r="AN155" s="416"/>
      <c r="AO155" s="415"/>
      <c r="AP155" s="414"/>
      <c r="AQ155" s="414"/>
      <c r="AR155" s="414"/>
      <c r="AS155" s="414"/>
      <c r="AT155" s="415"/>
    </row>
    <row r="156" spans="4:46" ht="15" customHeight="1" x14ac:dyDescent="0.25">
      <c r="D156" s="23" t="s">
        <v>241</v>
      </c>
      <c r="E156" s="406" t="s">
        <v>315</v>
      </c>
      <c r="F156" s="407"/>
      <c r="G156" s="408">
        <v>1.02703676735385E-2</v>
      </c>
      <c r="H156" s="408">
        <v>1.0444434655346901E-2</v>
      </c>
      <c r="I156" s="408">
        <v>1.0278550020246901E-2</v>
      </c>
      <c r="J156" s="408">
        <v>1.08801302054855E-2</v>
      </c>
      <c r="K156" s="408">
        <v>9.9428832178316395E-3</v>
      </c>
      <c r="L156" s="408">
        <v>9.9034360089643707E-3</v>
      </c>
      <c r="M156" s="409">
        <v>-3.8952000000000001E-3</v>
      </c>
      <c r="N156" s="410" t="s">
        <v>423</v>
      </c>
      <c r="O156" s="411" t="s">
        <v>573</v>
      </c>
      <c r="P156" s="412" t="s">
        <v>535</v>
      </c>
      <c r="Q156" s="413"/>
      <c r="R156" s="414"/>
      <c r="S156" s="414"/>
      <c r="T156" s="414"/>
      <c r="U156" s="414"/>
      <c r="V156" s="414"/>
      <c r="AH156" s="415"/>
      <c r="AI156" s="414"/>
      <c r="AJ156" s="414"/>
      <c r="AK156" s="414"/>
      <c r="AL156" s="414"/>
      <c r="AM156" s="415"/>
      <c r="AN156" s="416"/>
      <c r="AO156" s="415"/>
      <c r="AP156" s="414"/>
      <c r="AQ156" s="414"/>
      <c r="AR156" s="414"/>
      <c r="AS156" s="414"/>
      <c r="AT156" s="415"/>
    </row>
    <row r="157" spans="4:46" ht="15" customHeight="1" x14ac:dyDescent="0.25">
      <c r="D157" s="23" t="s">
        <v>241</v>
      </c>
      <c r="E157" s="406" t="s">
        <v>317</v>
      </c>
      <c r="F157" s="407"/>
      <c r="G157" s="408">
        <v>9.1686307401817199E-2</v>
      </c>
      <c r="H157" s="408">
        <v>8.7683819162804405E-2</v>
      </c>
      <c r="I157" s="408">
        <v>0.10253097717147799</v>
      </c>
      <c r="J157" s="408">
        <v>0.10157091839521599</v>
      </c>
      <c r="K157" s="408">
        <v>8.9233122893301597E-2</v>
      </c>
      <c r="L157" s="408">
        <v>9.2083516349322103E-2</v>
      </c>
      <c r="M157" s="409">
        <v>9.2500000000000004E-4</v>
      </c>
      <c r="N157" s="410" t="s">
        <v>423</v>
      </c>
      <c r="O157" s="411" t="s">
        <v>573</v>
      </c>
      <c r="P157" s="412" t="s">
        <v>536</v>
      </c>
      <c r="Q157" s="413"/>
      <c r="R157" s="414"/>
      <c r="S157" s="414"/>
      <c r="T157" s="414"/>
      <c r="U157" s="414"/>
      <c r="V157" s="414"/>
      <c r="AH157" s="415"/>
      <c r="AI157" s="414"/>
      <c r="AJ157" s="414"/>
      <c r="AK157" s="414"/>
      <c r="AL157" s="414"/>
      <c r="AM157" s="415"/>
      <c r="AN157" s="416"/>
      <c r="AO157" s="415"/>
      <c r="AP157" s="414"/>
      <c r="AQ157" s="414"/>
      <c r="AR157" s="414"/>
      <c r="AS157" s="414"/>
      <c r="AT157" s="415"/>
    </row>
    <row r="158" spans="4:46" ht="15" customHeight="1" x14ac:dyDescent="0.25">
      <c r="D158" s="23" t="s">
        <v>241</v>
      </c>
      <c r="E158" s="406" t="s">
        <v>319</v>
      </c>
      <c r="F158" s="407"/>
      <c r="G158" s="408">
        <v>3.02481219413713E-2</v>
      </c>
      <c r="H158" s="408">
        <v>3.03876590125421E-2</v>
      </c>
      <c r="I158" s="408">
        <v>2.9433801581510901E-2</v>
      </c>
      <c r="J158" s="408">
        <v>3.0639559566765201E-2</v>
      </c>
      <c r="K158" s="408">
        <v>1.78947514568998E-2</v>
      </c>
      <c r="L158" s="408">
        <v>1.43157012815329E-2</v>
      </c>
      <c r="M158" s="409">
        <v>-7.55546E-2</v>
      </c>
      <c r="N158" s="410" t="s">
        <v>30</v>
      </c>
      <c r="O158" s="411" t="s">
        <v>535</v>
      </c>
      <c r="P158" s="412" t="s">
        <v>535</v>
      </c>
      <c r="Q158" s="413"/>
      <c r="R158" s="414"/>
      <c r="S158" s="414"/>
      <c r="T158" s="414"/>
      <c r="U158" s="414"/>
      <c r="V158" s="414"/>
      <c r="AH158" s="415"/>
      <c r="AI158" s="414"/>
      <c r="AJ158" s="414"/>
      <c r="AK158" s="414"/>
      <c r="AL158" s="414"/>
      <c r="AM158" s="415"/>
      <c r="AN158" s="416"/>
      <c r="AO158" s="415"/>
      <c r="AP158" s="414"/>
      <c r="AQ158" s="414"/>
      <c r="AR158" s="414"/>
      <c r="AS158" s="414"/>
      <c r="AT158" s="415"/>
    </row>
    <row r="159" spans="4:46" ht="15" customHeight="1" x14ac:dyDescent="0.25">
      <c r="D159" s="23" t="s">
        <v>241</v>
      </c>
      <c r="E159" s="406" t="s">
        <v>321</v>
      </c>
      <c r="F159" s="407"/>
      <c r="G159" s="408">
        <v>4.11877777302459E-2</v>
      </c>
      <c r="H159" s="408">
        <v>7.4302866068810203E-2</v>
      </c>
      <c r="I159" s="408">
        <v>8.7875244429386101E-2</v>
      </c>
      <c r="J159" s="408">
        <v>0.102272006719953</v>
      </c>
      <c r="K159" s="408">
        <v>0.12961987016991</v>
      </c>
      <c r="L159" s="408">
        <v>0.12360534404783401</v>
      </c>
      <c r="M159" s="409">
        <v>0.1045121</v>
      </c>
      <c r="N159" s="410" t="s">
        <v>30</v>
      </c>
      <c r="O159" s="411" t="s">
        <v>536</v>
      </c>
      <c r="P159" s="412" t="s">
        <v>535</v>
      </c>
      <c r="Q159" s="413"/>
      <c r="R159" s="414"/>
      <c r="S159" s="414"/>
      <c r="T159" s="414"/>
      <c r="U159" s="414"/>
      <c r="V159" s="414"/>
      <c r="AH159" s="415"/>
      <c r="AI159" s="414"/>
      <c r="AJ159" s="414"/>
      <c r="AK159" s="414"/>
      <c r="AL159" s="414"/>
      <c r="AM159" s="415"/>
      <c r="AN159" s="416"/>
      <c r="AO159" s="415"/>
      <c r="AP159" s="414"/>
      <c r="AQ159" s="414"/>
      <c r="AR159" s="414"/>
      <c r="AS159" s="414"/>
      <c r="AT159" s="415"/>
    </row>
    <row r="160" spans="4:46" ht="15" customHeight="1" x14ac:dyDescent="0.25">
      <c r="D160" s="23" t="s">
        <v>241</v>
      </c>
      <c r="E160" s="406" t="s">
        <v>324</v>
      </c>
      <c r="F160" s="407"/>
      <c r="G160" s="408">
        <v>2.4250656074554899E-2</v>
      </c>
      <c r="H160" s="408">
        <v>2.6138495047164201E-2</v>
      </c>
      <c r="I160" s="408">
        <v>3.4256183518240502E-2</v>
      </c>
      <c r="J160" s="408">
        <v>4.0182366335433199E-2</v>
      </c>
      <c r="K160" s="408">
        <v>4.6768611084627203E-2</v>
      </c>
      <c r="L160" s="408">
        <v>4.8754428554974402E-2</v>
      </c>
      <c r="M160" s="409">
        <v>7.7096200000000004E-2</v>
      </c>
      <c r="N160" s="410" t="s">
        <v>30</v>
      </c>
      <c r="O160" s="411" t="s">
        <v>536</v>
      </c>
      <c r="P160" s="412" t="s">
        <v>536</v>
      </c>
      <c r="Q160" s="413"/>
      <c r="R160" s="414"/>
      <c r="S160" s="414"/>
      <c r="T160" s="414"/>
      <c r="U160" s="414"/>
      <c r="V160" s="414"/>
      <c r="AH160" s="415"/>
      <c r="AI160" s="414"/>
      <c r="AJ160" s="414"/>
      <c r="AK160" s="414"/>
      <c r="AL160" s="414"/>
      <c r="AM160" s="415"/>
      <c r="AN160" s="416"/>
      <c r="AO160" s="415"/>
      <c r="AP160" s="414"/>
      <c r="AQ160" s="414"/>
      <c r="AR160" s="414"/>
      <c r="AS160" s="414"/>
      <c r="AT160" s="415"/>
    </row>
    <row r="161" spans="1:46" ht="15" customHeight="1" x14ac:dyDescent="0.25">
      <c r="D161" s="23" t="s">
        <v>241</v>
      </c>
      <c r="E161" s="406" t="s">
        <v>326</v>
      </c>
      <c r="F161" s="407"/>
      <c r="G161" s="408">
        <v>2.6066781432912699E-2</v>
      </c>
      <c r="H161" s="408">
        <v>2.7358209241055899E-2</v>
      </c>
      <c r="I161" s="408">
        <v>2.5619931343522799E-2</v>
      </c>
      <c r="J161" s="408">
        <v>2.9658067357871801E-2</v>
      </c>
      <c r="K161" s="408">
        <v>2.7906235157203502E-2</v>
      </c>
      <c r="L161" s="408">
        <v>3.2653484536187001E-2</v>
      </c>
      <c r="M161" s="409">
        <v>1.9033000000000001E-2</v>
      </c>
      <c r="N161" s="410" t="s">
        <v>30</v>
      </c>
      <c r="O161" s="411" t="s">
        <v>536</v>
      </c>
      <c r="P161" s="412" t="s">
        <v>536</v>
      </c>
      <c r="Q161" s="413"/>
      <c r="R161" s="414"/>
      <c r="S161" s="414"/>
      <c r="T161" s="414"/>
      <c r="U161" s="414"/>
      <c r="V161" s="414"/>
      <c r="AH161" s="415"/>
      <c r="AI161" s="414"/>
      <c r="AJ161" s="414"/>
      <c r="AK161" s="414"/>
      <c r="AL161" s="414"/>
      <c r="AM161" s="415"/>
      <c r="AN161" s="416"/>
      <c r="AO161" s="415"/>
      <c r="AP161" s="414"/>
      <c r="AQ161" s="414"/>
      <c r="AR161" s="414"/>
      <c r="AS161" s="414"/>
      <c r="AT161" s="415"/>
    </row>
    <row r="162" spans="1:46" ht="15" customHeight="1" x14ac:dyDescent="0.25">
      <c r="D162" s="23" t="s">
        <v>241</v>
      </c>
      <c r="E162" s="406" t="s">
        <v>328</v>
      </c>
      <c r="F162" s="407"/>
      <c r="G162" s="408">
        <v>3.5906621608052199E-2</v>
      </c>
      <c r="H162" s="408">
        <v>3.7086058075379902E-2</v>
      </c>
      <c r="I162" s="408">
        <v>4.1367888322800798E-2</v>
      </c>
      <c r="J162" s="408">
        <v>4.3140396675836801E-2</v>
      </c>
      <c r="K162" s="408">
        <v>4.0742361433432503E-2</v>
      </c>
      <c r="L162" s="408">
        <v>4.15624665734999E-2</v>
      </c>
      <c r="M162" s="409">
        <v>1.5077399999999999E-2</v>
      </c>
      <c r="N162" s="410" t="s">
        <v>30</v>
      </c>
      <c r="O162" s="411" t="s">
        <v>536</v>
      </c>
      <c r="P162" s="412" t="s">
        <v>536</v>
      </c>
      <c r="Q162" s="413"/>
      <c r="R162" s="414"/>
      <c r="S162" s="414"/>
      <c r="T162" s="414"/>
      <c r="U162" s="414"/>
      <c r="V162" s="414"/>
      <c r="AH162" s="415"/>
      <c r="AI162" s="414"/>
      <c r="AJ162" s="414"/>
      <c r="AK162" s="414"/>
      <c r="AL162" s="414"/>
      <c r="AM162" s="415"/>
      <c r="AN162" s="416"/>
      <c r="AO162" s="415"/>
      <c r="AP162" s="414"/>
      <c r="AQ162" s="414"/>
      <c r="AR162" s="414"/>
      <c r="AS162" s="414"/>
      <c r="AT162" s="415"/>
    </row>
    <row r="163" spans="1:46" ht="15" customHeight="1" x14ac:dyDescent="0.25">
      <c r="D163" s="23" t="s">
        <v>330</v>
      </c>
      <c r="E163" s="406" t="s">
        <v>331</v>
      </c>
      <c r="F163" s="407"/>
      <c r="G163" s="408">
        <v>2.8799639935381701E-2</v>
      </c>
      <c r="H163" s="408">
        <v>3.8050207522787802E-2</v>
      </c>
      <c r="I163" s="408">
        <v>4.89097012710384E-2</v>
      </c>
      <c r="J163" s="408">
        <v>4.9347555194850901E-2</v>
      </c>
      <c r="K163" s="408">
        <v>4.2429910751737701E-2</v>
      </c>
      <c r="L163" s="408">
        <v>3.5731391995499601E-2</v>
      </c>
      <c r="M163" s="409">
        <v>2.0201299999999998E-2</v>
      </c>
      <c r="N163" s="410" t="s">
        <v>423</v>
      </c>
      <c r="O163" s="411" t="s">
        <v>573</v>
      </c>
      <c r="P163" s="412" t="s">
        <v>535</v>
      </c>
      <c r="Q163" s="413"/>
      <c r="R163" s="414"/>
      <c r="S163" s="414"/>
      <c r="T163" s="414"/>
      <c r="U163" s="414"/>
      <c r="V163" s="414"/>
      <c r="AH163" s="415"/>
      <c r="AI163" s="414"/>
      <c r="AJ163" s="414"/>
      <c r="AK163" s="414"/>
      <c r="AL163" s="414"/>
      <c r="AM163" s="415"/>
      <c r="AN163" s="416"/>
      <c r="AO163" s="415"/>
      <c r="AP163" s="414"/>
      <c r="AQ163" s="414"/>
      <c r="AR163" s="414"/>
      <c r="AS163" s="414"/>
      <c r="AT163" s="415"/>
    </row>
    <row r="164" spans="1:46" ht="15" customHeight="1" x14ac:dyDescent="0.25">
      <c r="D164" s="23" t="s">
        <v>330</v>
      </c>
      <c r="E164" s="406" t="s">
        <v>333</v>
      </c>
      <c r="F164" s="407"/>
      <c r="G164" s="408" t="s">
        <v>51</v>
      </c>
      <c r="H164" s="408" t="s">
        <v>51</v>
      </c>
      <c r="I164" s="408" t="s">
        <v>51</v>
      </c>
      <c r="J164" s="408">
        <v>0.14319136855794901</v>
      </c>
      <c r="K164" s="408">
        <v>0.14055343935759501</v>
      </c>
      <c r="L164" s="408">
        <v>7.1224086229101896E-2</v>
      </c>
      <c r="M164" s="409" t="s">
        <v>51</v>
      </c>
      <c r="N164" s="410" t="s">
        <v>423</v>
      </c>
      <c r="O164" s="411" t="s">
        <v>51</v>
      </c>
      <c r="P164" s="412" t="s">
        <v>535</v>
      </c>
      <c r="Q164" s="413"/>
      <c r="R164" s="414"/>
      <c r="S164" s="414"/>
      <c r="T164" s="414"/>
      <c r="U164" s="414"/>
      <c r="V164" s="414"/>
      <c r="AH164" s="415"/>
      <c r="AI164" s="414"/>
      <c r="AJ164" s="414"/>
      <c r="AK164" s="414"/>
      <c r="AL164" s="414"/>
      <c r="AM164" s="415"/>
      <c r="AN164" s="416"/>
      <c r="AO164" s="415"/>
      <c r="AP164" s="414"/>
      <c r="AQ164" s="414"/>
      <c r="AR164" s="414"/>
      <c r="AS164" s="414"/>
      <c r="AT164" s="415"/>
    </row>
    <row r="165" spans="1:46" ht="15" customHeight="1" x14ac:dyDescent="0.25">
      <c r="D165" s="23" t="s">
        <v>330</v>
      </c>
      <c r="E165" s="406" t="s">
        <v>335</v>
      </c>
      <c r="F165" s="407"/>
      <c r="G165" s="408" t="s">
        <v>25</v>
      </c>
      <c r="H165" s="408" t="s">
        <v>25</v>
      </c>
      <c r="I165" s="408" t="s">
        <v>25</v>
      </c>
      <c r="J165" s="408" t="s">
        <v>25</v>
      </c>
      <c r="K165" s="408" t="s">
        <v>25</v>
      </c>
      <c r="L165" s="408" t="s">
        <v>25</v>
      </c>
      <c r="M165" s="409" t="s">
        <v>25</v>
      </c>
      <c r="N165" s="410" t="s">
        <v>423</v>
      </c>
      <c r="O165" s="411" t="s">
        <v>25</v>
      </c>
      <c r="P165" s="412" t="s">
        <v>25</v>
      </c>
      <c r="Q165" s="413"/>
      <c r="R165" s="414"/>
      <c r="S165" s="414"/>
      <c r="T165" s="414"/>
      <c r="U165" s="414"/>
      <c r="V165" s="414"/>
      <c r="AH165" s="415"/>
      <c r="AI165" s="414"/>
      <c r="AJ165" s="414"/>
      <c r="AK165" s="414"/>
      <c r="AL165" s="414"/>
      <c r="AM165" s="415"/>
      <c r="AN165" s="416"/>
      <c r="AO165" s="415"/>
      <c r="AP165" s="414"/>
      <c r="AQ165" s="414"/>
      <c r="AR165" s="414"/>
      <c r="AS165" s="414"/>
      <c r="AT165" s="415"/>
    </row>
    <row r="166" spans="1:46" ht="15" customHeight="1" x14ac:dyDescent="0.25">
      <c r="D166" s="23" t="s">
        <v>330</v>
      </c>
      <c r="E166" s="406" t="s">
        <v>337</v>
      </c>
      <c r="F166" s="407"/>
      <c r="G166" s="408">
        <v>0.14469088564221599</v>
      </c>
      <c r="H166" s="408">
        <v>0.137414940912576</v>
      </c>
      <c r="I166" s="408">
        <v>0.137627073974813</v>
      </c>
      <c r="J166" s="408">
        <v>0.13363161973943799</v>
      </c>
      <c r="K166" s="408">
        <v>9.9913320987166904E-2</v>
      </c>
      <c r="L166" s="408">
        <v>8.4269234100083107E-2</v>
      </c>
      <c r="M166" s="409">
        <v>-5.2692599999999999E-2</v>
      </c>
      <c r="N166" s="410" t="s">
        <v>30</v>
      </c>
      <c r="O166" s="411" t="s">
        <v>535</v>
      </c>
      <c r="P166" s="412" t="s">
        <v>535</v>
      </c>
      <c r="Q166" s="413"/>
      <c r="R166" s="414"/>
      <c r="S166" s="414"/>
      <c r="T166" s="414"/>
      <c r="U166" s="414"/>
      <c r="V166" s="414"/>
      <c r="AH166" s="415"/>
      <c r="AI166" s="414"/>
      <c r="AJ166" s="414"/>
      <c r="AK166" s="414"/>
      <c r="AL166" s="414"/>
      <c r="AM166" s="415"/>
      <c r="AN166" s="416"/>
      <c r="AO166" s="415"/>
      <c r="AP166" s="414"/>
      <c r="AQ166" s="414"/>
      <c r="AR166" s="414"/>
      <c r="AS166" s="414"/>
      <c r="AT166" s="415"/>
    </row>
    <row r="167" spans="1:46" ht="15" customHeight="1" x14ac:dyDescent="0.25">
      <c r="D167" s="23" t="s">
        <v>330</v>
      </c>
      <c r="E167" s="406" t="s">
        <v>339</v>
      </c>
      <c r="F167" s="429">
        <v>2</v>
      </c>
      <c r="G167" s="408">
        <v>4.3738412776147699E-2</v>
      </c>
      <c r="H167" s="408">
        <v>4.5161103953933301E-2</v>
      </c>
      <c r="I167" s="408">
        <v>5.2456228446765001E-2</v>
      </c>
      <c r="J167" s="408">
        <v>5.3582890004714799E-2</v>
      </c>
      <c r="K167" s="408">
        <v>4.8385891399624001E-2</v>
      </c>
      <c r="L167" s="408">
        <v>5.01231567438108E-2</v>
      </c>
      <c r="M167" s="409">
        <v>1.2992099999999999E-2</v>
      </c>
      <c r="N167" s="410" t="s">
        <v>423</v>
      </c>
      <c r="O167" s="411" t="s">
        <v>573</v>
      </c>
      <c r="P167" s="412" t="s">
        <v>536</v>
      </c>
      <c r="Q167" s="413"/>
      <c r="R167" s="414"/>
      <c r="S167" s="414"/>
      <c r="T167" s="414"/>
      <c r="U167" s="414"/>
      <c r="V167" s="414"/>
      <c r="AH167" s="415"/>
      <c r="AI167" s="414"/>
      <c r="AJ167" s="414"/>
      <c r="AK167" s="414"/>
      <c r="AL167" s="414"/>
      <c r="AM167" s="415"/>
      <c r="AN167" s="416"/>
      <c r="AO167" s="415"/>
      <c r="AP167" s="414"/>
      <c r="AQ167" s="414"/>
      <c r="AR167" s="414"/>
      <c r="AS167" s="414"/>
      <c r="AT167" s="415"/>
    </row>
    <row r="168" spans="1:46" ht="15" customHeight="1" x14ac:dyDescent="0.25">
      <c r="D168" s="23" t="s">
        <v>330</v>
      </c>
      <c r="E168" s="406" t="s">
        <v>341</v>
      </c>
      <c r="F168" s="407"/>
      <c r="G168" s="408">
        <v>2.2859215105148E-2</v>
      </c>
      <c r="H168" s="408">
        <v>2.4526121543140399E-2</v>
      </c>
      <c r="I168" s="408">
        <v>2.9891881723186998E-2</v>
      </c>
      <c r="J168" s="408">
        <v>6.6196560757685804E-2</v>
      </c>
      <c r="K168" s="408">
        <v>4.1161345972720399E-2</v>
      </c>
      <c r="L168" s="408">
        <v>4.0542061780966802E-2</v>
      </c>
      <c r="M168" s="409">
        <v>7.4475E-2</v>
      </c>
      <c r="N168" s="410" t="s">
        <v>30</v>
      </c>
      <c r="O168" s="411" t="s">
        <v>536</v>
      </c>
      <c r="P168" s="412" t="s">
        <v>535</v>
      </c>
      <c r="Q168" s="413"/>
      <c r="R168" s="414"/>
      <c r="S168" s="414"/>
      <c r="T168" s="414"/>
      <c r="U168" s="414"/>
      <c r="V168" s="414"/>
      <c r="AH168" s="415"/>
      <c r="AI168" s="414"/>
      <c r="AJ168" s="414"/>
      <c r="AK168" s="414"/>
      <c r="AL168" s="414"/>
      <c r="AM168" s="415"/>
      <c r="AN168" s="416"/>
      <c r="AO168" s="415"/>
      <c r="AP168" s="414"/>
      <c r="AQ168" s="414"/>
      <c r="AR168" s="414"/>
      <c r="AS168" s="414"/>
      <c r="AT168" s="415"/>
    </row>
    <row r="169" spans="1:46" ht="15" customHeight="1" x14ac:dyDescent="0.25">
      <c r="D169" s="23" t="s">
        <v>330</v>
      </c>
      <c r="E169" s="406" t="s">
        <v>343</v>
      </c>
      <c r="F169" s="407"/>
      <c r="G169" s="408">
        <v>5.3527760918180102E-2</v>
      </c>
      <c r="H169" s="408">
        <v>5.9135240636766701E-2</v>
      </c>
      <c r="I169" s="408">
        <v>4.5220352818677603E-2</v>
      </c>
      <c r="J169" s="408">
        <v>6.0337944466531401E-2</v>
      </c>
      <c r="K169" s="408">
        <v>7.0186501269687104E-2</v>
      </c>
      <c r="L169" s="408">
        <v>5.9255097263848901E-2</v>
      </c>
      <c r="M169" s="409">
        <v>1.8723699999999999E-2</v>
      </c>
      <c r="N169" s="410" t="s">
        <v>423</v>
      </c>
      <c r="O169" s="411" t="s">
        <v>573</v>
      </c>
      <c r="P169" s="412" t="s">
        <v>535</v>
      </c>
      <c r="Q169" s="413"/>
      <c r="R169" s="414"/>
      <c r="S169" s="414"/>
      <c r="T169" s="414"/>
      <c r="U169" s="414"/>
      <c r="V169" s="414"/>
      <c r="AH169" s="415"/>
      <c r="AI169" s="414"/>
      <c r="AJ169" s="414"/>
      <c r="AK169" s="414"/>
      <c r="AL169" s="414"/>
      <c r="AM169" s="415"/>
      <c r="AN169" s="416"/>
      <c r="AO169" s="415"/>
      <c r="AP169" s="414"/>
      <c r="AQ169" s="414"/>
      <c r="AR169" s="414"/>
      <c r="AS169" s="414"/>
      <c r="AT169" s="415"/>
    </row>
    <row r="170" spans="1:46" ht="15" customHeight="1" x14ac:dyDescent="0.25">
      <c r="D170" s="23" t="s">
        <v>330</v>
      </c>
      <c r="E170" s="406" t="s">
        <v>345</v>
      </c>
      <c r="F170" s="407"/>
      <c r="G170" s="408">
        <v>0.16237209092409</v>
      </c>
      <c r="H170" s="408">
        <v>0.192279863084346</v>
      </c>
      <c r="I170" s="408">
        <v>0.17816956458501099</v>
      </c>
      <c r="J170" s="408">
        <v>0.21132018056403801</v>
      </c>
      <c r="K170" s="408">
        <v>0.214840330298225</v>
      </c>
      <c r="L170" s="408">
        <v>0.19106308532415001</v>
      </c>
      <c r="M170" s="409">
        <v>1.88148E-2</v>
      </c>
      <c r="N170" s="410" t="s">
        <v>423</v>
      </c>
      <c r="O170" s="411" t="s">
        <v>573</v>
      </c>
      <c r="P170" s="412" t="s">
        <v>535</v>
      </c>
      <c r="Q170" s="413"/>
      <c r="R170" s="414"/>
      <c r="S170" s="414"/>
      <c r="T170" s="414"/>
      <c r="U170" s="414"/>
      <c r="V170" s="414"/>
      <c r="AH170" s="415"/>
      <c r="AI170" s="414"/>
      <c r="AJ170" s="414"/>
      <c r="AK170" s="414"/>
      <c r="AL170" s="414"/>
      <c r="AM170" s="415"/>
      <c r="AN170" s="416"/>
      <c r="AO170" s="415"/>
      <c r="AP170" s="414"/>
      <c r="AQ170" s="414"/>
      <c r="AR170" s="414"/>
      <c r="AS170" s="414"/>
      <c r="AT170" s="415"/>
    </row>
    <row r="171" spans="1:46" ht="15" customHeight="1" x14ac:dyDescent="0.25">
      <c r="D171" s="23" t="s">
        <v>330</v>
      </c>
      <c r="E171" s="406" t="s">
        <v>347</v>
      </c>
      <c r="F171" s="407"/>
      <c r="G171" s="408">
        <v>0.115697810023837</v>
      </c>
      <c r="H171" s="408">
        <v>0.16548070725633501</v>
      </c>
      <c r="I171" s="408">
        <v>0.155270339218503</v>
      </c>
      <c r="J171" s="408">
        <v>0.18211836407909501</v>
      </c>
      <c r="K171" s="408">
        <v>0.14890813265293701</v>
      </c>
      <c r="L171" s="408">
        <v>0.23927543019029601</v>
      </c>
      <c r="M171" s="409">
        <v>4.9658300000000002E-2</v>
      </c>
      <c r="N171" s="410" t="s">
        <v>30</v>
      </c>
      <c r="O171" s="411" t="s">
        <v>536</v>
      </c>
      <c r="P171" s="412" t="s">
        <v>536</v>
      </c>
      <c r="Q171" s="413"/>
      <c r="R171" s="414"/>
      <c r="S171" s="414"/>
      <c r="T171" s="414"/>
      <c r="U171" s="414"/>
      <c r="V171" s="414"/>
      <c r="AH171" s="415"/>
      <c r="AI171" s="414"/>
      <c r="AJ171" s="414"/>
      <c r="AK171" s="414"/>
      <c r="AL171" s="414"/>
      <c r="AM171" s="415"/>
      <c r="AN171" s="416"/>
      <c r="AO171" s="415"/>
      <c r="AP171" s="414"/>
      <c r="AQ171" s="414"/>
      <c r="AR171" s="414"/>
      <c r="AS171" s="414"/>
      <c r="AT171" s="415"/>
    </row>
    <row r="172" spans="1:46" ht="15" customHeight="1" x14ac:dyDescent="0.25">
      <c r="A172" s="5"/>
      <c r="B172" s="5"/>
      <c r="C172" s="5"/>
      <c r="D172" s="23" t="s">
        <v>330</v>
      </c>
      <c r="E172" s="406" t="s">
        <v>349</v>
      </c>
      <c r="F172" s="407"/>
      <c r="G172" s="408">
        <v>3.3623706803138899E-2</v>
      </c>
      <c r="H172" s="408">
        <v>4.0653844478784097E-2</v>
      </c>
      <c r="I172" s="408">
        <v>2.5442008033890701E-2</v>
      </c>
      <c r="J172" s="408">
        <v>2.6741082106500402E-2</v>
      </c>
      <c r="K172" s="408">
        <v>2.66150136461425E-2</v>
      </c>
      <c r="L172" s="408">
        <v>2.6858776083406401E-2</v>
      </c>
      <c r="M172" s="409">
        <v>-3.3489199999999997E-2</v>
      </c>
      <c r="N172" s="410" t="s">
        <v>423</v>
      </c>
      <c r="O172" s="411" t="s">
        <v>573</v>
      </c>
      <c r="P172" s="412" t="s">
        <v>536</v>
      </c>
      <c r="Q172" s="413"/>
      <c r="R172" s="414"/>
      <c r="S172" s="414"/>
      <c r="T172" s="414"/>
      <c r="U172" s="414"/>
      <c r="V172" s="414"/>
      <c r="AH172" s="415"/>
      <c r="AI172" s="414"/>
      <c r="AJ172" s="414"/>
      <c r="AK172" s="414"/>
      <c r="AL172" s="414"/>
      <c r="AM172" s="415"/>
      <c r="AN172" s="416"/>
      <c r="AO172" s="415"/>
      <c r="AP172" s="414"/>
      <c r="AQ172" s="414"/>
      <c r="AR172" s="414"/>
      <c r="AS172" s="414"/>
      <c r="AT172" s="415"/>
    </row>
    <row r="173" spans="1:46" ht="15" customHeight="1" x14ac:dyDescent="0.25">
      <c r="D173" s="23" t="s">
        <v>330</v>
      </c>
      <c r="E173" s="406" t="s">
        <v>351</v>
      </c>
      <c r="F173" s="407"/>
      <c r="G173" s="408">
        <v>0.101331085134324</v>
      </c>
      <c r="H173" s="408">
        <v>0.110433539991298</v>
      </c>
      <c r="I173" s="408">
        <v>0.15816515763925801</v>
      </c>
      <c r="J173" s="408">
        <v>0.119277014305489</v>
      </c>
      <c r="K173" s="408">
        <v>9.3492622601031194E-2</v>
      </c>
      <c r="L173" s="408">
        <v>0.103172130318781</v>
      </c>
      <c r="M173" s="409">
        <v>-9.8823000000000001E-3</v>
      </c>
      <c r="N173" s="410" t="s">
        <v>423</v>
      </c>
      <c r="O173" s="411" t="s">
        <v>573</v>
      </c>
      <c r="P173" s="412" t="s">
        <v>536</v>
      </c>
      <c r="Q173" s="413"/>
      <c r="R173" s="414"/>
      <c r="S173" s="414"/>
      <c r="T173" s="414"/>
      <c r="U173" s="414"/>
      <c r="V173" s="414"/>
      <c r="AH173" s="415"/>
      <c r="AI173" s="414"/>
      <c r="AJ173" s="414"/>
      <c r="AK173" s="414"/>
      <c r="AL173" s="414"/>
      <c r="AM173" s="415"/>
      <c r="AN173" s="416"/>
      <c r="AO173" s="415"/>
      <c r="AP173" s="414"/>
      <c r="AQ173" s="414"/>
      <c r="AR173" s="414"/>
      <c r="AS173" s="414"/>
      <c r="AT173" s="415"/>
    </row>
    <row r="174" spans="1:46" ht="15" customHeight="1" x14ac:dyDescent="0.25">
      <c r="D174" s="23" t="s">
        <v>352</v>
      </c>
      <c r="E174" s="406" t="s">
        <v>353</v>
      </c>
      <c r="F174" s="407"/>
      <c r="G174" s="408">
        <v>2.4966251265829201E-2</v>
      </c>
      <c r="H174" s="408">
        <v>3.01452285141822E-2</v>
      </c>
      <c r="I174" s="408">
        <v>2.75045453415147E-2</v>
      </c>
      <c r="J174" s="408">
        <v>3.7989633212554802E-2</v>
      </c>
      <c r="K174" s="408">
        <v>3.5217781670120601E-2</v>
      </c>
      <c r="L174" s="408">
        <v>3.7666352075074502E-2</v>
      </c>
      <c r="M174" s="409">
        <v>4.0653500000000002E-2</v>
      </c>
      <c r="N174" s="410" t="s">
        <v>30</v>
      </c>
      <c r="O174" s="411" t="s">
        <v>536</v>
      </c>
      <c r="P174" s="412" t="s">
        <v>536</v>
      </c>
      <c r="Q174" s="413"/>
      <c r="R174" s="414"/>
      <c r="S174" s="414"/>
      <c r="T174" s="414"/>
      <c r="U174" s="414"/>
      <c r="V174" s="414"/>
      <c r="AH174" s="415"/>
      <c r="AI174" s="414"/>
      <c r="AJ174" s="414"/>
      <c r="AK174" s="414"/>
      <c r="AL174" s="414"/>
      <c r="AM174" s="415"/>
      <c r="AN174" s="416"/>
      <c r="AO174" s="415"/>
      <c r="AP174" s="414"/>
      <c r="AQ174" s="414"/>
      <c r="AR174" s="414"/>
      <c r="AS174" s="414"/>
      <c r="AT174" s="415"/>
    </row>
    <row r="175" spans="1:46" ht="15" customHeight="1" x14ac:dyDescent="0.25">
      <c r="D175" s="23" t="s">
        <v>352</v>
      </c>
      <c r="E175" s="406" t="s">
        <v>355</v>
      </c>
      <c r="F175" s="407"/>
      <c r="G175" s="408" t="s">
        <v>51</v>
      </c>
      <c r="H175" s="408" t="s">
        <v>51</v>
      </c>
      <c r="I175" s="408" t="s">
        <v>51</v>
      </c>
      <c r="J175" s="408" t="s">
        <v>51</v>
      </c>
      <c r="K175" s="408" t="s">
        <v>51</v>
      </c>
      <c r="L175" s="408" t="s">
        <v>51</v>
      </c>
      <c r="M175" s="409" t="s">
        <v>51</v>
      </c>
      <c r="N175" s="410" t="s">
        <v>423</v>
      </c>
      <c r="O175" s="411" t="s">
        <v>51</v>
      </c>
      <c r="P175" s="412" t="s">
        <v>51</v>
      </c>
      <c r="Q175" s="413"/>
      <c r="R175" s="414"/>
      <c r="S175" s="414"/>
      <c r="T175" s="414"/>
      <c r="U175" s="414"/>
      <c r="V175" s="414"/>
      <c r="AH175" s="415"/>
      <c r="AI175" s="414"/>
      <c r="AJ175" s="414"/>
      <c r="AK175" s="414"/>
      <c r="AL175" s="414"/>
      <c r="AM175" s="415"/>
      <c r="AN175" s="416"/>
      <c r="AO175" s="415"/>
      <c r="AP175" s="414"/>
      <c r="AQ175" s="414"/>
      <c r="AR175" s="414"/>
      <c r="AS175" s="414"/>
      <c r="AT175" s="415"/>
    </row>
    <row r="176" spans="1:46" ht="15" customHeight="1" x14ac:dyDescent="0.25">
      <c r="D176" s="23" t="s">
        <v>352</v>
      </c>
      <c r="E176" s="406" t="s">
        <v>357</v>
      </c>
      <c r="F176" s="407"/>
      <c r="G176" s="408">
        <v>3.0001643019978898E-2</v>
      </c>
      <c r="H176" s="408">
        <v>2.84254506119117E-2</v>
      </c>
      <c r="I176" s="408">
        <v>2.35648814412769E-2</v>
      </c>
      <c r="J176" s="408">
        <v>2.40767029273125E-2</v>
      </c>
      <c r="K176" s="408">
        <v>2.1559914542363001E-2</v>
      </c>
      <c r="L176" s="408">
        <v>1.8546388413588501E-2</v>
      </c>
      <c r="M176" s="409">
        <v>-4.5896399999999997E-2</v>
      </c>
      <c r="N176" s="410" t="s">
        <v>30</v>
      </c>
      <c r="O176" s="411" t="s">
        <v>535</v>
      </c>
      <c r="P176" s="412" t="s">
        <v>535</v>
      </c>
      <c r="Q176" s="413"/>
      <c r="R176" s="414"/>
      <c r="S176" s="414"/>
      <c r="T176" s="414"/>
      <c r="U176" s="414"/>
      <c r="V176" s="414"/>
      <c r="AH176" s="415"/>
      <c r="AI176" s="414"/>
      <c r="AJ176" s="414"/>
      <c r="AK176" s="414"/>
      <c r="AL176" s="414"/>
      <c r="AM176" s="415"/>
      <c r="AN176" s="416"/>
      <c r="AO176" s="415"/>
      <c r="AP176" s="414"/>
      <c r="AQ176" s="414"/>
      <c r="AR176" s="414"/>
      <c r="AS176" s="414"/>
      <c r="AT176" s="415"/>
    </row>
    <row r="177" spans="4:46" ht="15" customHeight="1" x14ac:dyDescent="0.25">
      <c r="D177" s="23" t="s">
        <v>352</v>
      </c>
      <c r="E177" s="406" t="s">
        <v>359</v>
      </c>
      <c r="F177" s="407"/>
      <c r="G177" s="408">
        <v>2.4719929562530801E-2</v>
      </c>
      <c r="H177" s="408">
        <v>2.3961404280852399E-2</v>
      </c>
      <c r="I177" s="408">
        <v>2.1599155981383102E-2</v>
      </c>
      <c r="J177" s="408">
        <v>2.1161938575112001E-2</v>
      </c>
      <c r="K177" s="408">
        <v>1.9183826564307199E-2</v>
      </c>
      <c r="L177" s="408">
        <v>1.9280371426039E-2</v>
      </c>
      <c r="M177" s="409">
        <v>-2.75742E-2</v>
      </c>
      <c r="N177" s="410" t="s">
        <v>30</v>
      </c>
      <c r="O177" s="411" t="s">
        <v>535</v>
      </c>
      <c r="P177" s="412" t="s">
        <v>536</v>
      </c>
      <c r="Q177" s="413"/>
      <c r="R177" s="414"/>
      <c r="S177" s="414"/>
      <c r="T177" s="414"/>
      <c r="U177" s="414"/>
      <c r="V177" s="414"/>
      <c r="AH177" s="415"/>
      <c r="AI177" s="414"/>
      <c r="AJ177" s="414"/>
      <c r="AK177" s="414"/>
      <c r="AL177" s="414"/>
      <c r="AM177" s="415"/>
      <c r="AN177" s="416"/>
      <c r="AO177" s="415"/>
      <c r="AP177" s="414"/>
      <c r="AQ177" s="414"/>
      <c r="AR177" s="414"/>
      <c r="AS177" s="414"/>
      <c r="AT177" s="415"/>
    </row>
    <row r="178" spans="4:46" ht="15" customHeight="1" x14ac:dyDescent="0.25">
      <c r="D178" s="23" t="s">
        <v>352</v>
      </c>
      <c r="E178" s="406" t="s">
        <v>361</v>
      </c>
      <c r="F178" s="407"/>
      <c r="G178" s="408" t="s">
        <v>25</v>
      </c>
      <c r="H178" s="408" t="s">
        <v>25</v>
      </c>
      <c r="I178" s="408" t="s">
        <v>25</v>
      </c>
      <c r="J178" s="408" t="s">
        <v>25</v>
      </c>
      <c r="K178" s="408" t="s">
        <v>25</v>
      </c>
      <c r="L178" s="408" t="s">
        <v>25</v>
      </c>
      <c r="M178" s="409" t="s">
        <v>25</v>
      </c>
      <c r="N178" s="410" t="s">
        <v>423</v>
      </c>
      <c r="O178" s="411" t="s">
        <v>25</v>
      </c>
      <c r="P178" s="412" t="s">
        <v>25</v>
      </c>
      <c r="Q178" s="413"/>
      <c r="R178" s="414"/>
      <c r="S178" s="414"/>
      <c r="T178" s="414"/>
      <c r="U178" s="414"/>
      <c r="V178" s="414"/>
      <c r="AH178" s="415"/>
      <c r="AI178" s="414"/>
      <c r="AJ178" s="414"/>
      <c r="AK178" s="414"/>
      <c r="AL178" s="414"/>
      <c r="AM178" s="415"/>
      <c r="AN178" s="416"/>
      <c r="AO178" s="415"/>
      <c r="AP178" s="414"/>
      <c r="AQ178" s="414"/>
      <c r="AR178" s="414"/>
      <c r="AS178" s="414"/>
      <c r="AT178" s="415"/>
    </row>
    <row r="179" spans="4:46" ht="15" customHeight="1" x14ac:dyDescent="0.25">
      <c r="D179" s="23" t="s">
        <v>352</v>
      </c>
      <c r="E179" s="406" t="s">
        <v>363</v>
      </c>
      <c r="F179" s="407"/>
      <c r="G179" s="408">
        <v>7.3506420220372196E-2</v>
      </c>
      <c r="H179" s="408">
        <v>0.101246299764138</v>
      </c>
      <c r="I179" s="408">
        <v>0.10849944126608101</v>
      </c>
      <c r="J179" s="408">
        <v>0.16306661196125499</v>
      </c>
      <c r="K179" s="408">
        <v>0.150015751653924</v>
      </c>
      <c r="L179" s="408">
        <v>0.13762988820699501</v>
      </c>
      <c r="M179" s="409">
        <v>6.7470600000000006E-2</v>
      </c>
      <c r="N179" s="410" t="s">
        <v>30</v>
      </c>
      <c r="O179" s="411" t="s">
        <v>536</v>
      </c>
      <c r="P179" s="412" t="s">
        <v>535</v>
      </c>
      <c r="Q179" s="413"/>
      <c r="R179" s="414"/>
      <c r="S179" s="414"/>
      <c r="T179" s="414"/>
      <c r="U179" s="414"/>
      <c r="V179" s="414"/>
      <c r="AH179" s="415"/>
      <c r="AI179" s="414"/>
      <c r="AJ179" s="414"/>
      <c r="AK179" s="414"/>
      <c r="AL179" s="414"/>
      <c r="AM179" s="415"/>
      <c r="AN179" s="416"/>
      <c r="AO179" s="415"/>
      <c r="AP179" s="414"/>
      <c r="AQ179" s="414"/>
      <c r="AR179" s="414"/>
      <c r="AS179" s="414"/>
      <c r="AT179" s="415"/>
    </row>
    <row r="180" spans="4:46" ht="15" customHeight="1" x14ac:dyDescent="0.25">
      <c r="D180" s="23" t="s">
        <v>352</v>
      </c>
      <c r="E180" s="406" t="s">
        <v>365</v>
      </c>
      <c r="F180" s="407"/>
      <c r="G180" s="408">
        <v>1.05358935073009E-2</v>
      </c>
      <c r="H180" s="408">
        <v>1.02619524977479E-2</v>
      </c>
      <c r="I180" s="408">
        <v>9.9990903600247396E-3</v>
      </c>
      <c r="J180" s="408">
        <v>1.1893450425518801E-2</v>
      </c>
      <c r="K180" s="408">
        <v>1.33577973020033E-2</v>
      </c>
      <c r="L180" s="408">
        <v>1.2176908506145201E-2</v>
      </c>
      <c r="M180" s="409">
        <v>2.4117599999999999E-2</v>
      </c>
      <c r="N180" s="410" t="s">
        <v>30</v>
      </c>
      <c r="O180" s="411" t="s">
        <v>536</v>
      </c>
      <c r="P180" s="412" t="s">
        <v>535</v>
      </c>
      <c r="Q180" s="413"/>
      <c r="R180" s="414"/>
      <c r="S180" s="414"/>
      <c r="T180" s="414"/>
      <c r="U180" s="414"/>
      <c r="V180" s="414"/>
      <c r="AH180" s="415"/>
      <c r="AI180" s="414"/>
      <c r="AJ180" s="414"/>
      <c r="AK180" s="414"/>
      <c r="AL180" s="414"/>
      <c r="AM180" s="415"/>
      <c r="AN180" s="416"/>
      <c r="AO180" s="415"/>
      <c r="AP180" s="414"/>
      <c r="AQ180" s="414"/>
      <c r="AR180" s="414"/>
      <c r="AS180" s="414"/>
      <c r="AT180" s="415"/>
    </row>
    <row r="181" spans="4:46" ht="15" customHeight="1" x14ac:dyDescent="0.25">
      <c r="D181" s="23" t="s">
        <v>352</v>
      </c>
      <c r="E181" s="406" t="s">
        <v>367</v>
      </c>
      <c r="F181" s="407"/>
      <c r="G181" s="408">
        <v>0.234786908868929</v>
      </c>
      <c r="H181" s="408">
        <v>0.24181291982249301</v>
      </c>
      <c r="I181" s="408">
        <v>0.22197517207700301</v>
      </c>
      <c r="J181" s="408">
        <v>0.22103306433609399</v>
      </c>
      <c r="K181" s="408">
        <v>0.15798586974380999</v>
      </c>
      <c r="L181" s="408">
        <v>0.27080456034879602</v>
      </c>
      <c r="M181" s="409">
        <v>-8.1090999999999993E-3</v>
      </c>
      <c r="N181" s="410" t="s">
        <v>423</v>
      </c>
      <c r="O181" s="411" t="s">
        <v>573</v>
      </c>
      <c r="P181" s="412" t="s">
        <v>536</v>
      </c>
      <c r="Q181" s="413"/>
      <c r="R181" s="414"/>
      <c r="S181" s="414"/>
      <c r="T181" s="414"/>
      <c r="U181" s="414"/>
      <c r="V181" s="414"/>
      <c r="AH181" s="415"/>
      <c r="AI181" s="414"/>
      <c r="AJ181" s="414"/>
      <c r="AK181" s="414"/>
      <c r="AL181" s="414"/>
      <c r="AM181" s="415"/>
      <c r="AN181" s="416"/>
      <c r="AO181" s="415"/>
      <c r="AP181" s="414"/>
      <c r="AQ181" s="414"/>
      <c r="AR181" s="414"/>
      <c r="AS181" s="414"/>
      <c r="AT181" s="415"/>
    </row>
    <row r="182" spans="4:46" ht="15" customHeight="1" x14ac:dyDescent="0.25">
      <c r="D182" s="23" t="s">
        <v>352</v>
      </c>
      <c r="E182" s="406" t="s">
        <v>368</v>
      </c>
      <c r="F182" s="407"/>
      <c r="G182" s="408">
        <v>5.0124521155601398E-2</v>
      </c>
      <c r="H182" s="408">
        <v>3.7314255535594101E-2</v>
      </c>
      <c r="I182" s="408">
        <v>3.2631502340181397E-2</v>
      </c>
      <c r="J182" s="408">
        <v>3.0557706972976401E-2</v>
      </c>
      <c r="K182" s="408">
        <v>2.4080365931597899E-2</v>
      </c>
      <c r="L182" s="408">
        <v>2.3037796182920098E-2</v>
      </c>
      <c r="M182" s="409">
        <v>-7.5235300000000005E-2</v>
      </c>
      <c r="N182" s="410" t="s">
        <v>30</v>
      </c>
      <c r="O182" s="411" t="s">
        <v>535</v>
      </c>
      <c r="P182" s="412" t="s">
        <v>535</v>
      </c>
      <c r="Q182" s="413"/>
      <c r="R182" s="414"/>
      <c r="S182" s="414"/>
      <c r="T182" s="414"/>
      <c r="U182" s="414"/>
      <c r="V182" s="414"/>
      <c r="AH182" s="415"/>
      <c r="AI182" s="414"/>
      <c r="AJ182" s="414"/>
      <c r="AK182" s="414"/>
      <c r="AL182" s="414"/>
      <c r="AM182" s="415"/>
      <c r="AN182" s="416"/>
      <c r="AO182" s="415"/>
      <c r="AP182" s="414"/>
      <c r="AQ182" s="414"/>
      <c r="AR182" s="414"/>
      <c r="AS182" s="414"/>
      <c r="AT182" s="415"/>
    </row>
    <row r="183" spans="4:46" ht="15" customHeight="1" x14ac:dyDescent="0.25">
      <c r="D183" s="23" t="s">
        <v>352</v>
      </c>
      <c r="E183" s="406" t="s">
        <v>370</v>
      </c>
      <c r="F183" s="407"/>
      <c r="G183" s="408">
        <v>3.2838633009804399E-2</v>
      </c>
      <c r="H183" s="408">
        <v>4.3031990513319199E-2</v>
      </c>
      <c r="I183" s="408">
        <v>3.80241956904048E-2</v>
      </c>
      <c r="J183" s="408">
        <v>3.9801323686803898E-2</v>
      </c>
      <c r="K183" s="408">
        <v>3.1670858383647499E-2</v>
      </c>
      <c r="L183" s="408">
        <v>2.9599816501205401E-2</v>
      </c>
      <c r="M183" s="409">
        <v>-1.9902099999999999E-2</v>
      </c>
      <c r="N183" s="410" t="s">
        <v>423</v>
      </c>
      <c r="O183" s="411" t="s">
        <v>573</v>
      </c>
      <c r="P183" s="412" t="s">
        <v>535</v>
      </c>
      <c r="Q183" s="413"/>
      <c r="R183" s="414"/>
      <c r="S183" s="414"/>
      <c r="T183" s="414"/>
      <c r="U183" s="414"/>
      <c r="V183" s="414"/>
      <c r="AH183" s="415"/>
      <c r="AI183" s="414"/>
      <c r="AJ183" s="414"/>
      <c r="AK183" s="414"/>
      <c r="AL183" s="414"/>
      <c r="AM183" s="415"/>
      <c r="AN183" s="416"/>
      <c r="AO183" s="415"/>
      <c r="AP183" s="414"/>
      <c r="AQ183" s="414"/>
      <c r="AR183" s="414"/>
      <c r="AS183" s="414"/>
      <c r="AT183" s="415"/>
    </row>
    <row r="184" spans="4:46" ht="15" customHeight="1" x14ac:dyDescent="0.25">
      <c r="D184" s="23" t="s">
        <v>352</v>
      </c>
      <c r="E184" s="406" t="s">
        <v>372</v>
      </c>
      <c r="F184" s="407"/>
      <c r="G184" s="408">
        <v>5.8598702394715402E-2</v>
      </c>
      <c r="H184" s="408">
        <v>6.03321453531699E-2</v>
      </c>
      <c r="I184" s="408">
        <v>5.1540727586019901E-2</v>
      </c>
      <c r="J184" s="408">
        <v>4.54345047075599E-2</v>
      </c>
      <c r="K184" s="408">
        <v>4.0856382461499002E-2</v>
      </c>
      <c r="L184" s="408">
        <v>7.2990239307258398E-2</v>
      </c>
      <c r="M184" s="409">
        <v>-2.8205999999999999E-3</v>
      </c>
      <c r="N184" s="410" t="s">
        <v>423</v>
      </c>
      <c r="O184" s="411" t="s">
        <v>573</v>
      </c>
      <c r="P184" s="412" t="s">
        <v>536</v>
      </c>
      <c r="Q184" s="413"/>
      <c r="R184" s="414"/>
      <c r="S184" s="414"/>
      <c r="T184" s="414"/>
      <c r="U184" s="414"/>
      <c r="V184" s="414"/>
      <c r="AH184" s="415"/>
      <c r="AI184" s="414"/>
      <c r="AJ184" s="414"/>
      <c r="AK184" s="414"/>
      <c r="AL184" s="414"/>
      <c r="AM184" s="415"/>
      <c r="AN184" s="416"/>
      <c r="AO184" s="415"/>
      <c r="AP184" s="414"/>
      <c r="AQ184" s="414"/>
      <c r="AR184" s="414"/>
      <c r="AS184" s="414"/>
      <c r="AT184" s="415"/>
    </row>
    <row r="185" spans="4:46" ht="15" customHeight="1" x14ac:dyDescent="0.25">
      <c r="D185" s="23" t="s">
        <v>352</v>
      </c>
      <c r="E185" s="406" t="s">
        <v>373</v>
      </c>
      <c r="F185" s="407"/>
      <c r="G185" s="408">
        <v>6.9876434073726901E-2</v>
      </c>
      <c r="H185" s="408">
        <v>7.8372976997531194E-2</v>
      </c>
      <c r="I185" s="408">
        <v>8.8982221352173804E-2</v>
      </c>
      <c r="J185" s="408">
        <v>9.7917899888216905E-2</v>
      </c>
      <c r="K185" s="408">
        <v>8.8105202898573098E-2</v>
      </c>
      <c r="L185" s="408" t="s">
        <v>25</v>
      </c>
      <c r="M185" s="409" t="s">
        <v>25</v>
      </c>
      <c r="N185" s="410" t="s">
        <v>423</v>
      </c>
      <c r="O185" s="411" t="s">
        <v>25</v>
      </c>
      <c r="P185" s="412" t="s">
        <v>25</v>
      </c>
      <c r="Q185" s="413"/>
      <c r="R185" s="414"/>
      <c r="S185" s="414"/>
      <c r="T185" s="414"/>
      <c r="U185" s="414"/>
      <c r="V185" s="414"/>
      <c r="AH185" s="415"/>
      <c r="AI185" s="414"/>
      <c r="AJ185" s="414"/>
      <c r="AK185" s="414"/>
      <c r="AL185" s="414"/>
      <c r="AM185" s="415"/>
      <c r="AN185" s="416"/>
      <c r="AO185" s="415"/>
      <c r="AP185" s="414"/>
      <c r="AQ185" s="414"/>
      <c r="AR185" s="414"/>
      <c r="AS185" s="414"/>
      <c r="AT185" s="415"/>
    </row>
    <row r="186" spans="4:46" ht="15" customHeight="1" x14ac:dyDescent="0.25">
      <c r="D186" s="23" t="s">
        <v>352</v>
      </c>
      <c r="E186" s="406" t="s">
        <v>374</v>
      </c>
      <c r="F186" s="407"/>
      <c r="G186" s="408">
        <v>2.15661433822412E-2</v>
      </c>
      <c r="H186" s="408">
        <v>2.21629416636865E-2</v>
      </c>
      <c r="I186" s="408">
        <v>1.98785616106869E-2</v>
      </c>
      <c r="J186" s="408">
        <v>2.06186148416432E-2</v>
      </c>
      <c r="K186" s="408">
        <v>1.6693346309816198E-2</v>
      </c>
      <c r="L186" s="408">
        <v>9.9952648527893203E-3</v>
      </c>
      <c r="M186" s="409">
        <v>-6.6553500000000002E-2</v>
      </c>
      <c r="N186" s="410" t="s">
        <v>30</v>
      </c>
      <c r="O186" s="411" t="s">
        <v>535</v>
      </c>
      <c r="P186" s="412" t="s">
        <v>535</v>
      </c>
      <c r="Q186" s="413"/>
      <c r="R186" s="414"/>
      <c r="S186" s="414"/>
      <c r="T186" s="414"/>
      <c r="U186" s="414"/>
      <c r="V186" s="414"/>
      <c r="AH186" s="415"/>
      <c r="AI186" s="414"/>
      <c r="AJ186" s="414"/>
      <c r="AK186" s="414"/>
      <c r="AL186" s="414"/>
      <c r="AM186" s="415"/>
      <c r="AN186" s="416"/>
      <c r="AO186" s="415"/>
      <c r="AP186" s="414"/>
      <c r="AQ186" s="414"/>
      <c r="AR186" s="414"/>
      <c r="AS186" s="414"/>
      <c r="AT186" s="415"/>
    </row>
    <row r="187" spans="4:46" ht="15" customHeight="1" x14ac:dyDescent="0.25">
      <c r="D187" s="23" t="s">
        <v>352</v>
      </c>
      <c r="E187" s="406" t="s">
        <v>376</v>
      </c>
      <c r="F187" s="407"/>
      <c r="G187" s="408" t="s">
        <v>25</v>
      </c>
      <c r="H187" s="408">
        <v>0.102383840181432</v>
      </c>
      <c r="I187" s="408">
        <v>9.5259080150477099E-2</v>
      </c>
      <c r="J187" s="408">
        <v>0.116770819750616</v>
      </c>
      <c r="K187" s="408">
        <v>0.104339539410493</v>
      </c>
      <c r="L187" s="408">
        <v>9.6068339173754597E-2</v>
      </c>
      <c r="M187" s="409">
        <v>-1.8144000000000001E-3</v>
      </c>
      <c r="N187" s="410" t="s">
        <v>423</v>
      </c>
      <c r="O187" s="411" t="s">
        <v>573</v>
      </c>
      <c r="P187" s="412" t="s">
        <v>535</v>
      </c>
      <c r="Q187" s="413"/>
      <c r="R187" s="414"/>
      <c r="S187" s="414"/>
      <c r="T187" s="414"/>
      <c r="U187" s="414"/>
      <c r="V187" s="414"/>
      <c r="AH187" s="415"/>
      <c r="AI187" s="414"/>
      <c r="AJ187" s="414"/>
      <c r="AK187" s="414"/>
      <c r="AL187" s="414"/>
      <c r="AM187" s="415"/>
      <c r="AN187" s="416"/>
      <c r="AO187" s="415"/>
      <c r="AP187" s="414"/>
      <c r="AQ187" s="414"/>
      <c r="AR187" s="414"/>
      <c r="AS187" s="414"/>
      <c r="AT187" s="415"/>
    </row>
    <row r="188" spans="4:46" ht="15" customHeight="1" x14ac:dyDescent="0.25">
      <c r="D188" s="23" t="s">
        <v>352</v>
      </c>
      <c r="E188" s="406" t="s">
        <v>377</v>
      </c>
      <c r="F188" s="407"/>
      <c r="G188" s="408">
        <v>3.1894273709602697E-2</v>
      </c>
      <c r="H188" s="408">
        <v>3.8194579029252197E-2</v>
      </c>
      <c r="I188" s="408">
        <v>3.8733714174879801E-2</v>
      </c>
      <c r="J188" s="408">
        <v>4.7009707032832998E-2</v>
      </c>
      <c r="K188" s="408">
        <v>4.23261739617843E-2</v>
      </c>
      <c r="L188" s="408">
        <v>4.9691146934914499E-2</v>
      </c>
      <c r="M188" s="409">
        <v>3.8839699999999998E-2</v>
      </c>
      <c r="N188" s="410" t="s">
        <v>30</v>
      </c>
      <c r="O188" s="411" t="s">
        <v>536</v>
      </c>
      <c r="P188" s="412" t="s">
        <v>536</v>
      </c>
      <c r="Q188" s="413"/>
      <c r="R188" s="414"/>
      <c r="S188" s="414"/>
      <c r="T188" s="414"/>
      <c r="U188" s="414"/>
      <c r="V188" s="414"/>
      <c r="AH188" s="415"/>
      <c r="AI188" s="414"/>
      <c r="AJ188" s="414"/>
      <c r="AK188" s="414"/>
      <c r="AL188" s="414"/>
      <c r="AM188" s="415"/>
      <c r="AN188" s="416"/>
      <c r="AO188" s="415"/>
      <c r="AP188" s="414"/>
      <c r="AQ188" s="414"/>
      <c r="AR188" s="414"/>
      <c r="AS188" s="414"/>
      <c r="AT188" s="415"/>
    </row>
    <row r="189" spans="4:46" ht="15" customHeight="1" x14ac:dyDescent="0.25">
      <c r="D189" s="23" t="s">
        <v>352</v>
      </c>
      <c r="E189" s="406" t="s">
        <v>378</v>
      </c>
      <c r="F189" s="407"/>
      <c r="G189" s="408" t="s">
        <v>25</v>
      </c>
      <c r="H189" s="408" t="s">
        <v>25</v>
      </c>
      <c r="I189" s="408" t="s">
        <v>25</v>
      </c>
      <c r="J189" s="408" t="s">
        <v>25</v>
      </c>
      <c r="K189" s="408" t="s">
        <v>25</v>
      </c>
      <c r="L189" s="408" t="s">
        <v>25</v>
      </c>
      <c r="M189" s="409" t="s">
        <v>25</v>
      </c>
      <c r="N189" s="410" t="s">
        <v>423</v>
      </c>
      <c r="O189" s="411" t="s">
        <v>25</v>
      </c>
      <c r="P189" s="412" t="s">
        <v>25</v>
      </c>
      <c r="Q189" s="413"/>
      <c r="R189" s="414"/>
      <c r="S189" s="414"/>
      <c r="T189" s="414"/>
      <c r="U189" s="414"/>
      <c r="V189" s="414"/>
      <c r="AH189" s="415"/>
      <c r="AI189" s="414"/>
      <c r="AJ189" s="414"/>
      <c r="AK189" s="414"/>
      <c r="AL189" s="414"/>
      <c r="AM189" s="415"/>
      <c r="AN189" s="416"/>
      <c r="AO189" s="415"/>
      <c r="AP189" s="414"/>
      <c r="AQ189" s="414"/>
      <c r="AR189" s="414"/>
      <c r="AS189" s="414"/>
      <c r="AT189" s="415"/>
    </row>
    <row r="190" spans="4:46" ht="15" customHeight="1" x14ac:dyDescent="0.25">
      <c r="D190" s="23" t="s">
        <v>352</v>
      </c>
      <c r="E190" s="406" t="s">
        <v>379</v>
      </c>
      <c r="F190" s="407"/>
      <c r="G190" s="408">
        <v>3.76229625911658E-2</v>
      </c>
      <c r="H190" s="408">
        <v>3.9287306149156001E-2</v>
      </c>
      <c r="I190" s="408">
        <v>4.1918178286151103E-2</v>
      </c>
      <c r="J190" s="408">
        <v>4.5927227865185397E-2</v>
      </c>
      <c r="K190" s="408">
        <v>4.6495727249313501E-2</v>
      </c>
      <c r="L190" s="408">
        <v>4.0327788716651797E-2</v>
      </c>
      <c r="M190" s="409">
        <v>1.3483500000000001E-2</v>
      </c>
      <c r="N190" s="410" t="s">
        <v>423</v>
      </c>
      <c r="O190" s="411" t="s">
        <v>573</v>
      </c>
      <c r="P190" s="412" t="s">
        <v>535</v>
      </c>
      <c r="Q190" s="413"/>
      <c r="R190" s="414"/>
      <c r="S190" s="414"/>
      <c r="T190" s="414"/>
      <c r="U190" s="414"/>
      <c r="V190" s="414"/>
      <c r="AH190" s="415"/>
      <c r="AI190" s="414"/>
      <c r="AJ190" s="414"/>
      <c r="AK190" s="414"/>
      <c r="AL190" s="414"/>
      <c r="AM190" s="415"/>
      <c r="AN190" s="416"/>
      <c r="AO190" s="415"/>
      <c r="AP190" s="414"/>
      <c r="AQ190" s="414"/>
      <c r="AR190" s="414"/>
      <c r="AS190" s="414"/>
      <c r="AT190" s="415"/>
    </row>
    <row r="191" spans="4:46" ht="15" customHeight="1" x14ac:dyDescent="0.25">
      <c r="D191" s="23" t="s">
        <v>352</v>
      </c>
      <c r="E191" s="406" t="s">
        <v>380</v>
      </c>
      <c r="F191" s="407"/>
      <c r="G191" s="408">
        <v>0.234981419578564</v>
      </c>
      <c r="H191" s="408">
        <v>0.30703515623611899</v>
      </c>
      <c r="I191" s="408">
        <v>0.23861076196113401</v>
      </c>
      <c r="J191" s="408">
        <v>0.27204447818400501</v>
      </c>
      <c r="K191" s="408">
        <v>0.216268354424905</v>
      </c>
      <c r="L191" s="408">
        <v>0.20357299099413401</v>
      </c>
      <c r="M191" s="409">
        <v>-2.33943E-2</v>
      </c>
      <c r="N191" s="410" t="s">
        <v>423</v>
      </c>
      <c r="O191" s="411" t="s">
        <v>573</v>
      </c>
      <c r="P191" s="412" t="s">
        <v>535</v>
      </c>
      <c r="Q191" s="413"/>
      <c r="R191" s="414"/>
      <c r="S191" s="414"/>
      <c r="T191" s="414"/>
      <c r="U191" s="414"/>
      <c r="V191" s="414"/>
      <c r="AH191" s="415"/>
      <c r="AI191" s="414"/>
      <c r="AJ191" s="414"/>
      <c r="AK191" s="414"/>
      <c r="AL191" s="414"/>
      <c r="AM191" s="415"/>
      <c r="AN191" s="416"/>
      <c r="AO191" s="415"/>
      <c r="AP191" s="414"/>
      <c r="AQ191" s="414"/>
      <c r="AR191" s="414"/>
      <c r="AS191" s="414"/>
      <c r="AT191" s="415"/>
    </row>
    <row r="192" spans="4:46" ht="15" customHeight="1" x14ac:dyDescent="0.25">
      <c r="D192" s="23" t="s">
        <v>352</v>
      </c>
      <c r="E192" s="406" t="s">
        <v>382</v>
      </c>
      <c r="F192" s="407"/>
      <c r="G192" s="408">
        <v>2.0114917009649801E-2</v>
      </c>
      <c r="H192" s="408">
        <v>2.7440921085886999E-2</v>
      </c>
      <c r="I192" s="408">
        <v>3.3438686716916299E-2</v>
      </c>
      <c r="J192" s="408">
        <v>6.0830317285095199E-2</v>
      </c>
      <c r="K192" s="408">
        <v>6.9500309445091502E-2</v>
      </c>
      <c r="L192" s="408">
        <v>6.6710199918581001E-2</v>
      </c>
      <c r="M192" s="409">
        <v>0.13401060000000001</v>
      </c>
      <c r="N192" s="410" t="s">
        <v>30</v>
      </c>
      <c r="O192" s="411" t="s">
        <v>536</v>
      </c>
      <c r="P192" s="412" t="s">
        <v>535</v>
      </c>
      <c r="Q192" s="413"/>
      <c r="R192" s="414"/>
      <c r="S192" s="414"/>
      <c r="T192" s="414"/>
      <c r="U192" s="414"/>
      <c r="V192" s="414"/>
      <c r="AH192" s="415"/>
      <c r="AI192" s="414"/>
      <c r="AJ192" s="414"/>
      <c r="AK192" s="414"/>
      <c r="AL192" s="414"/>
      <c r="AM192" s="415"/>
      <c r="AN192" s="416"/>
      <c r="AO192" s="415"/>
      <c r="AP192" s="414"/>
      <c r="AQ192" s="414"/>
      <c r="AR192" s="414"/>
      <c r="AS192" s="414"/>
      <c r="AT192" s="415"/>
    </row>
    <row r="193" spans="4:46" ht="15" customHeight="1" x14ac:dyDescent="0.25">
      <c r="D193" s="23" t="s">
        <v>352</v>
      </c>
      <c r="E193" s="406" t="s">
        <v>384</v>
      </c>
      <c r="F193" s="407"/>
      <c r="G193" s="408">
        <v>7.7429248962745997E-3</v>
      </c>
      <c r="H193" s="408">
        <v>1.2573746942616299E-2</v>
      </c>
      <c r="I193" s="408">
        <v>1.15663028819213E-2</v>
      </c>
      <c r="J193" s="408">
        <v>1.1331885370303401E-2</v>
      </c>
      <c r="K193" s="408">
        <v>1.0006386594477799E-2</v>
      </c>
      <c r="L193" s="408">
        <v>9.1957861123129498E-3</v>
      </c>
      <c r="M193" s="409">
        <v>2.2027000000000001E-3</v>
      </c>
      <c r="N193" s="410" t="s">
        <v>423</v>
      </c>
      <c r="O193" s="411" t="s">
        <v>573</v>
      </c>
      <c r="P193" s="412" t="s">
        <v>535</v>
      </c>
      <c r="Q193" s="413"/>
      <c r="R193" s="414"/>
      <c r="S193" s="414"/>
      <c r="T193" s="414"/>
      <c r="U193" s="414"/>
      <c r="V193" s="414"/>
      <c r="AH193" s="415"/>
      <c r="AI193" s="414"/>
      <c r="AJ193" s="414"/>
      <c r="AK193" s="414"/>
      <c r="AL193" s="414"/>
      <c r="AM193" s="415"/>
      <c r="AN193" s="416"/>
      <c r="AO193" s="415"/>
      <c r="AP193" s="414"/>
      <c r="AQ193" s="414"/>
      <c r="AR193" s="414"/>
      <c r="AS193" s="414"/>
      <c r="AT193" s="415"/>
    </row>
    <row r="194" spans="4:46" ht="15" customHeight="1" x14ac:dyDescent="0.25">
      <c r="D194" s="23" t="s">
        <v>352</v>
      </c>
      <c r="E194" s="406" t="s">
        <v>386</v>
      </c>
      <c r="F194" s="407"/>
      <c r="G194" s="408">
        <v>9.8486163989829997E-2</v>
      </c>
      <c r="H194" s="408">
        <v>0.10172143628899</v>
      </c>
      <c r="I194" s="408">
        <v>0.118912574676431</v>
      </c>
      <c r="J194" s="408">
        <v>0.122179492860459</v>
      </c>
      <c r="K194" s="408">
        <v>0.141662295597835</v>
      </c>
      <c r="L194" s="408">
        <v>0.112593495906793</v>
      </c>
      <c r="M194" s="409">
        <v>2.41438E-2</v>
      </c>
      <c r="N194" s="410" t="s">
        <v>423</v>
      </c>
      <c r="O194" s="411" t="s">
        <v>573</v>
      </c>
      <c r="P194" s="412" t="s">
        <v>535</v>
      </c>
      <c r="Q194" s="413"/>
      <c r="R194" s="414"/>
      <c r="S194" s="414"/>
      <c r="T194" s="414"/>
      <c r="U194" s="414"/>
      <c r="V194" s="414"/>
      <c r="AH194" s="415"/>
      <c r="AI194" s="414"/>
      <c r="AJ194" s="414"/>
      <c r="AK194" s="414"/>
      <c r="AL194" s="414"/>
      <c r="AM194" s="415"/>
      <c r="AN194" s="416"/>
      <c r="AO194" s="415"/>
      <c r="AP194" s="414"/>
      <c r="AQ194" s="414"/>
      <c r="AR194" s="414"/>
      <c r="AS194" s="414"/>
      <c r="AT194" s="415"/>
    </row>
    <row r="195" spans="4:46" ht="15" customHeight="1" x14ac:dyDescent="0.25">
      <c r="D195" s="23" t="s">
        <v>352</v>
      </c>
      <c r="E195" s="406" t="s">
        <v>388</v>
      </c>
      <c r="F195" s="407"/>
      <c r="G195" s="408">
        <v>1.7823483160229098E-2</v>
      </c>
      <c r="H195" s="408">
        <v>1.6537366931122899E-2</v>
      </c>
      <c r="I195" s="408">
        <v>1.5639305007475901E-2</v>
      </c>
      <c r="J195" s="408">
        <v>1.66257251307068E-2</v>
      </c>
      <c r="K195" s="408">
        <v>1.17296054602019E-2</v>
      </c>
      <c r="L195" s="408">
        <v>1.3080154313623599E-2</v>
      </c>
      <c r="M195" s="409">
        <v>-3.5949399999999999E-2</v>
      </c>
      <c r="N195" s="410" t="s">
        <v>30</v>
      </c>
      <c r="O195" s="411" t="s">
        <v>535</v>
      </c>
      <c r="P195" s="412" t="s">
        <v>536</v>
      </c>
      <c r="Q195" s="413"/>
      <c r="R195" s="414"/>
      <c r="S195" s="414"/>
      <c r="T195" s="414"/>
      <c r="U195" s="414"/>
      <c r="V195" s="414"/>
      <c r="AH195" s="415"/>
      <c r="AI195" s="414"/>
      <c r="AJ195" s="414"/>
      <c r="AK195" s="414"/>
      <c r="AL195" s="414"/>
      <c r="AM195" s="415"/>
      <c r="AN195" s="416"/>
      <c r="AO195" s="415"/>
      <c r="AP195" s="414"/>
      <c r="AQ195" s="414"/>
      <c r="AR195" s="414"/>
      <c r="AS195" s="414"/>
      <c r="AT195" s="415"/>
    </row>
    <row r="196" spans="4:46" ht="15" customHeight="1" x14ac:dyDescent="0.25">
      <c r="D196" s="23" t="s">
        <v>352</v>
      </c>
      <c r="E196" s="406" t="s">
        <v>390</v>
      </c>
      <c r="F196" s="407"/>
      <c r="G196" s="408">
        <v>0.19273358503177701</v>
      </c>
      <c r="H196" s="408">
        <v>0.193491607452692</v>
      </c>
      <c r="I196" s="408">
        <v>0.173070257167799</v>
      </c>
      <c r="J196" s="408" t="s">
        <v>25</v>
      </c>
      <c r="K196" s="408">
        <v>0.188902330470341</v>
      </c>
      <c r="L196" s="408">
        <v>0.172963025261682</v>
      </c>
      <c r="M196" s="409">
        <v>-8.0225999999999995E-3</v>
      </c>
      <c r="N196" s="410" t="s">
        <v>423</v>
      </c>
      <c r="O196" s="411" t="s">
        <v>573</v>
      </c>
      <c r="P196" s="412" t="s">
        <v>535</v>
      </c>
      <c r="Q196" s="413"/>
      <c r="R196" s="414"/>
      <c r="S196" s="414"/>
      <c r="T196" s="414"/>
      <c r="U196" s="414"/>
      <c r="V196" s="414"/>
      <c r="AH196" s="415"/>
      <c r="AI196" s="414"/>
      <c r="AJ196" s="414"/>
      <c r="AK196" s="414"/>
      <c r="AL196" s="414"/>
      <c r="AM196" s="415"/>
      <c r="AN196" s="416"/>
      <c r="AO196" s="415"/>
      <c r="AP196" s="414"/>
      <c r="AQ196" s="414"/>
      <c r="AR196" s="414"/>
      <c r="AS196" s="414"/>
      <c r="AT196" s="415"/>
    </row>
    <row r="197" spans="4:46" ht="15" customHeight="1" x14ac:dyDescent="0.25">
      <c r="D197" s="23" t="s">
        <v>352</v>
      </c>
      <c r="E197" s="406" t="s">
        <v>392</v>
      </c>
      <c r="F197" s="407"/>
      <c r="G197" s="408">
        <v>0.118351055127504</v>
      </c>
      <c r="H197" s="408">
        <v>0.14271424172771799</v>
      </c>
      <c r="I197" s="408">
        <v>0.20699813070338099</v>
      </c>
      <c r="J197" s="408">
        <v>0.226857389948521</v>
      </c>
      <c r="K197" s="408">
        <v>0.21164249019290099</v>
      </c>
      <c r="L197" s="408">
        <v>0.18375280653700601</v>
      </c>
      <c r="M197" s="409">
        <v>4.96208E-2</v>
      </c>
      <c r="N197" s="410" t="s">
        <v>30</v>
      </c>
      <c r="O197" s="411" t="s">
        <v>536</v>
      </c>
      <c r="P197" s="412" t="s">
        <v>535</v>
      </c>
      <c r="Q197" s="413"/>
      <c r="R197" s="414"/>
      <c r="S197" s="414"/>
      <c r="T197" s="414"/>
      <c r="U197" s="414"/>
      <c r="V197" s="414"/>
      <c r="AH197" s="415"/>
      <c r="AI197" s="414"/>
      <c r="AJ197" s="414"/>
      <c r="AK197" s="414"/>
      <c r="AL197" s="414"/>
      <c r="AM197" s="415"/>
      <c r="AN197" s="416"/>
      <c r="AO197" s="415"/>
      <c r="AP197" s="414"/>
      <c r="AQ197" s="414"/>
      <c r="AR197" s="414"/>
      <c r="AS197" s="414"/>
      <c r="AT197" s="415"/>
    </row>
    <row r="198" spans="4:46" ht="15" customHeight="1" x14ac:dyDescent="0.25">
      <c r="D198" s="23" t="s">
        <v>352</v>
      </c>
      <c r="E198" s="406" t="s">
        <v>395</v>
      </c>
      <c r="F198" s="407"/>
      <c r="G198" s="408">
        <v>6.2597307514531297E-2</v>
      </c>
      <c r="H198" s="408">
        <v>6.7315964404087297E-2</v>
      </c>
      <c r="I198" s="408">
        <v>9.8699567399796101E-2</v>
      </c>
      <c r="J198" s="408">
        <v>8.02455728517458E-2</v>
      </c>
      <c r="K198" s="408">
        <v>0.150328641537885</v>
      </c>
      <c r="L198" s="408" t="s">
        <v>25</v>
      </c>
      <c r="M198" s="409" t="s">
        <v>25</v>
      </c>
      <c r="N198" s="410" t="s">
        <v>423</v>
      </c>
      <c r="O198" s="411" t="s">
        <v>25</v>
      </c>
      <c r="P198" s="412" t="s">
        <v>25</v>
      </c>
      <c r="Q198" s="413"/>
      <c r="R198" s="414"/>
      <c r="S198" s="414"/>
      <c r="T198" s="414"/>
      <c r="U198" s="414"/>
      <c r="V198" s="414"/>
      <c r="AH198" s="415"/>
      <c r="AI198" s="414"/>
      <c r="AJ198" s="414"/>
      <c r="AK198" s="414"/>
      <c r="AL198" s="414"/>
      <c r="AM198" s="415"/>
      <c r="AN198" s="416"/>
      <c r="AO198" s="415"/>
      <c r="AP198" s="414"/>
      <c r="AQ198" s="414"/>
      <c r="AR198" s="414"/>
      <c r="AS198" s="414"/>
      <c r="AT198" s="415"/>
    </row>
    <row r="199" spans="4:46" ht="15" customHeight="1" x14ac:dyDescent="0.25">
      <c r="D199" s="23" t="s">
        <v>352</v>
      </c>
      <c r="E199" s="406" t="s">
        <v>396</v>
      </c>
      <c r="F199" s="407" t="s">
        <v>19</v>
      </c>
      <c r="G199" s="408">
        <v>0.252157503376231</v>
      </c>
      <c r="H199" s="408">
        <v>0.231587094697214</v>
      </c>
      <c r="I199" s="408">
        <v>0.20796943574782401</v>
      </c>
      <c r="J199" s="408">
        <v>0.211329398981806</v>
      </c>
      <c r="K199" s="408">
        <v>0.23264386450252</v>
      </c>
      <c r="L199" s="408">
        <v>0.25719365178682602</v>
      </c>
      <c r="M199" s="409">
        <v>1.8366000000000001E-3</v>
      </c>
      <c r="N199" s="410" t="s">
        <v>423</v>
      </c>
      <c r="O199" s="411" t="s">
        <v>573</v>
      </c>
      <c r="P199" s="412" t="s">
        <v>536</v>
      </c>
      <c r="Q199" s="413"/>
      <c r="R199" s="414"/>
      <c r="S199" s="414"/>
      <c r="T199" s="414"/>
      <c r="U199" s="414"/>
      <c r="V199" s="414"/>
      <c r="AH199" s="415"/>
      <c r="AI199" s="414"/>
      <c r="AJ199" s="414"/>
      <c r="AK199" s="414"/>
      <c r="AL199" s="414"/>
      <c r="AM199" s="415"/>
      <c r="AN199" s="416"/>
      <c r="AO199" s="415"/>
      <c r="AP199" s="414"/>
      <c r="AQ199" s="414"/>
      <c r="AR199" s="414"/>
      <c r="AS199" s="414"/>
      <c r="AT199" s="415"/>
    </row>
    <row r="200" spans="4:46" ht="15" customHeight="1" x14ac:dyDescent="0.25">
      <c r="D200" s="23" t="s">
        <v>352</v>
      </c>
      <c r="E200" s="406" t="s">
        <v>398</v>
      </c>
      <c r="F200" s="407" t="s">
        <v>19</v>
      </c>
      <c r="G200" s="408">
        <v>3.4420526502051602E-2</v>
      </c>
      <c r="H200" s="408">
        <v>3.2874094233200403E-2</v>
      </c>
      <c r="I200" s="408">
        <v>2.7012535585413999E-2</v>
      </c>
      <c r="J200" s="408">
        <v>2.60806495443229E-2</v>
      </c>
      <c r="K200" s="408">
        <v>2.3853131257399102E-2</v>
      </c>
      <c r="L200" s="408">
        <v>1.8857853077917E-2</v>
      </c>
      <c r="M200" s="409">
        <v>-5.7229099999999998E-2</v>
      </c>
      <c r="N200" s="410" t="s">
        <v>30</v>
      </c>
      <c r="O200" s="411" t="s">
        <v>535</v>
      </c>
      <c r="P200" s="412" t="s">
        <v>535</v>
      </c>
      <c r="Q200" s="413"/>
      <c r="R200" s="414"/>
      <c r="S200" s="414"/>
      <c r="T200" s="414"/>
      <c r="U200" s="414"/>
      <c r="V200" s="414"/>
      <c r="AH200" s="415"/>
      <c r="AI200" s="414"/>
      <c r="AJ200" s="414"/>
      <c r="AK200" s="414"/>
      <c r="AL200" s="414"/>
      <c r="AM200" s="415"/>
      <c r="AN200" s="416"/>
      <c r="AO200" s="415"/>
      <c r="AP200" s="414"/>
      <c r="AQ200" s="414"/>
      <c r="AR200" s="414"/>
      <c r="AS200" s="414"/>
      <c r="AT200" s="415"/>
    </row>
    <row r="201" spans="4:46" x14ac:dyDescent="0.2">
      <c r="Q201" s="3"/>
      <c r="R201" s="3"/>
      <c r="S201" s="3"/>
      <c r="T201" s="3"/>
      <c r="U201" s="3"/>
      <c r="V201" s="3"/>
    </row>
  </sheetData>
  <mergeCells count="16">
    <mergeCell ref="B7:B10"/>
    <mergeCell ref="B13:B16"/>
    <mergeCell ref="B18:B20"/>
    <mergeCell ref="B23:B24"/>
    <mergeCell ref="B31:B32"/>
    <mergeCell ref="B36:B38"/>
    <mergeCell ref="A1:B3"/>
    <mergeCell ref="D3:D5"/>
    <mergeCell ref="E3:F5"/>
    <mergeCell ref="G3:L3"/>
    <mergeCell ref="M3:O3"/>
    <mergeCell ref="A4:B4"/>
    <mergeCell ref="G4:L4"/>
    <mergeCell ref="M4:O4"/>
    <mergeCell ref="A5:B5"/>
    <mergeCell ref="M5:N5"/>
  </mergeCells>
  <pageMargins left="0.75" right="0.75" top="1" bottom="1" header="0.5" footer="0.5"/>
  <pageSetup scale="30"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7F21-36B3-44F7-AEF0-B33B37BAF386}">
  <sheetPr>
    <pageSetUpPr fitToPage="1"/>
  </sheetPr>
  <dimension ref="A1:S203"/>
  <sheetViews>
    <sheetView zoomScale="80" zoomScaleNormal="80" workbookViewId="0">
      <selection activeCell="A5" sqref="A5:B5"/>
    </sheetView>
  </sheetViews>
  <sheetFormatPr defaultRowHeight="16.5" x14ac:dyDescent="0.2"/>
  <cols>
    <col min="1" max="1" width="4.7109375" customWidth="1"/>
    <col min="2" max="2" width="48.7109375" style="4" customWidth="1"/>
    <col min="3" max="3" width="2.28515625" customWidth="1"/>
    <col min="4" max="4" width="8.7109375" customWidth="1"/>
    <col min="5" max="5" width="35.28515625" bestFit="1" customWidth="1"/>
    <col min="6" max="6" width="3.140625" style="430" customWidth="1"/>
    <col min="7" max="7" width="11.42578125" style="43" customWidth="1"/>
    <col min="8" max="8" width="13.5703125" style="44" customWidth="1"/>
    <col min="9" max="9" width="12" style="43" customWidth="1"/>
    <col min="10" max="10" width="15.28515625" style="43" customWidth="1"/>
    <col min="11" max="11" width="13.28515625" style="43" customWidth="1"/>
    <col min="12" max="17" width="11.5703125" style="43" customWidth="1"/>
    <col min="18" max="18" width="7.28515625" style="431" customWidth="1"/>
    <col min="19" max="19" width="7.85546875" style="13" customWidth="1"/>
  </cols>
  <sheetData>
    <row r="1" spans="1:19" ht="57" customHeight="1" x14ac:dyDescent="0.2"/>
    <row r="2" spans="1:19" ht="12.75" customHeight="1" x14ac:dyDescent="0.2"/>
    <row r="3" spans="1:19" ht="12.75" customHeight="1" x14ac:dyDescent="0.2"/>
    <row r="4" spans="1:19" s="6" customFormat="1" ht="20.100000000000001" customHeight="1" x14ac:dyDescent="0.25">
      <c r="B4" s="25"/>
      <c r="D4" s="48" t="s">
        <v>0</v>
      </c>
      <c r="E4" s="140" t="s">
        <v>1</v>
      </c>
      <c r="F4" s="52"/>
      <c r="G4" s="432">
        <v>2024</v>
      </c>
      <c r="H4" s="433"/>
      <c r="I4" s="433"/>
      <c r="J4" s="433"/>
      <c r="K4" s="433"/>
      <c r="L4" s="433"/>
      <c r="M4" s="433"/>
      <c r="N4" s="433"/>
      <c r="O4" s="433"/>
      <c r="P4" s="433"/>
      <c r="Q4" s="434"/>
      <c r="R4" s="435"/>
      <c r="S4" s="10"/>
    </row>
    <row r="5" spans="1:19" s="1" customFormat="1" ht="31.5" customHeight="1" x14ac:dyDescent="0.2">
      <c r="A5" s="47" t="s">
        <v>583</v>
      </c>
      <c r="B5" s="47"/>
      <c r="C5" s="41"/>
      <c r="D5" s="48"/>
      <c r="E5" s="142"/>
      <c r="F5" s="54"/>
      <c r="G5" s="436" t="s">
        <v>584</v>
      </c>
      <c r="H5" s="48" t="s">
        <v>585</v>
      </c>
      <c r="I5" s="48"/>
      <c r="J5" s="48"/>
      <c r="K5" s="48"/>
      <c r="L5" s="45" t="s">
        <v>586</v>
      </c>
      <c r="M5" s="45"/>
      <c r="N5" s="45"/>
      <c r="O5" s="45"/>
      <c r="P5" s="45"/>
      <c r="Q5" s="45"/>
      <c r="R5" s="437"/>
      <c r="S5" s="11"/>
    </row>
    <row r="6" spans="1:19" s="3" customFormat="1" ht="61.5" customHeight="1" x14ac:dyDescent="0.2">
      <c r="A6" s="438" t="s">
        <v>587</v>
      </c>
      <c r="B6" s="438"/>
      <c r="C6" s="439"/>
      <c r="D6" s="48"/>
      <c r="E6" s="145"/>
      <c r="F6" s="56"/>
      <c r="G6" s="440"/>
      <c r="H6" s="34" t="s">
        <v>6</v>
      </c>
      <c r="I6" s="7" t="s">
        <v>7</v>
      </c>
      <c r="J6" s="7" t="s">
        <v>8</v>
      </c>
      <c r="K6" s="7" t="s">
        <v>9</v>
      </c>
      <c r="L6" s="8" t="s">
        <v>10</v>
      </c>
      <c r="M6" s="8" t="s">
        <v>11</v>
      </c>
      <c r="N6" s="8" t="s">
        <v>12</v>
      </c>
      <c r="O6" s="8" t="s">
        <v>13</v>
      </c>
      <c r="P6" s="8" t="s">
        <v>14</v>
      </c>
      <c r="Q6" s="8" t="s">
        <v>15</v>
      </c>
      <c r="R6" s="12" t="s">
        <v>421</v>
      </c>
      <c r="S6" s="12" t="s">
        <v>16</v>
      </c>
    </row>
    <row r="7" spans="1:19" ht="15" customHeight="1" x14ac:dyDescent="0.2">
      <c r="A7" s="2"/>
      <c r="C7" s="4"/>
      <c r="D7" s="148" t="s">
        <v>17</v>
      </c>
      <c r="E7" s="149" t="s">
        <v>18</v>
      </c>
      <c r="F7" s="441"/>
      <c r="G7" s="22" t="s">
        <v>25</v>
      </c>
      <c r="H7" s="442" t="s">
        <v>25</v>
      </c>
      <c r="I7" s="22" t="s">
        <v>26</v>
      </c>
      <c r="J7" s="443" t="s">
        <v>25</v>
      </c>
      <c r="K7" s="443" t="s">
        <v>25</v>
      </c>
      <c r="L7" s="443" t="s">
        <v>25</v>
      </c>
      <c r="M7" s="443" t="s">
        <v>25</v>
      </c>
      <c r="N7" s="443" t="s">
        <v>25</v>
      </c>
      <c r="O7" s="443" t="s">
        <v>25</v>
      </c>
      <c r="P7" s="443" t="s">
        <v>25</v>
      </c>
      <c r="Q7" s="443" t="s">
        <v>25</v>
      </c>
      <c r="R7" s="431" t="s">
        <v>423</v>
      </c>
    </row>
    <row r="8" spans="1:19" ht="15" customHeight="1" x14ac:dyDescent="0.2">
      <c r="A8" s="29" t="s">
        <v>422</v>
      </c>
      <c r="B8" s="51" t="s">
        <v>22</v>
      </c>
      <c r="C8" s="42"/>
      <c r="D8" s="148" t="s">
        <v>17</v>
      </c>
      <c r="E8" s="149" t="s">
        <v>23</v>
      </c>
      <c r="F8" s="441"/>
      <c r="G8" s="22" t="s">
        <v>25</v>
      </c>
      <c r="H8" s="442" t="s">
        <v>25</v>
      </c>
      <c r="I8" s="22" t="s">
        <v>26</v>
      </c>
      <c r="J8" s="443" t="s">
        <v>25</v>
      </c>
      <c r="K8" s="443" t="s">
        <v>25</v>
      </c>
      <c r="L8" s="16" t="s">
        <v>25</v>
      </c>
      <c r="M8" s="16" t="s">
        <v>25</v>
      </c>
      <c r="N8" s="16" t="s">
        <v>25</v>
      </c>
      <c r="O8" s="16" t="s">
        <v>25</v>
      </c>
      <c r="P8" s="16" t="s">
        <v>25</v>
      </c>
      <c r="Q8" s="16" t="s">
        <v>25</v>
      </c>
      <c r="R8" s="431" t="s">
        <v>30</v>
      </c>
    </row>
    <row r="9" spans="1:19" ht="15" customHeight="1" x14ac:dyDescent="0.2">
      <c r="A9" s="15"/>
      <c r="B9" s="51"/>
      <c r="C9" s="42"/>
      <c r="D9" s="148" t="s">
        <v>17</v>
      </c>
      <c r="E9" s="149" t="s">
        <v>27</v>
      </c>
      <c r="F9" s="441"/>
      <c r="G9" s="22" t="s">
        <v>25</v>
      </c>
      <c r="H9" s="442" t="s">
        <v>25</v>
      </c>
      <c r="I9" s="22" t="s">
        <v>26</v>
      </c>
      <c r="J9" s="443" t="s">
        <v>25</v>
      </c>
      <c r="K9" s="443" t="s">
        <v>25</v>
      </c>
      <c r="L9" s="16" t="s">
        <v>25</v>
      </c>
      <c r="M9" s="16" t="s">
        <v>25</v>
      </c>
      <c r="N9" s="16" t="s">
        <v>25</v>
      </c>
      <c r="O9" s="16" t="s">
        <v>25</v>
      </c>
      <c r="P9" s="16" t="s">
        <v>25</v>
      </c>
      <c r="Q9" s="16" t="s">
        <v>25</v>
      </c>
      <c r="R9" s="431" t="s">
        <v>30</v>
      </c>
    </row>
    <row r="10" spans="1:19" ht="15" customHeight="1" x14ac:dyDescent="0.2">
      <c r="A10" s="15"/>
      <c r="B10" s="19"/>
      <c r="C10" s="19"/>
      <c r="D10" s="148" t="s">
        <v>17</v>
      </c>
      <c r="E10" s="149" t="s">
        <v>29</v>
      </c>
      <c r="F10" s="441"/>
      <c r="G10" s="22" t="s">
        <v>25</v>
      </c>
      <c r="H10" s="442" t="s">
        <v>25</v>
      </c>
      <c r="I10" s="22" t="s">
        <v>26</v>
      </c>
      <c r="J10" s="443" t="s">
        <v>25</v>
      </c>
      <c r="K10" s="443" t="s">
        <v>25</v>
      </c>
      <c r="L10" s="16" t="s">
        <v>25</v>
      </c>
      <c r="M10" s="16" t="s">
        <v>25</v>
      </c>
      <c r="N10" s="16" t="s">
        <v>25</v>
      </c>
      <c r="O10" s="16" t="s">
        <v>25</v>
      </c>
      <c r="P10" s="16" t="s">
        <v>25</v>
      </c>
      <c r="Q10" s="16" t="s">
        <v>25</v>
      </c>
      <c r="R10" s="431" t="s">
        <v>30</v>
      </c>
    </row>
    <row r="11" spans="1:19" ht="15" customHeight="1" x14ac:dyDescent="0.2">
      <c r="A11" s="30" t="s">
        <v>404</v>
      </c>
      <c r="B11" s="49" t="s">
        <v>33</v>
      </c>
      <c r="C11" s="39"/>
      <c r="D11" s="148" t="s">
        <v>17</v>
      </c>
      <c r="E11" s="149" t="s">
        <v>34</v>
      </c>
      <c r="F11" s="441"/>
      <c r="G11" s="22" t="s">
        <v>25</v>
      </c>
      <c r="H11" s="442" t="s">
        <v>25</v>
      </c>
      <c r="I11" s="22" t="s">
        <v>26</v>
      </c>
      <c r="J11" s="443" t="s">
        <v>25</v>
      </c>
      <c r="K11" s="443" t="s">
        <v>25</v>
      </c>
      <c r="L11" s="16" t="s">
        <v>25</v>
      </c>
      <c r="M11" s="16" t="s">
        <v>25</v>
      </c>
      <c r="N11" s="16" t="s">
        <v>25</v>
      </c>
      <c r="O11" s="16" t="s">
        <v>25</v>
      </c>
      <c r="P11" s="16" t="s">
        <v>25</v>
      </c>
      <c r="Q11" s="16" t="s">
        <v>25</v>
      </c>
      <c r="R11" s="431" t="s">
        <v>423</v>
      </c>
    </row>
    <row r="12" spans="1:19" ht="15" customHeight="1" x14ac:dyDescent="0.2">
      <c r="A12" s="417"/>
      <c r="B12" s="49"/>
      <c r="C12" s="39"/>
      <c r="D12" s="148" t="s">
        <v>17</v>
      </c>
      <c r="E12" s="149" t="s">
        <v>35</v>
      </c>
      <c r="F12" s="441"/>
      <c r="G12" s="22" t="s">
        <v>25</v>
      </c>
      <c r="H12" s="442" t="s">
        <v>25</v>
      </c>
      <c r="I12" s="22" t="s">
        <v>26</v>
      </c>
      <c r="J12" s="443" t="s">
        <v>25</v>
      </c>
      <c r="K12" s="443" t="s">
        <v>25</v>
      </c>
      <c r="L12" s="16" t="s">
        <v>25</v>
      </c>
      <c r="M12" s="16" t="s">
        <v>25</v>
      </c>
      <c r="N12" s="16" t="s">
        <v>25</v>
      </c>
      <c r="O12" s="16" t="s">
        <v>25</v>
      </c>
      <c r="P12" s="16" t="s">
        <v>25</v>
      </c>
      <c r="Q12" s="16" t="s">
        <v>25</v>
      </c>
      <c r="R12" s="431" t="s">
        <v>423</v>
      </c>
    </row>
    <row r="13" spans="1:19" ht="15" customHeight="1" x14ac:dyDescent="0.2">
      <c r="A13" s="417"/>
      <c r="B13" s="49"/>
      <c r="C13" s="39"/>
      <c r="D13" s="148" t="s">
        <v>17</v>
      </c>
      <c r="E13" s="149" t="s">
        <v>37</v>
      </c>
      <c r="F13" s="441"/>
      <c r="G13" s="22" t="s">
        <v>25</v>
      </c>
      <c r="H13" s="442" t="s">
        <v>25</v>
      </c>
      <c r="I13" s="22" t="s">
        <v>26</v>
      </c>
      <c r="J13" s="443" t="s">
        <v>25</v>
      </c>
      <c r="K13" s="443" t="s">
        <v>25</v>
      </c>
      <c r="L13" s="16" t="s">
        <v>25</v>
      </c>
      <c r="M13" s="16" t="s">
        <v>25</v>
      </c>
      <c r="N13" s="16" t="s">
        <v>25</v>
      </c>
      <c r="O13" s="16" t="s">
        <v>25</v>
      </c>
      <c r="P13" s="16" t="s">
        <v>25</v>
      </c>
      <c r="Q13" s="16" t="s">
        <v>25</v>
      </c>
      <c r="R13" s="431" t="s">
        <v>423</v>
      </c>
    </row>
    <row r="14" spans="1:19" ht="15" customHeight="1" x14ac:dyDescent="0.2">
      <c r="A14" s="417"/>
      <c r="B14" s="20"/>
      <c r="C14" s="20"/>
      <c r="D14" s="148" t="s">
        <v>17</v>
      </c>
      <c r="E14" s="157" t="s">
        <v>39</v>
      </c>
      <c r="F14" s="444"/>
      <c r="G14" s="22" t="s">
        <v>25</v>
      </c>
      <c r="H14" s="442" t="s">
        <v>25</v>
      </c>
      <c r="I14" s="22" t="s">
        <v>26</v>
      </c>
      <c r="J14" s="443" t="s">
        <v>25</v>
      </c>
      <c r="K14" s="443" t="s">
        <v>25</v>
      </c>
      <c r="L14" s="16" t="s">
        <v>25</v>
      </c>
      <c r="M14" s="16" t="s">
        <v>25</v>
      </c>
      <c r="N14" s="16" t="s">
        <v>25</v>
      </c>
      <c r="O14" s="16" t="s">
        <v>25</v>
      </c>
      <c r="P14" s="16" t="s">
        <v>25</v>
      </c>
      <c r="Q14" s="16" t="s">
        <v>25</v>
      </c>
      <c r="R14" s="431" t="s">
        <v>30</v>
      </c>
    </row>
    <row r="15" spans="1:19" ht="15" customHeight="1" x14ac:dyDescent="0.2">
      <c r="A15" s="425" t="s">
        <v>406</v>
      </c>
      <c r="B15" s="4" t="s">
        <v>47</v>
      </c>
      <c r="C15" s="4"/>
      <c r="D15" s="148" t="s">
        <v>17</v>
      </c>
      <c r="E15" s="149" t="s">
        <v>42</v>
      </c>
      <c r="F15" s="441"/>
      <c r="G15" s="22" t="s">
        <v>25</v>
      </c>
      <c r="H15" s="442" t="s">
        <v>25</v>
      </c>
      <c r="I15" s="22" t="s">
        <v>26</v>
      </c>
      <c r="J15" s="443" t="s">
        <v>25</v>
      </c>
      <c r="K15" s="443" t="s">
        <v>25</v>
      </c>
      <c r="L15" s="16" t="s">
        <v>25</v>
      </c>
      <c r="M15" s="16" t="s">
        <v>25</v>
      </c>
      <c r="N15" s="16" t="s">
        <v>25</v>
      </c>
      <c r="O15" s="16" t="s">
        <v>25</v>
      </c>
      <c r="P15" s="16" t="s">
        <v>25</v>
      </c>
      <c r="Q15" s="16" t="s">
        <v>25</v>
      </c>
      <c r="R15" s="431" t="s">
        <v>30</v>
      </c>
    </row>
    <row r="16" spans="1:19" ht="15" customHeight="1" x14ac:dyDescent="0.2">
      <c r="A16" s="419"/>
      <c r="C16" s="4"/>
      <c r="D16" s="148" t="s">
        <v>17</v>
      </c>
      <c r="E16" s="149" t="s">
        <v>43</v>
      </c>
      <c r="F16" s="441"/>
      <c r="G16" s="22" t="s">
        <v>25</v>
      </c>
      <c r="H16" s="442" t="s">
        <v>25</v>
      </c>
      <c r="I16" s="22" t="s">
        <v>26</v>
      </c>
      <c r="J16" s="443" t="s">
        <v>25</v>
      </c>
      <c r="K16" s="443" t="s">
        <v>25</v>
      </c>
      <c r="L16" s="16" t="s">
        <v>25</v>
      </c>
      <c r="M16" s="16" t="s">
        <v>25</v>
      </c>
      <c r="N16" s="16" t="s">
        <v>25</v>
      </c>
      <c r="O16" s="16" t="s">
        <v>25</v>
      </c>
      <c r="P16" s="16" t="s">
        <v>25</v>
      </c>
      <c r="Q16" s="16" t="s">
        <v>25</v>
      </c>
      <c r="R16" s="431" t="s">
        <v>30</v>
      </c>
    </row>
    <row r="17" spans="1:19" ht="15" customHeight="1" x14ac:dyDescent="0.2">
      <c r="A17" s="31" t="s">
        <v>51</v>
      </c>
      <c r="B17" s="4" t="s">
        <v>457</v>
      </c>
      <c r="C17" s="4"/>
      <c r="D17" s="148" t="s">
        <v>17</v>
      </c>
      <c r="E17" s="149" t="s">
        <v>44</v>
      </c>
      <c r="F17" s="441"/>
      <c r="G17" s="22" t="s">
        <v>25</v>
      </c>
      <c r="H17" s="442" t="s">
        <v>25</v>
      </c>
      <c r="I17" s="22" t="s">
        <v>26</v>
      </c>
      <c r="J17" s="443" t="s">
        <v>25</v>
      </c>
      <c r="K17" s="443" t="s">
        <v>25</v>
      </c>
      <c r="L17" s="16" t="s">
        <v>25</v>
      </c>
      <c r="M17" s="16" t="s">
        <v>25</v>
      </c>
      <c r="N17" s="16" t="s">
        <v>25</v>
      </c>
      <c r="O17" s="16" t="s">
        <v>25</v>
      </c>
      <c r="P17" s="16" t="s">
        <v>25</v>
      </c>
      <c r="Q17" s="16" t="s">
        <v>25</v>
      </c>
      <c r="R17" s="431" t="s">
        <v>30</v>
      </c>
    </row>
    <row r="18" spans="1:19" ht="15" customHeight="1" x14ac:dyDescent="0.2">
      <c r="A18" s="31"/>
      <c r="C18" s="4"/>
      <c r="D18" s="148" t="s">
        <v>17</v>
      </c>
      <c r="E18" s="149" t="s">
        <v>46</v>
      </c>
      <c r="F18" s="441"/>
      <c r="G18" s="22" t="s">
        <v>25</v>
      </c>
      <c r="H18" s="442" t="s">
        <v>25</v>
      </c>
      <c r="I18" s="22" t="s">
        <v>26</v>
      </c>
      <c r="J18" s="443" t="s">
        <v>25</v>
      </c>
      <c r="K18" s="443" t="s">
        <v>25</v>
      </c>
      <c r="L18" s="16" t="s">
        <v>25</v>
      </c>
      <c r="M18" s="16" t="s">
        <v>25</v>
      </c>
      <c r="N18" s="16" t="s">
        <v>25</v>
      </c>
      <c r="O18" s="16" t="s">
        <v>25</v>
      </c>
      <c r="P18" s="16" t="s">
        <v>25</v>
      </c>
      <c r="Q18" s="16" t="s">
        <v>25</v>
      </c>
      <c r="R18" s="431" t="s">
        <v>423</v>
      </c>
    </row>
    <row r="19" spans="1:19" ht="15" customHeight="1" x14ac:dyDescent="0.2">
      <c r="A19" s="381">
        <v>1</v>
      </c>
      <c r="B19" s="49" t="s">
        <v>117</v>
      </c>
      <c r="C19" s="162"/>
      <c r="D19" s="148" t="s">
        <v>17</v>
      </c>
      <c r="E19" s="149" t="s">
        <v>48</v>
      </c>
      <c r="F19" s="441"/>
      <c r="G19" s="22" t="s">
        <v>536</v>
      </c>
      <c r="H19" s="442">
        <v>15000</v>
      </c>
      <c r="I19" s="22" t="s">
        <v>28</v>
      </c>
      <c r="J19" s="443">
        <v>69.467922029204303</v>
      </c>
      <c r="K19" s="443">
        <v>24.760769379700211</v>
      </c>
      <c r="L19" s="16">
        <v>0</v>
      </c>
      <c r="M19" s="16">
        <v>8.4000000000000005E-2</v>
      </c>
      <c r="N19" s="16">
        <v>0.152542372881356</v>
      </c>
      <c r="O19" s="16">
        <v>0</v>
      </c>
      <c r="P19" s="16">
        <v>0</v>
      </c>
      <c r="Q19" s="16">
        <v>0.23654237288135599</v>
      </c>
      <c r="R19" s="431" t="s">
        <v>30</v>
      </c>
    </row>
    <row r="20" spans="1:19" ht="15" customHeight="1" x14ac:dyDescent="0.2">
      <c r="A20" s="419"/>
      <c r="B20" s="49"/>
      <c r="C20" s="162"/>
      <c r="D20" s="148" t="s">
        <v>17</v>
      </c>
      <c r="E20" s="149" t="s">
        <v>49</v>
      </c>
      <c r="F20" s="441"/>
      <c r="G20" s="22" t="s">
        <v>25</v>
      </c>
      <c r="H20" s="442" t="s">
        <v>25</v>
      </c>
      <c r="I20" s="22" t="s">
        <v>26</v>
      </c>
      <c r="J20" s="443" t="s">
        <v>25</v>
      </c>
      <c r="K20" s="443" t="s">
        <v>25</v>
      </c>
      <c r="L20" s="16" t="s">
        <v>25</v>
      </c>
      <c r="M20" s="16" t="s">
        <v>25</v>
      </c>
      <c r="N20" s="16" t="s">
        <v>25</v>
      </c>
      <c r="O20" s="16" t="s">
        <v>25</v>
      </c>
      <c r="P20" s="16" t="s">
        <v>25</v>
      </c>
      <c r="Q20" s="16" t="s">
        <v>25</v>
      </c>
      <c r="R20" s="431" t="s">
        <v>30</v>
      </c>
    </row>
    <row r="21" spans="1:19" ht="15" customHeight="1" x14ac:dyDescent="0.2">
      <c r="B21" s="49"/>
      <c r="C21" s="39"/>
      <c r="D21" s="148" t="s">
        <v>17</v>
      </c>
      <c r="E21" s="149" t="s">
        <v>53</v>
      </c>
      <c r="F21" s="441"/>
      <c r="G21" s="22" t="s">
        <v>25</v>
      </c>
      <c r="H21" s="442" t="s">
        <v>25</v>
      </c>
      <c r="I21" s="22" t="s">
        <v>26</v>
      </c>
      <c r="J21" s="443" t="s">
        <v>25</v>
      </c>
      <c r="K21" s="443" t="s">
        <v>25</v>
      </c>
      <c r="L21" s="16" t="s">
        <v>25</v>
      </c>
      <c r="M21" s="16" t="s">
        <v>25</v>
      </c>
      <c r="N21" s="16" t="s">
        <v>25</v>
      </c>
      <c r="O21" s="16" t="s">
        <v>25</v>
      </c>
      <c r="P21" s="16" t="s">
        <v>25</v>
      </c>
      <c r="Q21" s="16" t="s">
        <v>25</v>
      </c>
      <c r="R21" s="431" t="s">
        <v>30</v>
      </c>
    </row>
    <row r="22" spans="1:19" ht="15" customHeight="1" x14ac:dyDescent="0.2">
      <c r="C22" s="39"/>
      <c r="D22" s="148" t="s">
        <v>17</v>
      </c>
      <c r="E22" s="149" t="s">
        <v>54</v>
      </c>
      <c r="F22" s="441"/>
      <c r="G22" s="22" t="s">
        <v>25</v>
      </c>
      <c r="H22" s="442" t="s">
        <v>25</v>
      </c>
      <c r="I22" s="22" t="s">
        <v>26</v>
      </c>
      <c r="J22" s="443" t="s">
        <v>25</v>
      </c>
      <c r="K22" s="443" t="s">
        <v>25</v>
      </c>
      <c r="L22" s="16" t="s">
        <v>25</v>
      </c>
      <c r="M22" s="16" t="s">
        <v>25</v>
      </c>
      <c r="N22" s="16" t="s">
        <v>25</v>
      </c>
      <c r="O22" s="16" t="s">
        <v>25</v>
      </c>
      <c r="P22" s="16" t="s">
        <v>25</v>
      </c>
      <c r="Q22" s="16" t="s">
        <v>25</v>
      </c>
      <c r="R22" s="431" t="s">
        <v>30</v>
      </c>
    </row>
    <row r="23" spans="1:19" ht="15" customHeight="1" x14ac:dyDescent="0.2">
      <c r="A23" s="445" t="s">
        <v>106</v>
      </c>
      <c r="B23" s="49" t="s">
        <v>107</v>
      </c>
      <c r="D23" s="148" t="s">
        <v>17</v>
      </c>
      <c r="E23" s="149" t="s">
        <v>104</v>
      </c>
      <c r="F23" s="441"/>
      <c r="G23" s="22" t="s">
        <v>25</v>
      </c>
      <c r="H23" s="442" t="s">
        <v>25</v>
      </c>
      <c r="I23" s="22" t="s">
        <v>26</v>
      </c>
      <c r="J23" s="443" t="s">
        <v>25</v>
      </c>
      <c r="K23" s="443" t="s">
        <v>25</v>
      </c>
      <c r="L23" s="16" t="s">
        <v>25</v>
      </c>
      <c r="M23" s="16" t="s">
        <v>25</v>
      </c>
      <c r="N23" s="16" t="s">
        <v>25</v>
      </c>
      <c r="O23" s="16" t="s">
        <v>25</v>
      </c>
      <c r="P23" s="16" t="s">
        <v>25</v>
      </c>
      <c r="Q23" s="16" t="s">
        <v>25</v>
      </c>
      <c r="R23" s="431" t="s">
        <v>30</v>
      </c>
    </row>
    <row r="24" spans="1:19" ht="15" customHeight="1" x14ac:dyDescent="0.2">
      <c r="A24" s="14"/>
      <c r="B24" s="49"/>
      <c r="C24" s="39"/>
      <c r="D24" s="148" t="s">
        <v>17</v>
      </c>
      <c r="E24" s="149" t="s">
        <v>59</v>
      </c>
      <c r="F24" s="441"/>
      <c r="G24" s="22" t="s">
        <v>51</v>
      </c>
      <c r="H24" s="442" t="s">
        <v>51</v>
      </c>
      <c r="I24" s="22" t="s">
        <v>51</v>
      </c>
      <c r="J24" s="443" t="s">
        <v>51</v>
      </c>
      <c r="K24" s="443" t="s">
        <v>51</v>
      </c>
      <c r="L24" s="16" t="s">
        <v>51</v>
      </c>
      <c r="M24" s="16" t="s">
        <v>51</v>
      </c>
      <c r="N24" s="16" t="s">
        <v>51</v>
      </c>
      <c r="O24" s="16" t="s">
        <v>51</v>
      </c>
      <c r="P24" s="16" t="s">
        <v>51</v>
      </c>
      <c r="Q24" s="16" t="s">
        <v>51</v>
      </c>
      <c r="R24" s="431" t="s">
        <v>423</v>
      </c>
    </row>
    <row r="25" spans="1:19" ht="15" customHeight="1" x14ac:dyDescent="0.2">
      <c r="A25" s="2"/>
      <c r="C25" s="39"/>
      <c r="D25" s="148" t="s">
        <v>17</v>
      </c>
      <c r="E25" s="149" t="s">
        <v>61</v>
      </c>
      <c r="F25" s="441"/>
      <c r="G25" s="22" t="s">
        <v>25</v>
      </c>
      <c r="H25" s="442" t="s">
        <v>25</v>
      </c>
      <c r="I25" s="22" t="s">
        <v>26</v>
      </c>
      <c r="J25" s="443" t="s">
        <v>25</v>
      </c>
      <c r="K25" s="443" t="s">
        <v>25</v>
      </c>
      <c r="L25" s="16" t="s">
        <v>25</v>
      </c>
      <c r="M25" s="16" t="s">
        <v>25</v>
      </c>
      <c r="N25" s="16" t="s">
        <v>25</v>
      </c>
      <c r="O25" s="16" t="s">
        <v>25</v>
      </c>
      <c r="P25" s="16" t="s">
        <v>25</v>
      </c>
      <c r="Q25" s="16" t="s">
        <v>25</v>
      </c>
      <c r="R25" s="431" t="s">
        <v>423</v>
      </c>
    </row>
    <row r="26" spans="1:19" ht="15" customHeight="1" x14ac:dyDescent="0.2">
      <c r="A26" s="2"/>
      <c r="D26" s="148" t="s">
        <v>17</v>
      </c>
      <c r="E26" s="149" t="s">
        <v>63</v>
      </c>
      <c r="F26" s="441"/>
      <c r="G26" s="22" t="s">
        <v>51</v>
      </c>
      <c r="H26" s="442" t="s">
        <v>51</v>
      </c>
      <c r="I26" s="22" t="s">
        <v>51</v>
      </c>
      <c r="J26" s="443" t="s">
        <v>51</v>
      </c>
      <c r="K26" s="443" t="s">
        <v>51</v>
      </c>
      <c r="L26" s="16" t="s">
        <v>51</v>
      </c>
      <c r="M26" s="16" t="s">
        <v>51</v>
      </c>
      <c r="N26" s="16" t="s">
        <v>51</v>
      </c>
      <c r="O26" s="16" t="s">
        <v>51</v>
      </c>
      <c r="P26" s="16" t="s">
        <v>51</v>
      </c>
      <c r="Q26" s="16" t="s">
        <v>51</v>
      </c>
      <c r="R26" s="431" t="s">
        <v>423</v>
      </c>
      <c r="S26" s="13">
        <v>1</v>
      </c>
    </row>
    <row r="27" spans="1:19" ht="15" customHeight="1" x14ac:dyDescent="0.2">
      <c r="A27" s="2"/>
      <c r="D27" s="148" t="s">
        <v>17</v>
      </c>
      <c r="E27" s="149" t="s">
        <v>65</v>
      </c>
      <c r="F27" s="441"/>
      <c r="G27" s="22" t="s">
        <v>25</v>
      </c>
      <c r="H27" s="442" t="s">
        <v>25</v>
      </c>
      <c r="I27" s="22" t="s">
        <v>26</v>
      </c>
      <c r="J27" s="443" t="s">
        <v>25</v>
      </c>
      <c r="K27" s="443" t="s">
        <v>25</v>
      </c>
      <c r="L27" s="16" t="s">
        <v>25</v>
      </c>
      <c r="M27" s="16" t="s">
        <v>25</v>
      </c>
      <c r="N27" s="16" t="s">
        <v>25</v>
      </c>
      <c r="O27" s="16" t="s">
        <v>25</v>
      </c>
      <c r="P27" s="16" t="s">
        <v>25</v>
      </c>
      <c r="Q27" s="16" t="s">
        <v>25</v>
      </c>
      <c r="R27" s="431" t="s">
        <v>423</v>
      </c>
    </row>
    <row r="28" spans="1:19" ht="15" customHeight="1" x14ac:dyDescent="0.2">
      <c r="A28" s="2"/>
      <c r="D28" s="148" t="s">
        <v>17</v>
      </c>
      <c r="E28" s="149" t="s">
        <v>67</v>
      </c>
      <c r="F28" s="441"/>
      <c r="G28" s="22" t="s">
        <v>25</v>
      </c>
      <c r="H28" s="442" t="s">
        <v>25</v>
      </c>
      <c r="I28" s="22" t="s">
        <v>26</v>
      </c>
      <c r="J28" s="443" t="s">
        <v>25</v>
      </c>
      <c r="K28" s="443" t="s">
        <v>25</v>
      </c>
      <c r="L28" s="16" t="s">
        <v>25</v>
      </c>
      <c r="M28" s="16" t="s">
        <v>25</v>
      </c>
      <c r="N28" s="16" t="s">
        <v>25</v>
      </c>
      <c r="O28" s="16" t="s">
        <v>25</v>
      </c>
      <c r="P28" s="16" t="s">
        <v>25</v>
      </c>
      <c r="Q28" s="16" t="s">
        <v>25</v>
      </c>
      <c r="R28" s="431" t="s">
        <v>30</v>
      </c>
    </row>
    <row r="29" spans="1:19" ht="15" customHeight="1" x14ac:dyDescent="0.2">
      <c r="A29" s="2"/>
      <c r="D29" s="148" t="s">
        <v>17</v>
      </c>
      <c r="E29" s="149" t="s">
        <v>70</v>
      </c>
      <c r="F29" s="441"/>
      <c r="G29" s="22" t="s">
        <v>25</v>
      </c>
      <c r="H29" s="442" t="s">
        <v>25</v>
      </c>
      <c r="I29" s="22" t="s">
        <v>26</v>
      </c>
      <c r="J29" s="443" t="s">
        <v>25</v>
      </c>
      <c r="K29" s="443" t="s">
        <v>25</v>
      </c>
      <c r="L29" s="16" t="s">
        <v>25</v>
      </c>
      <c r="M29" s="16" t="s">
        <v>25</v>
      </c>
      <c r="N29" s="16" t="s">
        <v>25</v>
      </c>
      <c r="O29" s="16" t="s">
        <v>25</v>
      </c>
      <c r="P29" s="16" t="s">
        <v>25</v>
      </c>
      <c r="Q29" s="16" t="s">
        <v>25</v>
      </c>
      <c r="R29" s="431" t="s">
        <v>30</v>
      </c>
    </row>
    <row r="30" spans="1:19" ht="15" customHeight="1" x14ac:dyDescent="0.2">
      <c r="A30" s="2"/>
      <c r="D30" s="148" t="s">
        <v>17</v>
      </c>
      <c r="E30" s="149" t="s">
        <v>71</v>
      </c>
      <c r="F30" s="441"/>
      <c r="G30" s="22" t="s">
        <v>25</v>
      </c>
      <c r="H30" s="442" t="s">
        <v>25</v>
      </c>
      <c r="I30" s="22" t="s">
        <v>26</v>
      </c>
      <c r="J30" s="443" t="s">
        <v>25</v>
      </c>
      <c r="K30" s="443" t="s">
        <v>25</v>
      </c>
      <c r="L30" s="16" t="s">
        <v>25</v>
      </c>
      <c r="M30" s="16" t="s">
        <v>25</v>
      </c>
      <c r="N30" s="16" t="s">
        <v>25</v>
      </c>
      <c r="O30" s="16" t="s">
        <v>25</v>
      </c>
      <c r="P30" s="16" t="s">
        <v>25</v>
      </c>
      <c r="Q30" s="16" t="s">
        <v>25</v>
      </c>
      <c r="R30" s="431" t="s">
        <v>30</v>
      </c>
    </row>
    <row r="31" spans="1:19" ht="15" customHeight="1" x14ac:dyDescent="0.2">
      <c r="A31" s="2"/>
      <c r="D31" s="148" t="s">
        <v>17</v>
      </c>
      <c r="E31" s="149" t="s">
        <v>73</v>
      </c>
      <c r="F31" s="441"/>
      <c r="G31" s="22" t="s">
        <v>25</v>
      </c>
      <c r="H31" s="442" t="s">
        <v>25</v>
      </c>
      <c r="I31" s="22" t="s">
        <v>26</v>
      </c>
      <c r="J31" s="443" t="s">
        <v>25</v>
      </c>
      <c r="K31" s="443" t="s">
        <v>25</v>
      </c>
      <c r="L31" s="16" t="s">
        <v>25</v>
      </c>
      <c r="M31" s="16" t="s">
        <v>25</v>
      </c>
      <c r="N31" s="16" t="s">
        <v>25</v>
      </c>
      <c r="O31" s="16" t="s">
        <v>25</v>
      </c>
      <c r="P31" s="16" t="s">
        <v>25</v>
      </c>
      <c r="Q31" s="16" t="s">
        <v>25</v>
      </c>
      <c r="R31" s="431" t="s">
        <v>423</v>
      </c>
      <c r="S31" s="13">
        <v>2</v>
      </c>
    </row>
    <row r="32" spans="1:19" ht="15" customHeight="1" x14ac:dyDescent="0.2">
      <c r="A32" s="2"/>
      <c r="D32" s="148" t="s">
        <v>17</v>
      </c>
      <c r="E32" s="149" t="s">
        <v>75</v>
      </c>
      <c r="F32" s="441"/>
      <c r="G32" s="22" t="s">
        <v>25</v>
      </c>
      <c r="H32" s="442" t="s">
        <v>25</v>
      </c>
      <c r="I32" s="22" t="s">
        <v>26</v>
      </c>
      <c r="J32" s="443" t="s">
        <v>25</v>
      </c>
      <c r="K32" s="443" t="s">
        <v>25</v>
      </c>
      <c r="L32" s="16" t="s">
        <v>25</v>
      </c>
      <c r="M32" s="16" t="s">
        <v>25</v>
      </c>
      <c r="N32" s="16" t="s">
        <v>25</v>
      </c>
      <c r="O32" s="16" t="s">
        <v>25</v>
      </c>
      <c r="P32" s="16" t="s">
        <v>25</v>
      </c>
      <c r="Q32" s="16" t="s">
        <v>25</v>
      </c>
      <c r="R32" s="431" t="s">
        <v>30</v>
      </c>
    </row>
    <row r="33" spans="1:19" ht="15" customHeight="1" x14ac:dyDescent="0.2">
      <c r="A33" s="2"/>
      <c r="D33" s="148" t="s">
        <v>17</v>
      </c>
      <c r="E33" s="149" t="s">
        <v>77</v>
      </c>
      <c r="F33" s="441"/>
      <c r="G33" s="22" t="s">
        <v>25</v>
      </c>
      <c r="H33" s="442" t="s">
        <v>25</v>
      </c>
      <c r="I33" s="22" t="s">
        <v>26</v>
      </c>
      <c r="J33" s="443" t="s">
        <v>25</v>
      </c>
      <c r="K33" s="443" t="s">
        <v>25</v>
      </c>
      <c r="L33" s="16" t="s">
        <v>25</v>
      </c>
      <c r="M33" s="16" t="s">
        <v>25</v>
      </c>
      <c r="N33" s="16" t="s">
        <v>25</v>
      </c>
      <c r="O33" s="16" t="s">
        <v>25</v>
      </c>
      <c r="P33" s="16" t="s">
        <v>25</v>
      </c>
      <c r="Q33" s="16" t="s">
        <v>25</v>
      </c>
      <c r="R33" s="431" t="s">
        <v>30</v>
      </c>
    </row>
    <row r="34" spans="1:19" ht="15" customHeight="1" x14ac:dyDescent="0.2">
      <c r="A34" s="2"/>
      <c r="D34" s="148" t="s">
        <v>17</v>
      </c>
      <c r="E34" s="149" t="s">
        <v>80</v>
      </c>
      <c r="F34" s="441"/>
      <c r="G34" s="22" t="s">
        <v>25</v>
      </c>
      <c r="H34" s="442" t="s">
        <v>25</v>
      </c>
      <c r="I34" s="22" t="s">
        <v>26</v>
      </c>
      <c r="J34" s="443" t="s">
        <v>25</v>
      </c>
      <c r="K34" s="443" t="s">
        <v>25</v>
      </c>
      <c r="L34" s="16" t="s">
        <v>25</v>
      </c>
      <c r="M34" s="16" t="s">
        <v>25</v>
      </c>
      <c r="N34" s="16" t="s">
        <v>25</v>
      </c>
      <c r="O34" s="16" t="s">
        <v>25</v>
      </c>
      <c r="P34" s="16" t="s">
        <v>25</v>
      </c>
      <c r="Q34" s="16" t="s">
        <v>25</v>
      </c>
      <c r="R34" s="431" t="s">
        <v>423</v>
      </c>
    </row>
    <row r="35" spans="1:19" ht="15" customHeight="1" x14ac:dyDescent="0.2">
      <c r="A35" s="2"/>
      <c r="D35" s="148" t="s">
        <v>17</v>
      </c>
      <c r="E35" s="149" t="s">
        <v>82</v>
      </c>
      <c r="F35" s="441"/>
      <c r="G35" s="22" t="s">
        <v>25</v>
      </c>
      <c r="H35" s="442" t="s">
        <v>25</v>
      </c>
      <c r="I35" s="22" t="s">
        <v>26</v>
      </c>
      <c r="J35" s="443" t="s">
        <v>25</v>
      </c>
      <c r="K35" s="443" t="s">
        <v>25</v>
      </c>
      <c r="L35" s="16" t="s">
        <v>25</v>
      </c>
      <c r="M35" s="16" t="s">
        <v>25</v>
      </c>
      <c r="N35" s="16" t="s">
        <v>25</v>
      </c>
      <c r="O35" s="16" t="s">
        <v>25</v>
      </c>
      <c r="P35" s="16" t="s">
        <v>25</v>
      </c>
      <c r="Q35" s="16" t="s">
        <v>25</v>
      </c>
      <c r="R35" s="431" t="s">
        <v>423</v>
      </c>
    </row>
    <row r="36" spans="1:19" ht="15" customHeight="1" x14ac:dyDescent="0.2">
      <c r="A36" s="2"/>
      <c r="D36" s="148" t="s">
        <v>17</v>
      </c>
      <c r="E36" s="164" t="s">
        <v>83</v>
      </c>
      <c r="F36" s="441"/>
      <c r="G36" s="22" t="s">
        <v>25</v>
      </c>
      <c r="H36" s="442" t="s">
        <v>25</v>
      </c>
      <c r="I36" s="22" t="s">
        <v>26</v>
      </c>
      <c r="J36" s="443" t="s">
        <v>25</v>
      </c>
      <c r="K36" s="443" t="s">
        <v>25</v>
      </c>
      <c r="L36" s="16" t="s">
        <v>25</v>
      </c>
      <c r="M36" s="16" t="s">
        <v>25</v>
      </c>
      <c r="N36" s="16" t="s">
        <v>25</v>
      </c>
      <c r="O36" s="16" t="s">
        <v>25</v>
      </c>
      <c r="P36" s="16" t="s">
        <v>25</v>
      </c>
      <c r="Q36" s="16" t="s">
        <v>25</v>
      </c>
      <c r="R36" s="431" t="s">
        <v>423</v>
      </c>
    </row>
    <row r="37" spans="1:19" ht="15" customHeight="1" x14ac:dyDescent="0.2">
      <c r="A37" s="2"/>
      <c r="D37" s="148" t="s">
        <v>17</v>
      </c>
      <c r="E37" s="149" t="s">
        <v>87</v>
      </c>
      <c r="F37" s="441"/>
      <c r="G37" s="22" t="s">
        <v>51</v>
      </c>
      <c r="H37" s="442" t="s">
        <v>51</v>
      </c>
      <c r="I37" s="22" t="s">
        <v>51</v>
      </c>
      <c r="J37" s="443" t="s">
        <v>51</v>
      </c>
      <c r="K37" s="443" t="s">
        <v>51</v>
      </c>
      <c r="L37" s="16" t="s">
        <v>51</v>
      </c>
      <c r="M37" s="16" t="s">
        <v>51</v>
      </c>
      <c r="N37" s="16" t="s">
        <v>51</v>
      </c>
      <c r="O37" s="16" t="s">
        <v>51</v>
      </c>
      <c r="P37" s="16" t="s">
        <v>51</v>
      </c>
      <c r="Q37" s="16" t="s">
        <v>51</v>
      </c>
      <c r="R37" s="431" t="s">
        <v>423</v>
      </c>
    </row>
    <row r="38" spans="1:19" ht="15" customHeight="1" x14ac:dyDescent="0.2">
      <c r="A38" s="2"/>
      <c r="D38" s="148" t="s">
        <v>17</v>
      </c>
      <c r="E38" s="149" t="s">
        <v>89</v>
      </c>
      <c r="F38" s="441"/>
      <c r="G38" s="22" t="s">
        <v>25</v>
      </c>
      <c r="H38" s="442" t="s">
        <v>25</v>
      </c>
      <c r="I38" s="22" t="s">
        <v>26</v>
      </c>
      <c r="J38" s="443" t="s">
        <v>25</v>
      </c>
      <c r="K38" s="443" t="s">
        <v>25</v>
      </c>
      <c r="L38" s="16" t="s">
        <v>25</v>
      </c>
      <c r="M38" s="16" t="s">
        <v>25</v>
      </c>
      <c r="N38" s="16" t="s">
        <v>25</v>
      </c>
      <c r="O38" s="16" t="s">
        <v>25</v>
      </c>
      <c r="P38" s="16" t="s">
        <v>25</v>
      </c>
      <c r="Q38" s="16" t="s">
        <v>25</v>
      </c>
      <c r="R38" s="431" t="s">
        <v>30</v>
      </c>
      <c r="S38" s="13">
        <v>3</v>
      </c>
    </row>
    <row r="39" spans="1:19" ht="15" customHeight="1" x14ac:dyDescent="0.2">
      <c r="A39" s="2"/>
      <c r="D39" s="148" t="s">
        <v>17</v>
      </c>
      <c r="E39" s="149" t="s">
        <v>91</v>
      </c>
      <c r="F39" s="441"/>
      <c r="G39" s="22" t="s">
        <v>25</v>
      </c>
      <c r="H39" s="442" t="s">
        <v>25</v>
      </c>
      <c r="I39" s="22" t="s">
        <v>26</v>
      </c>
      <c r="J39" s="443" t="s">
        <v>25</v>
      </c>
      <c r="K39" s="443" t="s">
        <v>25</v>
      </c>
      <c r="L39" s="16" t="s">
        <v>25</v>
      </c>
      <c r="M39" s="16" t="s">
        <v>25</v>
      </c>
      <c r="N39" s="16" t="s">
        <v>25</v>
      </c>
      <c r="O39" s="16" t="s">
        <v>25</v>
      </c>
      <c r="P39" s="16" t="s">
        <v>25</v>
      </c>
      <c r="Q39" s="16" t="s">
        <v>25</v>
      </c>
      <c r="R39" s="431" t="s">
        <v>423</v>
      </c>
    </row>
    <row r="40" spans="1:19" ht="15" customHeight="1" x14ac:dyDescent="0.2">
      <c r="A40" s="2"/>
      <c r="D40" s="148" t="s">
        <v>17</v>
      </c>
      <c r="E40" s="149" t="s">
        <v>94</v>
      </c>
      <c r="F40" s="441"/>
      <c r="G40" s="22" t="s">
        <v>25</v>
      </c>
      <c r="H40" s="442" t="s">
        <v>25</v>
      </c>
      <c r="I40" s="22" t="s">
        <v>26</v>
      </c>
      <c r="J40" s="443" t="s">
        <v>25</v>
      </c>
      <c r="K40" s="443" t="s">
        <v>25</v>
      </c>
      <c r="L40" s="16" t="s">
        <v>25</v>
      </c>
      <c r="M40" s="16" t="s">
        <v>25</v>
      </c>
      <c r="N40" s="16" t="s">
        <v>25</v>
      </c>
      <c r="O40" s="16" t="s">
        <v>25</v>
      </c>
      <c r="P40" s="16" t="s">
        <v>25</v>
      </c>
      <c r="Q40" s="16" t="s">
        <v>25</v>
      </c>
      <c r="R40" s="431" t="s">
        <v>423</v>
      </c>
    </row>
    <row r="41" spans="1:19" ht="15" customHeight="1" x14ac:dyDescent="0.2">
      <c r="A41" s="2"/>
      <c r="D41" s="148" t="s">
        <v>17</v>
      </c>
      <c r="E41" s="149" t="s">
        <v>95</v>
      </c>
      <c r="F41" s="441"/>
      <c r="G41" s="22" t="s">
        <v>536</v>
      </c>
      <c r="H41" s="442">
        <v>3421.052631578948</v>
      </c>
      <c r="I41" s="22" t="s">
        <v>96</v>
      </c>
      <c r="J41" s="443">
        <v>18.47300440396425</v>
      </c>
      <c r="K41" s="443">
        <v>2.1509560834332699</v>
      </c>
      <c r="L41" s="16">
        <v>0</v>
      </c>
      <c r="M41" s="16">
        <v>0</v>
      </c>
      <c r="N41" s="16">
        <v>6.9767441860465101E-2</v>
      </c>
      <c r="O41" s="16">
        <v>0.04</v>
      </c>
      <c r="P41" s="16">
        <v>0</v>
      </c>
      <c r="Q41" s="16">
        <v>0.109767441860465</v>
      </c>
      <c r="R41" s="431" t="s">
        <v>30</v>
      </c>
    </row>
    <row r="42" spans="1:19" ht="15" customHeight="1" x14ac:dyDescent="0.2">
      <c r="A42" s="2"/>
      <c r="D42" s="148" t="s">
        <v>17</v>
      </c>
      <c r="E42" s="149" t="s">
        <v>98</v>
      </c>
      <c r="F42" s="441"/>
      <c r="G42" s="22" t="s">
        <v>25</v>
      </c>
      <c r="H42" s="442" t="s">
        <v>25</v>
      </c>
      <c r="I42" s="22" t="s">
        <v>26</v>
      </c>
      <c r="J42" s="443" t="s">
        <v>25</v>
      </c>
      <c r="K42" s="443" t="s">
        <v>25</v>
      </c>
      <c r="L42" s="16" t="s">
        <v>25</v>
      </c>
      <c r="M42" s="16" t="s">
        <v>25</v>
      </c>
      <c r="N42" s="16" t="s">
        <v>25</v>
      </c>
      <c r="O42" s="16" t="s">
        <v>25</v>
      </c>
      <c r="P42" s="16" t="s">
        <v>25</v>
      </c>
      <c r="Q42" s="16" t="s">
        <v>25</v>
      </c>
      <c r="R42" s="431" t="s">
        <v>423</v>
      </c>
    </row>
    <row r="43" spans="1:19" ht="15" customHeight="1" x14ac:dyDescent="0.2">
      <c r="A43" s="2"/>
      <c r="D43" s="148" t="s">
        <v>17</v>
      </c>
      <c r="E43" s="149" t="s">
        <v>100</v>
      </c>
      <c r="F43" s="441"/>
      <c r="G43" s="22" t="s">
        <v>25</v>
      </c>
      <c r="H43" s="442" t="s">
        <v>25</v>
      </c>
      <c r="I43" s="22" t="s">
        <v>26</v>
      </c>
      <c r="J43" s="443" t="s">
        <v>25</v>
      </c>
      <c r="K43" s="443" t="s">
        <v>25</v>
      </c>
      <c r="L43" s="16" t="s">
        <v>25</v>
      </c>
      <c r="M43" s="16" t="s">
        <v>25</v>
      </c>
      <c r="N43" s="16" t="s">
        <v>25</v>
      </c>
      <c r="O43" s="16" t="s">
        <v>25</v>
      </c>
      <c r="P43" s="16" t="s">
        <v>25</v>
      </c>
      <c r="Q43" s="16" t="s">
        <v>25</v>
      </c>
      <c r="R43" s="431" t="s">
        <v>30</v>
      </c>
    </row>
    <row r="44" spans="1:19" ht="15" customHeight="1" x14ac:dyDescent="0.2">
      <c r="A44" s="2"/>
      <c r="D44" s="148" t="s">
        <v>17</v>
      </c>
      <c r="E44" s="149" t="s">
        <v>103</v>
      </c>
      <c r="F44" s="441"/>
      <c r="G44" s="22" t="s">
        <v>25</v>
      </c>
      <c r="H44" s="442" t="s">
        <v>25</v>
      </c>
      <c r="I44" s="22" t="s">
        <v>26</v>
      </c>
      <c r="J44" s="443" t="s">
        <v>25</v>
      </c>
      <c r="K44" s="443" t="s">
        <v>25</v>
      </c>
      <c r="L44" s="16" t="s">
        <v>25</v>
      </c>
      <c r="M44" s="16" t="s">
        <v>25</v>
      </c>
      <c r="N44" s="16" t="s">
        <v>25</v>
      </c>
      <c r="O44" s="16" t="s">
        <v>25</v>
      </c>
      <c r="P44" s="16" t="s">
        <v>25</v>
      </c>
      <c r="Q44" s="16" t="s">
        <v>25</v>
      </c>
      <c r="R44" s="431" t="s">
        <v>423</v>
      </c>
    </row>
    <row r="45" spans="1:19" ht="15" customHeight="1" x14ac:dyDescent="0.2">
      <c r="D45" s="148" t="s">
        <v>17</v>
      </c>
      <c r="E45" s="149" t="s">
        <v>108</v>
      </c>
      <c r="F45" s="441"/>
      <c r="G45" s="22" t="s">
        <v>25</v>
      </c>
      <c r="H45" s="442" t="s">
        <v>25</v>
      </c>
      <c r="I45" s="22" t="s">
        <v>26</v>
      </c>
      <c r="J45" s="443" t="s">
        <v>25</v>
      </c>
      <c r="K45" s="443" t="s">
        <v>25</v>
      </c>
      <c r="L45" s="16" t="s">
        <v>25</v>
      </c>
      <c r="M45" s="16" t="s">
        <v>25</v>
      </c>
      <c r="N45" s="16" t="s">
        <v>25</v>
      </c>
      <c r="O45" s="16" t="s">
        <v>25</v>
      </c>
      <c r="P45" s="16" t="s">
        <v>25</v>
      </c>
      <c r="Q45" s="16" t="s">
        <v>25</v>
      </c>
      <c r="R45" s="431" t="s">
        <v>30</v>
      </c>
    </row>
    <row r="46" spans="1:19" ht="15" customHeight="1" x14ac:dyDescent="0.2">
      <c r="D46" s="148" t="s">
        <v>17</v>
      </c>
      <c r="E46" s="149" t="s">
        <v>111</v>
      </c>
      <c r="F46" s="441"/>
      <c r="G46" s="22" t="s">
        <v>536</v>
      </c>
      <c r="H46" s="442">
        <v>34.375</v>
      </c>
      <c r="I46" s="22" t="s">
        <v>112</v>
      </c>
      <c r="J46" s="443">
        <v>4.6358732299393122</v>
      </c>
      <c r="K46" s="443">
        <v>1.8847949999999969</v>
      </c>
      <c r="L46" s="16">
        <v>8.8436363636363605E-2</v>
      </c>
      <c r="M46" s="16">
        <v>0</v>
      </c>
      <c r="N46" s="16">
        <v>0.13043478260869601</v>
      </c>
      <c r="O46" s="16">
        <v>0</v>
      </c>
      <c r="P46" s="16">
        <v>0</v>
      </c>
      <c r="Q46" s="16">
        <v>0.21887114624505999</v>
      </c>
      <c r="R46" s="431" t="s">
        <v>30</v>
      </c>
    </row>
    <row r="47" spans="1:19" ht="15" customHeight="1" x14ac:dyDescent="0.2">
      <c r="D47" s="148" t="s">
        <v>17</v>
      </c>
      <c r="E47" s="149" t="s">
        <v>114</v>
      </c>
      <c r="F47" s="441"/>
      <c r="G47" s="22" t="s">
        <v>25</v>
      </c>
      <c r="H47" s="442" t="s">
        <v>25</v>
      </c>
      <c r="I47" s="22" t="s">
        <v>26</v>
      </c>
      <c r="J47" s="443" t="s">
        <v>25</v>
      </c>
      <c r="K47" s="443" t="s">
        <v>25</v>
      </c>
      <c r="L47" s="16" t="s">
        <v>25</v>
      </c>
      <c r="M47" s="16" t="s">
        <v>25</v>
      </c>
      <c r="N47" s="16" t="s">
        <v>25</v>
      </c>
      <c r="O47" s="16" t="s">
        <v>25</v>
      </c>
      <c r="P47" s="16" t="s">
        <v>25</v>
      </c>
      <c r="Q47" s="16" t="s">
        <v>25</v>
      </c>
      <c r="R47" s="431" t="s">
        <v>423</v>
      </c>
    </row>
    <row r="48" spans="1:19" ht="15" customHeight="1" x14ac:dyDescent="0.2">
      <c r="D48" s="148" t="s">
        <v>17</v>
      </c>
      <c r="E48" s="149" t="s">
        <v>57</v>
      </c>
      <c r="F48" s="441"/>
      <c r="G48" s="22" t="s">
        <v>25</v>
      </c>
      <c r="H48" s="442" t="s">
        <v>25</v>
      </c>
      <c r="I48" s="22" t="s">
        <v>26</v>
      </c>
      <c r="J48" s="443" t="s">
        <v>25</v>
      </c>
      <c r="K48" s="443" t="s">
        <v>25</v>
      </c>
      <c r="L48" s="16" t="s">
        <v>25</v>
      </c>
      <c r="M48" s="16" t="s">
        <v>25</v>
      </c>
      <c r="N48" s="16" t="s">
        <v>25</v>
      </c>
      <c r="O48" s="16" t="s">
        <v>25</v>
      </c>
      <c r="P48" s="16" t="s">
        <v>25</v>
      </c>
      <c r="Q48" s="16" t="s">
        <v>25</v>
      </c>
      <c r="R48" s="431" t="s">
        <v>30</v>
      </c>
    </row>
    <row r="49" spans="4:18" ht="15" customHeight="1" x14ac:dyDescent="0.2">
      <c r="D49" s="148" t="s">
        <v>17</v>
      </c>
      <c r="E49" s="149" t="s">
        <v>116</v>
      </c>
      <c r="F49" s="441"/>
      <c r="G49" s="22" t="s">
        <v>25</v>
      </c>
      <c r="H49" s="442" t="s">
        <v>25</v>
      </c>
      <c r="I49" s="22" t="s">
        <v>26</v>
      </c>
      <c r="J49" s="443" t="s">
        <v>25</v>
      </c>
      <c r="K49" s="443" t="s">
        <v>25</v>
      </c>
      <c r="L49" s="16" t="s">
        <v>25</v>
      </c>
      <c r="M49" s="16" t="s">
        <v>25</v>
      </c>
      <c r="N49" s="16" t="s">
        <v>25</v>
      </c>
      <c r="O49" s="16" t="s">
        <v>25</v>
      </c>
      <c r="P49" s="16" t="s">
        <v>25</v>
      </c>
      <c r="Q49" s="16" t="s">
        <v>25</v>
      </c>
      <c r="R49" s="431" t="s">
        <v>423</v>
      </c>
    </row>
    <row r="50" spans="4:18" ht="15" customHeight="1" x14ac:dyDescent="0.2">
      <c r="D50" s="148" t="s">
        <v>17</v>
      </c>
      <c r="E50" s="149" t="s">
        <v>118</v>
      </c>
      <c r="F50" s="441"/>
      <c r="G50" s="22" t="s">
        <v>51</v>
      </c>
      <c r="H50" s="442" t="s">
        <v>51</v>
      </c>
      <c r="I50" s="22" t="s">
        <v>51</v>
      </c>
      <c r="J50" s="443" t="s">
        <v>51</v>
      </c>
      <c r="K50" s="443" t="s">
        <v>51</v>
      </c>
      <c r="L50" s="16" t="s">
        <v>51</v>
      </c>
      <c r="M50" s="16" t="s">
        <v>51</v>
      </c>
      <c r="N50" s="16" t="s">
        <v>51</v>
      </c>
      <c r="O50" s="16" t="s">
        <v>51</v>
      </c>
      <c r="P50" s="16" t="s">
        <v>51</v>
      </c>
      <c r="Q50" s="16" t="s">
        <v>51</v>
      </c>
      <c r="R50" s="431" t="s">
        <v>423</v>
      </c>
    </row>
    <row r="51" spans="4:18" ht="15" customHeight="1" x14ac:dyDescent="0.2">
      <c r="D51" s="148" t="s">
        <v>17</v>
      </c>
      <c r="E51" s="149" t="s">
        <v>120</v>
      </c>
      <c r="F51" s="441"/>
      <c r="G51" s="22" t="s">
        <v>25</v>
      </c>
      <c r="H51" s="442" t="s">
        <v>25</v>
      </c>
      <c r="I51" s="22" t="s">
        <v>26</v>
      </c>
      <c r="J51" s="443" t="s">
        <v>25</v>
      </c>
      <c r="K51" s="443" t="s">
        <v>25</v>
      </c>
      <c r="L51" s="16" t="s">
        <v>25</v>
      </c>
      <c r="M51" s="16" t="s">
        <v>25</v>
      </c>
      <c r="N51" s="16" t="s">
        <v>25</v>
      </c>
      <c r="O51" s="16" t="s">
        <v>25</v>
      </c>
      <c r="P51" s="16" t="s">
        <v>25</v>
      </c>
      <c r="Q51" s="16" t="s">
        <v>25</v>
      </c>
      <c r="R51" s="431" t="s">
        <v>30</v>
      </c>
    </row>
    <row r="52" spans="4:18" ht="15" customHeight="1" x14ac:dyDescent="0.2">
      <c r="D52" s="148" t="s">
        <v>17</v>
      </c>
      <c r="E52" s="164" t="s">
        <v>122</v>
      </c>
      <c r="F52" s="441"/>
      <c r="G52" s="22" t="s">
        <v>25</v>
      </c>
      <c r="H52" s="442" t="s">
        <v>25</v>
      </c>
      <c r="I52" s="22" t="s">
        <v>26</v>
      </c>
      <c r="J52" s="443" t="s">
        <v>25</v>
      </c>
      <c r="K52" s="443" t="s">
        <v>25</v>
      </c>
      <c r="L52" s="16" t="s">
        <v>25</v>
      </c>
      <c r="M52" s="16" t="s">
        <v>25</v>
      </c>
      <c r="N52" s="16" t="s">
        <v>25</v>
      </c>
      <c r="O52" s="16" t="s">
        <v>25</v>
      </c>
      <c r="P52" s="16" t="s">
        <v>25</v>
      </c>
      <c r="Q52" s="16" t="s">
        <v>25</v>
      </c>
      <c r="R52" s="431" t="s">
        <v>423</v>
      </c>
    </row>
    <row r="53" spans="4:18" ht="15" customHeight="1" x14ac:dyDescent="0.2">
      <c r="D53" s="148" t="s">
        <v>17</v>
      </c>
      <c r="E53" s="149" t="s">
        <v>125</v>
      </c>
      <c r="F53" s="441"/>
      <c r="G53" s="22" t="s">
        <v>25</v>
      </c>
      <c r="H53" s="442" t="s">
        <v>25</v>
      </c>
      <c r="I53" s="22" t="s">
        <v>26</v>
      </c>
      <c r="J53" s="443" t="s">
        <v>25</v>
      </c>
      <c r="K53" s="443" t="s">
        <v>25</v>
      </c>
      <c r="L53" s="16" t="s">
        <v>25</v>
      </c>
      <c r="M53" s="16" t="s">
        <v>25</v>
      </c>
      <c r="N53" s="16" t="s">
        <v>25</v>
      </c>
      <c r="O53" s="16" t="s">
        <v>25</v>
      </c>
      <c r="P53" s="16" t="s">
        <v>25</v>
      </c>
      <c r="Q53" s="16" t="s">
        <v>25</v>
      </c>
      <c r="R53" s="431" t="s">
        <v>30</v>
      </c>
    </row>
    <row r="54" spans="4:18" ht="15" customHeight="1" x14ac:dyDescent="0.2">
      <c r="D54" s="148" t="s">
        <v>130</v>
      </c>
      <c r="E54" s="149" t="s">
        <v>131</v>
      </c>
      <c r="F54" s="441"/>
      <c r="G54" s="22" t="s">
        <v>536</v>
      </c>
      <c r="H54" s="442">
        <v>2.5263157894736841</v>
      </c>
      <c r="I54" s="22" t="s">
        <v>132</v>
      </c>
      <c r="J54" s="443">
        <v>1.324759197416719</v>
      </c>
      <c r="K54" s="443">
        <v>0.93567251461988299</v>
      </c>
      <c r="L54" s="16">
        <v>0</v>
      </c>
      <c r="M54" s="16">
        <v>0</v>
      </c>
      <c r="N54" s="16">
        <v>0</v>
      </c>
      <c r="O54" s="16">
        <v>0</v>
      </c>
      <c r="P54" s="16">
        <v>0</v>
      </c>
      <c r="Q54" s="16">
        <v>0</v>
      </c>
      <c r="R54" s="431" t="s">
        <v>423</v>
      </c>
    </row>
    <row r="55" spans="4:18" ht="15" customHeight="1" x14ac:dyDescent="0.2">
      <c r="D55" s="148" t="s">
        <v>130</v>
      </c>
      <c r="E55" s="149" t="s">
        <v>133</v>
      </c>
      <c r="F55" s="441"/>
      <c r="G55" s="22" t="s">
        <v>51</v>
      </c>
      <c r="H55" s="442" t="s">
        <v>51</v>
      </c>
      <c r="I55" s="22" t="s">
        <v>51</v>
      </c>
      <c r="J55" s="443" t="s">
        <v>51</v>
      </c>
      <c r="K55" s="443" t="s">
        <v>51</v>
      </c>
      <c r="L55" s="16" t="s">
        <v>51</v>
      </c>
      <c r="M55" s="16" t="s">
        <v>51</v>
      </c>
      <c r="N55" s="16" t="s">
        <v>51</v>
      </c>
      <c r="O55" s="16" t="s">
        <v>51</v>
      </c>
      <c r="P55" s="16" t="s">
        <v>51</v>
      </c>
      <c r="Q55" s="16" t="s">
        <v>51</v>
      </c>
      <c r="R55" s="431" t="s">
        <v>423</v>
      </c>
    </row>
    <row r="56" spans="4:18" ht="15" customHeight="1" x14ac:dyDescent="0.2">
      <c r="D56" s="148" t="s">
        <v>130</v>
      </c>
      <c r="E56" s="149" t="s">
        <v>135</v>
      </c>
      <c r="F56" s="441"/>
      <c r="G56" s="22" t="s">
        <v>25</v>
      </c>
      <c r="H56" s="442" t="s">
        <v>25</v>
      </c>
      <c r="I56" s="22" t="s">
        <v>26</v>
      </c>
      <c r="J56" s="443" t="s">
        <v>25</v>
      </c>
      <c r="K56" s="443" t="s">
        <v>25</v>
      </c>
      <c r="L56" s="16" t="s">
        <v>25</v>
      </c>
      <c r="M56" s="16" t="s">
        <v>25</v>
      </c>
      <c r="N56" s="16" t="s">
        <v>25</v>
      </c>
      <c r="O56" s="16" t="s">
        <v>25</v>
      </c>
      <c r="P56" s="16" t="s">
        <v>25</v>
      </c>
      <c r="Q56" s="16" t="s">
        <v>25</v>
      </c>
      <c r="R56" s="431" t="s">
        <v>423</v>
      </c>
    </row>
    <row r="57" spans="4:18" ht="15" customHeight="1" x14ac:dyDescent="0.2">
      <c r="D57" s="148" t="s">
        <v>130</v>
      </c>
      <c r="E57" s="149" t="s">
        <v>138</v>
      </c>
      <c r="F57" s="441"/>
      <c r="G57" s="22" t="s">
        <v>25</v>
      </c>
      <c r="H57" s="442" t="s">
        <v>25</v>
      </c>
      <c r="I57" s="22" t="s">
        <v>26</v>
      </c>
      <c r="J57" s="443" t="s">
        <v>25</v>
      </c>
      <c r="K57" s="443" t="s">
        <v>25</v>
      </c>
      <c r="L57" s="16" t="s">
        <v>25</v>
      </c>
      <c r="M57" s="16" t="s">
        <v>25</v>
      </c>
      <c r="N57" s="16" t="s">
        <v>25</v>
      </c>
      <c r="O57" s="16" t="s">
        <v>25</v>
      </c>
      <c r="P57" s="16" t="s">
        <v>25</v>
      </c>
      <c r="Q57" s="16" t="s">
        <v>25</v>
      </c>
      <c r="R57" s="431" t="s">
        <v>30</v>
      </c>
    </row>
    <row r="58" spans="4:18" ht="15" customHeight="1" x14ac:dyDescent="0.2">
      <c r="D58" s="148" t="s">
        <v>130</v>
      </c>
      <c r="E58" s="149" t="s">
        <v>140</v>
      </c>
      <c r="F58" s="441"/>
      <c r="G58" s="22" t="s">
        <v>25</v>
      </c>
      <c r="H58" s="442" t="s">
        <v>25</v>
      </c>
      <c r="I58" s="22" t="s">
        <v>26</v>
      </c>
      <c r="J58" s="443" t="s">
        <v>25</v>
      </c>
      <c r="K58" s="443" t="s">
        <v>25</v>
      </c>
      <c r="L58" s="16" t="s">
        <v>25</v>
      </c>
      <c r="M58" s="16" t="s">
        <v>25</v>
      </c>
      <c r="N58" s="16" t="s">
        <v>25</v>
      </c>
      <c r="O58" s="16" t="s">
        <v>25</v>
      </c>
      <c r="P58" s="16" t="s">
        <v>25</v>
      </c>
      <c r="Q58" s="16" t="s">
        <v>25</v>
      </c>
      <c r="R58" s="431" t="s">
        <v>423</v>
      </c>
    </row>
    <row r="59" spans="4:18" ht="15" customHeight="1" x14ac:dyDescent="0.2">
      <c r="D59" s="148" t="s">
        <v>130</v>
      </c>
      <c r="E59" s="149" t="s">
        <v>142</v>
      </c>
      <c r="F59" s="441"/>
      <c r="G59" s="22" t="s">
        <v>25</v>
      </c>
      <c r="H59" s="442" t="s">
        <v>25</v>
      </c>
      <c r="I59" s="22" t="s">
        <v>26</v>
      </c>
      <c r="J59" s="443" t="s">
        <v>25</v>
      </c>
      <c r="K59" s="443" t="s">
        <v>25</v>
      </c>
      <c r="L59" s="16" t="s">
        <v>25</v>
      </c>
      <c r="M59" s="16" t="s">
        <v>25</v>
      </c>
      <c r="N59" s="16" t="s">
        <v>25</v>
      </c>
      <c r="O59" s="16" t="s">
        <v>25</v>
      </c>
      <c r="P59" s="16" t="s">
        <v>25</v>
      </c>
      <c r="Q59" s="16" t="s">
        <v>25</v>
      </c>
      <c r="R59" s="431" t="s">
        <v>30</v>
      </c>
    </row>
    <row r="60" spans="4:18" ht="15" customHeight="1" x14ac:dyDescent="0.2">
      <c r="D60" s="148" t="s">
        <v>130</v>
      </c>
      <c r="E60" s="149" t="s">
        <v>144</v>
      </c>
      <c r="F60" s="441"/>
      <c r="G60" s="22" t="s">
        <v>51</v>
      </c>
      <c r="H60" s="442" t="s">
        <v>51</v>
      </c>
      <c r="I60" s="22" t="s">
        <v>51</v>
      </c>
      <c r="J60" s="443" t="s">
        <v>51</v>
      </c>
      <c r="K60" s="443" t="s">
        <v>51</v>
      </c>
      <c r="L60" s="16" t="s">
        <v>51</v>
      </c>
      <c r="M60" s="16" t="s">
        <v>51</v>
      </c>
      <c r="N60" s="16" t="s">
        <v>51</v>
      </c>
      <c r="O60" s="16" t="s">
        <v>51</v>
      </c>
      <c r="P60" s="16" t="s">
        <v>51</v>
      </c>
      <c r="Q60" s="16" t="s">
        <v>51</v>
      </c>
      <c r="R60" s="431" t="s">
        <v>423</v>
      </c>
    </row>
    <row r="61" spans="4:18" ht="15" customHeight="1" x14ac:dyDescent="0.2">
      <c r="D61" s="148" t="s">
        <v>130</v>
      </c>
      <c r="E61" s="149" t="s">
        <v>146</v>
      </c>
      <c r="F61" s="441"/>
      <c r="G61" s="22" t="s">
        <v>25</v>
      </c>
      <c r="H61" s="442" t="s">
        <v>25</v>
      </c>
      <c r="I61" s="22" t="s">
        <v>26</v>
      </c>
      <c r="J61" s="443" t="s">
        <v>25</v>
      </c>
      <c r="K61" s="443" t="s">
        <v>25</v>
      </c>
      <c r="L61" s="16" t="s">
        <v>25</v>
      </c>
      <c r="M61" s="16" t="s">
        <v>25</v>
      </c>
      <c r="N61" s="16" t="s">
        <v>25</v>
      </c>
      <c r="O61" s="16" t="s">
        <v>25</v>
      </c>
      <c r="P61" s="16" t="s">
        <v>25</v>
      </c>
      <c r="Q61" s="16" t="s">
        <v>25</v>
      </c>
      <c r="R61" s="431" t="s">
        <v>423</v>
      </c>
    </row>
    <row r="62" spans="4:18" ht="15" customHeight="1" x14ac:dyDescent="0.2">
      <c r="D62" s="148" t="s">
        <v>130</v>
      </c>
      <c r="E62" s="149" t="s">
        <v>149</v>
      </c>
      <c r="F62" s="441"/>
      <c r="G62" s="22" t="s">
        <v>25</v>
      </c>
      <c r="H62" s="442" t="s">
        <v>25</v>
      </c>
      <c r="I62" s="22" t="s">
        <v>26</v>
      </c>
      <c r="J62" s="443" t="s">
        <v>25</v>
      </c>
      <c r="K62" s="443" t="s">
        <v>25</v>
      </c>
      <c r="L62" s="16" t="s">
        <v>25</v>
      </c>
      <c r="M62" s="16" t="s">
        <v>25</v>
      </c>
      <c r="N62" s="16" t="s">
        <v>25</v>
      </c>
      <c r="O62" s="16" t="s">
        <v>25</v>
      </c>
      <c r="P62" s="16" t="s">
        <v>25</v>
      </c>
      <c r="Q62" s="16" t="s">
        <v>25</v>
      </c>
      <c r="R62" s="431" t="s">
        <v>423</v>
      </c>
    </row>
    <row r="63" spans="4:18" ht="15" customHeight="1" x14ac:dyDescent="0.2">
      <c r="D63" s="148" t="s">
        <v>130</v>
      </c>
      <c r="E63" s="149" t="s">
        <v>151</v>
      </c>
      <c r="F63" s="441"/>
      <c r="G63" s="22" t="s">
        <v>25</v>
      </c>
      <c r="H63" s="442" t="s">
        <v>25</v>
      </c>
      <c r="I63" s="22" t="s">
        <v>26</v>
      </c>
      <c r="J63" s="443" t="s">
        <v>25</v>
      </c>
      <c r="K63" s="443" t="s">
        <v>25</v>
      </c>
      <c r="L63" s="16" t="s">
        <v>25</v>
      </c>
      <c r="M63" s="16" t="s">
        <v>25</v>
      </c>
      <c r="N63" s="16" t="s">
        <v>25</v>
      </c>
      <c r="O63" s="16" t="s">
        <v>25</v>
      </c>
      <c r="P63" s="16" t="s">
        <v>25</v>
      </c>
      <c r="Q63" s="16" t="s">
        <v>25</v>
      </c>
      <c r="R63" s="431" t="s">
        <v>30</v>
      </c>
    </row>
    <row r="64" spans="4:18" ht="15" customHeight="1" x14ac:dyDescent="0.2">
      <c r="D64" s="148" t="s">
        <v>130</v>
      </c>
      <c r="E64" s="149" t="s">
        <v>153</v>
      </c>
      <c r="F64" s="441"/>
      <c r="G64" s="22" t="s">
        <v>25</v>
      </c>
      <c r="H64" s="442" t="s">
        <v>25</v>
      </c>
      <c r="I64" s="22" t="s">
        <v>26</v>
      </c>
      <c r="J64" s="443" t="s">
        <v>25</v>
      </c>
      <c r="K64" s="443" t="s">
        <v>25</v>
      </c>
      <c r="L64" s="16" t="s">
        <v>25</v>
      </c>
      <c r="M64" s="16" t="s">
        <v>25</v>
      </c>
      <c r="N64" s="16" t="s">
        <v>25</v>
      </c>
      <c r="O64" s="16" t="s">
        <v>25</v>
      </c>
      <c r="P64" s="16" t="s">
        <v>25</v>
      </c>
      <c r="Q64" s="16" t="s">
        <v>25</v>
      </c>
      <c r="R64" s="431" t="s">
        <v>30</v>
      </c>
    </row>
    <row r="65" spans="4:18" ht="15" customHeight="1" x14ac:dyDescent="0.2">
      <c r="D65" s="148" t="s">
        <v>130</v>
      </c>
      <c r="E65" s="164" t="s">
        <v>155</v>
      </c>
      <c r="F65" s="441"/>
      <c r="G65" s="22" t="s">
        <v>25</v>
      </c>
      <c r="H65" s="442" t="s">
        <v>25</v>
      </c>
      <c r="I65" s="22" t="s">
        <v>26</v>
      </c>
      <c r="J65" s="443" t="s">
        <v>25</v>
      </c>
      <c r="K65" s="443" t="s">
        <v>25</v>
      </c>
      <c r="L65" s="16" t="s">
        <v>25</v>
      </c>
      <c r="M65" s="16" t="s">
        <v>25</v>
      </c>
      <c r="N65" s="16" t="s">
        <v>25</v>
      </c>
      <c r="O65" s="16" t="s">
        <v>25</v>
      </c>
      <c r="P65" s="16" t="s">
        <v>25</v>
      </c>
      <c r="Q65" s="16" t="s">
        <v>25</v>
      </c>
      <c r="R65" s="431" t="s">
        <v>423</v>
      </c>
    </row>
    <row r="66" spans="4:18" ht="15" customHeight="1" x14ac:dyDescent="0.2">
      <c r="D66" s="148" t="s">
        <v>130</v>
      </c>
      <c r="E66" s="149" t="s">
        <v>157</v>
      </c>
      <c r="F66" s="441"/>
      <c r="G66" s="22" t="s">
        <v>25</v>
      </c>
      <c r="H66" s="442" t="s">
        <v>25</v>
      </c>
      <c r="I66" s="22" t="s">
        <v>26</v>
      </c>
      <c r="J66" s="443" t="s">
        <v>25</v>
      </c>
      <c r="K66" s="443" t="s">
        <v>25</v>
      </c>
      <c r="L66" s="16" t="s">
        <v>25</v>
      </c>
      <c r="M66" s="16" t="s">
        <v>25</v>
      </c>
      <c r="N66" s="16" t="s">
        <v>25</v>
      </c>
      <c r="O66" s="16" t="s">
        <v>25</v>
      </c>
      <c r="P66" s="16" t="s">
        <v>25</v>
      </c>
      <c r="Q66" s="16" t="s">
        <v>25</v>
      </c>
      <c r="R66" s="431" t="s">
        <v>30</v>
      </c>
    </row>
    <row r="67" spans="4:18" ht="15" customHeight="1" x14ac:dyDescent="0.2">
      <c r="D67" s="148" t="s">
        <v>130</v>
      </c>
      <c r="E67" s="149" t="s">
        <v>158</v>
      </c>
      <c r="F67" s="441"/>
      <c r="G67" s="22" t="s">
        <v>25</v>
      </c>
      <c r="H67" s="442" t="s">
        <v>25</v>
      </c>
      <c r="I67" s="22" t="s">
        <v>26</v>
      </c>
      <c r="J67" s="443" t="s">
        <v>25</v>
      </c>
      <c r="K67" s="443" t="s">
        <v>25</v>
      </c>
      <c r="L67" s="16" t="s">
        <v>25</v>
      </c>
      <c r="M67" s="16" t="s">
        <v>25</v>
      </c>
      <c r="N67" s="16" t="s">
        <v>25</v>
      </c>
      <c r="O67" s="16" t="s">
        <v>25</v>
      </c>
      <c r="P67" s="16" t="s">
        <v>25</v>
      </c>
      <c r="Q67" s="16" t="s">
        <v>25</v>
      </c>
      <c r="R67" s="431" t="s">
        <v>30</v>
      </c>
    </row>
    <row r="68" spans="4:18" ht="15" customHeight="1" x14ac:dyDescent="0.2">
      <c r="D68" s="148" t="s">
        <v>130</v>
      </c>
      <c r="E68" s="149" t="s">
        <v>160</v>
      </c>
      <c r="F68" s="441"/>
      <c r="G68" s="22" t="s">
        <v>25</v>
      </c>
      <c r="H68" s="442" t="s">
        <v>25</v>
      </c>
      <c r="I68" s="22" t="s">
        <v>26</v>
      </c>
      <c r="J68" s="443" t="s">
        <v>25</v>
      </c>
      <c r="K68" s="443" t="s">
        <v>25</v>
      </c>
      <c r="L68" s="16" t="s">
        <v>25</v>
      </c>
      <c r="M68" s="16" t="s">
        <v>25</v>
      </c>
      <c r="N68" s="16" t="s">
        <v>25</v>
      </c>
      <c r="O68" s="16" t="s">
        <v>25</v>
      </c>
      <c r="P68" s="16" t="s">
        <v>25</v>
      </c>
      <c r="Q68" s="16" t="s">
        <v>25</v>
      </c>
      <c r="R68" s="431" t="s">
        <v>30</v>
      </c>
    </row>
    <row r="69" spans="4:18" ht="15" customHeight="1" x14ac:dyDescent="0.2">
      <c r="D69" s="148" t="s">
        <v>130</v>
      </c>
      <c r="E69" s="149" t="s">
        <v>161</v>
      </c>
      <c r="F69" s="441"/>
      <c r="G69" s="22" t="s">
        <v>25</v>
      </c>
      <c r="H69" s="442" t="s">
        <v>25</v>
      </c>
      <c r="I69" s="22" t="s">
        <v>26</v>
      </c>
      <c r="J69" s="443" t="s">
        <v>25</v>
      </c>
      <c r="K69" s="443" t="s">
        <v>25</v>
      </c>
      <c r="L69" s="16" t="s">
        <v>25</v>
      </c>
      <c r="M69" s="16" t="s">
        <v>25</v>
      </c>
      <c r="N69" s="16" t="s">
        <v>25</v>
      </c>
      <c r="O69" s="16" t="s">
        <v>25</v>
      </c>
      <c r="P69" s="16" t="s">
        <v>25</v>
      </c>
      <c r="Q69" s="16" t="s">
        <v>25</v>
      </c>
      <c r="R69" s="431" t="s">
        <v>423</v>
      </c>
    </row>
    <row r="70" spans="4:18" ht="15" customHeight="1" x14ac:dyDescent="0.2">
      <c r="D70" s="148" t="s">
        <v>130</v>
      </c>
      <c r="E70" s="149" t="s">
        <v>162</v>
      </c>
      <c r="F70" s="441"/>
      <c r="G70" s="22" t="s">
        <v>25</v>
      </c>
      <c r="H70" s="442" t="s">
        <v>25</v>
      </c>
      <c r="I70" s="22" t="s">
        <v>26</v>
      </c>
      <c r="J70" s="443" t="s">
        <v>25</v>
      </c>
      <c r="K70" s="443" t="s">
        <v>25</v>
      </c>
      <c r="L70" s="16" t="s">
        <v>25</v>
      </c>
      <c r="M70" s="16" t="s">
        <v>25</v>
      </c>
      <c r="N70" s="16" t="s">
        <v>25</v>
      </c>
      <c r="O70" s="16" t="s">
        <v>25</v>
      </c>
      <c r="P70" s="16" t="s">
        <v>25</v>
      </c>
      <c r="Q70" s="16" t="s">
        <v>25</v>
      </c>
      <c r="R70" s="431" t="s">
        <v>30</v>
      </c>
    </row>
    <row r="71" spans="4:18" ht="15" customHeight="1" x14ac:dyDescent="0.2">
      <c r="D71" s="148" t="s">
        <v>130</v>
      </c>
      <c r="E71" s="149" t="s">
        <v>163</v>
      </c>
      <c r="F71" s="441"/>
      <c r="G71" s="22" t="s">
        <v>25</v>
      </c>
      <c r="H71" s="442" t="s">
        <v>25</v>
      </c>
      <c r="I71" s="22" t="s">
        <v>26</v>
      </c>
      <c r="J71" s="443" t="s">
        <v>25</v>
      </c>
      <c r="K71" s="443" t="s">
        <v>25</v>
      </c>
      <c r="L71" s="16" t="s">
        <v>25</v>
      </c>
      <c r="M71" s="16" t="s">
        <v>25</v>
      </c>
      <c r="N71" s="16" t="s">
        <v>25</v>
      </c>
      <c r="O71" s="16" t="s">
        <v>25</v>
      </c>
      <c r="P71" s="16" t="s">
        <v>25</v>
      </c>
      <c r="Q71" s="16" t="s">
        <v>25</v>
      </c>
      <c r="R71" s="431" t="s">
        <v>30</v>
      </c>
    </row>
    <row r="72" spans="4:18" ht="15" customHeight="1" x14ac:dyDescent="0.2">
      <c r="D72" s="148" t="s">
        <v>130</v>
      </c>
      <c r="E72" s="149" t="s">
        <v>165</v>
      </c>
      <c r="F72" s="441"/>
      <c r="G72" s="22" t="s">
        <v>25</v>
      </c>
      <c r="H72" s="442" t="s">
        <v>25</v>
      </c>
      <c r="I72" s="22" t="s">
        <v>26</v>
      </c>
      <c r="J72" s="443" t="s">
        <v>25</v>
      </c>
      <c r="K72" s="443" t="s">
        <v>25</v>
      </c>
      <c r="L72" s="16" t="s">
        <v>25</v>
      </c>
      <c r="M72" s="16" t="s">
        <v>25</v>
      </c>
      <c r="N72" s="16" t="s">
        <v>25</v>
      </c>
      <c r="O72" s="16" t="s">
        <v>25</v>
      </c>
      <c r="P72" s="16" t="s">
        <v>25</v>
      </c>
      <c r="Q72" s="16" t="s">
        <v>25</v>
      </c>
      <c r="R72" s="431" t="s">
        <v>423</v>
      </c>
    </row>
    <row r="73" spans="4:18" ht="15" customHeight="1" x14ac:dyDescent="0.2">
      <c r="D73" s="148" t="s">
        <v>130</v>
      </c>
      <c r="E73" s="149" t="s">
        <v>167</v>
      </c>
      <c r="F73" s="441"/>
      <c r="G73" s="22" t="s">
        <v>25</v>
      </c>
      <c r="H73" s="442" t="s">
        <v>25</v>
      </c>
      <c r="I73" s="22" t="s">
        <v>26</v>
      </c>
      <c r="J73" s="443" t="s">
        <v>25</v>
      </c>
      <c r="K73" s="443" t="s">
        <v>25</v>
      </c>
      <c r="L73" s="16" t="s">
        <v>25</v>
      </c>
      <c r="M73" s="16" t="s">
        <v>25</v>
      </c>
      <c r="N73" s="16" t="s">
        <v>25</v>
      </c>
      <c r="O73" s="16" t="s">
        <v>25</v>
      </c>
      <c r="P73" s="16" t="s">
        <v>25</v>
      </c>
      <c r="Q73" s="16" t="s">
        <v>25</v>
      </c>
      <c r="R73" s="431" t="s">
        <v>423</v>
      </c>
    </row>
    <row r="74" spans="4:18" ht="15" customHeight="1" x14ac:dyDescent="0.2">
      <c r="D74" s="148" t="s">
        <v>130</v>
      </c>
      <c r="E74" s="149" t="s">
        <v>169</v>
      </c>
      <c r="F74" s="441"/>
      <c r="G74" s="22" t="s">
        <v>25</v>
      </c>
      <c r="H74" s="442" t="s">
        <v>25</v>
      </c>
      <c r="I74" s="22" t="s">
        <v>26</v>
      </c>
      <c r="J74" s="443" t="s">
        <v>25</v>
      </c>
      <c r="K74" s="443" t="s">
        <v>25</v>
      </c>
      <c r="L74" s="16" t="s">
        <v>25</v>
      </c>
      <c r="M74" s="16" t="s">
        <v>25</v>
      </c>
      <c r="N74" s="16" t="s">
        <v>25</v>
      </c>
      <c r="O74" s="16" t="s">
        <v>25</v>
      </c>
      <c r="P74" s="16" t="s">
        <v>25</v>
      </c>
      <c r="Q74" s="16" t="s">
        <v>25</v>
      </c>
      <c r="R74" s="431" t="s">
        <v>30</v>
      </c>
    </row>
    <row r="75" spans="4:18" ht="15" customHeight="1" x14ac:dyDescent="0.2">
      <c r="D75" s="148" t="s">
        <v>130</v>
      </c>
      <c r="E75" s="149" t="s">
        <v>171</v>
      </c>
      <c r="F75" s="441"/>
      <c r="G75" s="22" t="s">
        <v>25</v>
      </c>
      <c r="H75" s="442" t="s">
        <v>25</v>
      </c>
      <c r="I75" s="22" t="s">
        <v>26</v>
      </c>
      <c r="J75" s="443" t="s">
        <v>25</v>
      </c>
      <c r="K75" s="443" t="s">
        <v>25</v>
      </c>
      <c r="L75" s="16" t="s">
        <v>25</v>
      </c>
      <c r="M75" s="16" t="s">
        <v>25</v>
      </c>
      <c r="N75" s="16" t="s">
        <v>25</v>
      </c>
      <c r="O75" s="16" t="s">
        <v>25</v>
      </c>
      <c r="P75" s="16" t="s">
        <v>25</v>
      </c>
      <c r="Q75" s="16" t="s">
        <v>25</v>
      </c>
      <c r="R75" s="431" t="s">
        <v>30</v>
      </c>
    </row>
    <row r="76" spans="4:18" ht="15" customHeight="1" x14ac:dyDescent="0.2">
      <c r="D76" s="148" t="s">
        <v>130</v>
      </c>
      <c r="E76" s="164" t="s">
        <v>173</v>
      </c>
      <c r="F76" s="441"/>
      <c r="G76" s="22" t="s">
        <v>51</v>
      </c>
      <c r="H76" s="442" t="s">
        <v>51</v>
      </c>
      <c r="I76" s="22" t="s">
        <v>51</v>
      </c>
      <c r="J76" s="443" t="s">
        <v>51</v>
      </c>
      <c r="K76" s="443" t="s">
        <v>51</v>
      </c>
      <c r="L76" s="16" t="s">
        <v>51</v>
      </c>
      <c r="M76" s="16" t="s">
        <v>51</v>
      </c>
      <c r="N76" s="16" t="s">
        <v>51</v>
      </c>
      <c r="O76" s="16" t="s">
        <v>51</v>
      </c>
      <c r="P76" s="16" t="s">
        <v>51</v>
      </c>
      <c r="Q76" s="16" t="s">
        <v>51</v>
      </c>
      <c r="R76" s="431" t="s">
        <v>423</v>
      </c>
    </row>
    <row r="77" spans="4:18" ht="15" customHeight="1" x14ac:dyDescent="0.2">
      <c r="D77" s="148" t="s">
        <v>130</v>
      </c>
      <c r="E77" s="149" t="s">
        <v>175</v>
      </c>
      <c r="F77" s="441"/>
      <c r="G77" s="22" t="s">
        <v>25</v>
      </c>
      <c r="H77" s="442" t="s">
        <v>25</v>
      </c>
      <c r="I77" s="22" t="s">
        <v>26</v>
      </c>
      <c r="J77" s="443" t="s">
        <v>25</v>
      </c>
      <c r="K77" s="443" t="s">
        <v>25</v>
      </c>
      <c r="L77" s="16" t="s">
        <v>25</v>
      </c>
      <c r="M77" s="16" t="s">
        <v>25</v>
      </c>
      <c r="N77" s="16" t="s">
        <v>25</v>
      </c>
      <c r="O77" s="16" t="s">
        <v>25</v>
      </c>
      <c r="P77" s="16" t="s">
        <v>25</v>
      </c>
      <c r="Q77" s="16" t="s">
        <v>25</v>
      </c>
      <c r="R77" s="431" t="s">
        <v>423</v>
      </c>
    </row>
    <row r="78" spans="4:18" ht="15" customHeight="1" x14ac:dyDescent="0.2">
      <c r="D78" s="148" t="s">
        <v>130</v>
      </c>
      <c r="E78" s="149" t="s">
        <v>176</v>
      </c>
      <c r="F78" s="441"/>
      <c r="G78" s="22" t="s">
        <v>51</v>
      </c>
      <c r="H78" s="442" t="s">
        <v>51</v>
      </c>
      <c r="I78" s="22" t="s">
        <v>51</v>
      </c>
      <c r="J78" s="443" t="s">
        <v>51</v>
      </c>
      <c r="K78" s="443" t="s">
        <v>51</v>
      </c>
      <c r="L78" s="16" t="s">
        <v>51</v>
      </c>
      <c r="M78" s="16" t="s">
        <v>51</v>
      </c>
      <c r="N78" s="16" t="s">
        <v>51</v>
      </c>
      <c r="O78" s="16" t="s">
        <v>51</v>
      </c>
      <c r="P78" s="16" t="s">
        <v>51</v>
      </c>
      <c r="Q78" s="16" t="s">
        <v>51</v>
      </c>
      <c r="R78" s="431" t="s">
        <v>423</v>
      </c>
    </row>
    <row r="79" spans="4:18" ht="15" customHeight="1" x14ac:dyDescent="0.2">
      <c r="D79" s="148" t="s">
        <v>130</v>
      </c>
      <c r="E79" s="149" t="s">
        <v>178</v>
      </c>
      <c r="F79" s="441"/>
      <c r="G79" s="22" t="s">
        <v>536</v>
      </c>
      <c r="H79" s="442">
        <v>2333.333333333333</v>
      </c>
      <c r="I79" s="22" t="s">
        <v>179</v>
      </c>
      <c r="J79" s="443">
        <v>0.89837815791152198</v>
      </c>
      <c r="K79" s="443">
        <v>0.307856858874897</v>
      </c>
      <c r="L79" s="16">
        <v>0</v>
      </c>
      <c r="M79" s="16">
        <v>4.8751999999999997E-2</v>
      </c>
      <c r="N79" s="16">
        <v>9.0909090909090898E-2</v>
      </c>
      <c r="O79" s="16">
        <v>2.1600000000000001E-2</v>
      </c>
      <c r="P79" s="16">
        <v>0</v>
      </c>
      <c r="Q79" s="16">
        <v>0.16126109090909099</v>
      </c>
      <c r="R79" s="431" t="s">
        <v>30</v>
      </c>
    </row>
    <row r="80" spans="4:18" ht="15" customHeight="1" x14ac:dyDescent="0.2">
      <c r="D80" s="148" t="s">
        <v>130</v>
      </c>
      <c r="E80" s="149" t="s">
        <v>180</v>
      </c>
      <c r="F80" s="441"/>
      <c r="G80" s="22" t="s">
        <v>536</v>
      </c>
      <c r="H80" s="442">
        <v>32.142857142857139</v>
      </c>
      <c r="I80" s="22" t="s">
        <v>181</v>
      </c>
      <c r="J80" s="443">
        <v>18.03751803751803</v>
      </c>
      <c r="K80" s="443">
        <v>8.6452009528932603</v>
      </c>
      <c r="L80" s="16">
        <v>0</v>
      </c>
      <c r="M80" s="16">
        <v>0</v>
      </c>
      <c r="N80" s="16">
        <v>0.152542372881356</v>
      </c>
      <c r="O80" s="16">
        <v>1.2E-2</v>
      </c>
      <c r="P80" s="16">
        <v>0</v>
      </c>
      <c r="Q80" s="16">
        <v>0.16454237288135601</v>
      </c>
      <c r="R80" s="431" t="s">
        <v>423</v>
      </c>
    </row>
    <row r="81" spans="4:18" ht="15" customHeight="1" x14ac:dyDescent="0.2">
      <c r="D81" s="148" t="s">
        <v>130</v>
      </c>
      <c r="E81" s="149" t="s">
        <v>182</v>
      </c>
      <c r="F81" s="441"/>
      <c r="G81" s="22" t="s">
        <v>25</v>
      </c>
      <c r="H81" s="442" t="s">
        <v>25</v>
      </c>
      <c r="I81" s="22" t="s">
        <v>26</v>
      </c>
      <c r="J81" s="443" t="s">
        <v>25</v>
      </c>
      <c r="K81" s="443" t="s">
        <v>25</v>
      </c>
      <c r="L81" s="16" t="s">
        <v>25</v>
      </c>
      <c r="M81" s="16" t="s">
        <v>25</v>
      </c>
      <c r="N81" s="16" t="s">
        <v>25</v>
      </c>
      <c r="O81" s="16" t="s">
        <v>25</v>
      </c>
      <c r="P81" s="16" t="s">
        <v>25</v>
      </c>
      <c r="Q81" s="16" t="s">
        <v>25</v>
      </c>
      <c r="R81" s="431" t="s">
        <v>30</v>
      </c>
    </row>
    <row r="82" spans="4:18" ht="15" customHeight="1" x14ac:dyDescent="0.2">
      <c r="D82" s="148" t="s">
        <v>130</v>
      </c>
      <c r="E82" s="149" t="s">
        <v>183</v>
      </c>
      <c r="F82" s="441"/>
      <c r="G82" s="22" t="s">
        <v>25</v>
      </c>
      <c r="H82" s="442" t="s">
        <v>25</v>
      </c>
      <c r="I82" s="22" t="s">
        <v>26</v>
      </c>
      <c r="J82" s="443" t="s">
        <v>25</v>
      </c>
      <c r="K82" s="443" t="s">
        <v>25</v>
      </c>
      <c r="L82" s="16" t="s">
        <v>25</v>
      </c>
      <c r="M82" s="16" t="s">
        <v>25</v>
      </c>
      <c r="N82" s="16" t="s">
        <v>25</v>
      </c>
      <c r="O82" s="16" t="s">
        <v>25</v>
      </c>
      <c r="P82" s="16" t="s">
        <v>25</v>
      </c>
      <c r="Q82" s="16" t="s">
        <v>25</v>
      </c>
      <c r="R82" s="431" t="s">
        <v>30</v>
      </c>
    </row>
    <row r="83" spans="4:18" ht="15" customHeight="1" x14ac:dyDescent="0.2">
      <c r="D83" s="148" t="s">
        <v>130</v>
      </c>
      <c r="E83" s="149" t="s">
        <v>184</v>
      </c>
      <c r="F83" s="441"/>
      <c r="G83" s="22" t="s">
        <v>25</v>
      </c>
      <c r="H83" s="442" t="s">
        <v>25</v>
      </c>
      <c r="I83" s="22" t="s">
        <v>26</v>
      </c>
      <c r="J83" s="443" t="s">
        <v>25</v>
      </c>
      <c r="K83" s="443" t="s">
        <v>25</v>
      </c>
      <c r="L83" s="16" t="s">
        <v>25</v>
      </c>
      <c r="M83" s="16" t="s">
        <v>25</v>
      </c>
      <c r="N83" s="16" t="s">
        <v>25</v>
      </c>
      <c r="O83" s="16" t="s">
        <v>25</v>
      </c>
      <c r="P83" s="16" t="s">
        <v>25</v>
      </c>
      <c r="Q83" s="16" t="s">
        <v>25</v>
      </c>
      <c r="R83" s="431" t="s">
        <v>30</v>
      </c>
    </row>
    <row r="84" spans="4:18" ht="15" customHeight="1" x14ac:dyDescent="0.2">
      <c r="D84" s="148" t="s">
        <v>130</v>
      </c>
      <c r="E84" s="149" t="s">
        <v>185</v>
      </c>
      <c r="F84" s="441"/>
      <c r="G84" s="22" t="s">
        <v>51</v>
      </c>
      <c r="H84" s="442" t="s">
        <v>51</v>
      </c>
      <c r="I84" s="22" t="s">
        <v>51</v>
      </c>
      <c r="J84" s="443" t="s">
        <v>51</v>
      </c>
      <c r="K84" s="443" t="s">
        <v>51</v>
      </c>
      <c r="L84" s="16" t="s">
        <v>51</v>
      </c>
      <c r="M84" s="16" t="s">
        <v>51</v>
      </c>
      <c r="N84" s="16" t="s">
        <v>51</v>
      </c>
      <c r="O84" s="16" t="s">
        <v>51</v>
      </c>
      <c r="P84" s="16" t="s">
        <v>51</v>
      </c>
      <c r="Q84" s="16" t="s">
        <v>51</v>
      </c>
      <c r="R84" s="431" t="s">
        <v>30</v>
      </c>
    </row>
    <row r="85" spans="4:18" ht="15" customHeight="1" x14ac:dyDescent="0.2">
      <c r="D85" s="148" t="s">
        <v>130</v>
      </c>
      <c r="E85" s="149" t="s">
        <v>187</v>
      </c>
      <c r="F85" s="441"/>
      <c r="G85" s="22" t="s">
        <v>25</v>
      </c>
      <c r="H85" s="442" t="s">
        <v>25</v>
      </c>
      <c r="I85" s="22" t="s">
        <v>26</v>
      </c>
      <c r="J85" s="443" t="s">
        <v>25</v>
      </c>
      <c r="K85" s="443" t="s">
        <v>25</v>
      </c>
      <c r="L85" s="16" t="s">
        <v>25</v>
      </c>
      <c r="M85" s="16" t="s">
        <v>25</v>
      </c>
      <c r="N85" s="16" t="s">
        <v>25</v>
      </c>
      <c r="O85" s="16" t="s">
        <v>25</v>
      </c>
      <c r="P85" s="16" t="s">
        <v>25</v>
      </c>
      <c r="Q85" s="16" t="s">
        <v>25</v>
      </c>
      <c r="R85" s="431" t="s">
        <v>30</v>
      </c>
    </row>
    <row r="86" spans="4:18" ht="15" customHeight="1" x14ac:dyDescent="0.2">
      <c r="D86" s="148" t="s">
        <v>130</v>
      </c>
      <c r="E86" s="149" t="s">
        <v>189</v>
      </c>
      <c r="F86" s="441"/>
      <c r="G86" s="22" t="s">
        <v>25</v>
      </c>
      <c r="H86" s="442" t="s">
        <v>25</v>
      </c>
      <c r="I86" s="22" t="s">
        <v>26</v>
      </c>
      <c r="J86" s="443" t="s">
        <v>25</v>
      </c>
      <c r="K86" s="443" t="s">
        <v>25</v>
      </c>
      <c r="L86" s="16" t="s">
        <v>25</v>
      </c>
      <c r="M86" s="16" t="s">
        <v>25</v>
      </c>
      <c r="N86" s="16" t="s">
        <v>25</v>
      </c>
      <c r="O86" s="16" t="s">
        <v>25</v>
      </c>
      <c r="P86" s="16" t="s">
        <v>25</v>
      </c>
      <c r="Q86" s="16" t="s">
        <v>25</v>
      </c>
      <c r="R86" s="431" t="s">
        <v>30</v>
      </c>
    </row>
    <row r="87" spans="4:18" ht="15" customHeight="1" x14ac:dyDescent="0.2">
      <c r="D87" s="148" t="s">
        <v>130</v>
      </c>
      <c r="E87" s="149" t="s">
        <v>190</v>
      </c>
      <c r="F87" s="441"/>
      <c r="G87" s="22" t="s">
        <v>51</v>
      </c>
      <c r="H87" s="442" t="s">
        <v>51</v>
      </c>
      <c r="I87" s="22" t="s">
        <v>51</v>
      </c>
      <c r="J87" s="443" t="s">
        <v>51</v>
      </c>
      <c r="K87" s="443" t="s">
        <v>51</v>
      </c>
      <c r="L87" s="16" t="s">
        <v>51</v>
      </c>
      <c r="M87" s="16" t="s">
        <v>51</v>
      </c>
      <c r="N87" s="16" t="s">
        <v>51</v>
      </c>
      <c r="O87" s="16" t="s">
        <v>51</v>
      </c>
      <c r="P87" s="16" t="s">
        <v>51</v>
      </c>
      <c r="Q87" s="16" t="s">
        <v>51</v>
      </c>
      <c r="R87" s="431" t="s">
        <v>423</v>
      </c>
    </row>
    <row r="88" spans="4:18" ht="15" customHeight="1" x14ac:dyDescent="0.2">
      <c r="D88" s="148" t="s">
        <v>130</v>
      </c>
      <c r="E88" s="149" t="s">
        <v>192</v>
      </c>
      <c r="F88" s="441"/>
      <c r="G88" s="22" t="s">
        <v>51</v>
      </c>
      <c r="H88" s="442" t="s">
        <v>51</v>
      </c>
      <c r="I88" s="22" t="s">
        <v>51</v>
      </c>
      <c r="J88" s="443" t="s">
        <v>51</v>
      </c>
      <c r="K88" s="443" t="s">
        <v>51</v>
      </c>
      <c r="L88" s="16" t="s">
        <v>51</v>
      </c>
      <c r="M88" s="16" t="s">
        <v>51</v>
      </c>
      <c r="N88" s="16" t="s">
        <v>51</v>
      </c>
      <c r="O88" s="16" t="s">
        <v>51</v>
      </c>
      <c r="P88" s="16" t="s">
        <v>51</v>
      </c>
      <c r="Q88" s="16" t="s">
        <v>51</v>
      </c>
      <c r="R88" s="431" t="s">
        <v>30</v>
      </c>
    </row>
    <row r="89" spans="4:18" ht="15" customHeight="1" x14ac:dyDescent="0.2">
      <c r="D89" s="148" t="s">
        <v>195</v>
      </c>
      <c r="E89" s="149" t="s">
        <v>196</v>
      </c>
      <c r="F89" s="441"/>
      <c r="G89" s="22" t="s">
        <v>25</v>
      </c>
      <c r="H89" s="442" t="s">
        <v>25</v>
      </c>
      <c r="I89" s="22" t="s">
        <v>26</v>
      </c>
      <c r="J89" s="443" t="s">
        <v>25</v>
      </c>
      <c r="K89" s="443" t="s">
        <v>25</v>
      </c>
      <c r="L89" s="16" t="s">
        <v>25</v>
      </c>
      <c r="M89" s="16" t="s">
        <v>25</v>
      </c>
      <c r="N89" s="16" t="s">
        <v>25</v>
      </c>
      <c r="O89" s="16" t="s">
        <v>25</v>
      </c>
      <c r="P89" s="16" t="s">
        <v>25</v>
      </c>
      <c r="Q89" s="16" t="s">
        <v>25</v>
      </c>
      <c r="R89" s="431" t="s">
        <v>423</v>
      </c>
    </row>
    <row r="90" spans="4:18" ht="15" customHeight="1" x14ac:dyDescent="0.2">
      <c r="D90" s="148" t="s">
        <v>195</v>
      </c>
      <c r="E90" s="149" t="s">
        <v>198</v>
      </c>
      <c r="F90" s="446"/>
      <c r="G90" s="22" t="s">
        <v>536</v>
      </c>
      <c r="H90" s="442">
        <v>2.75</v>
      </c>
      <c r="I90" s="22" t="s">
        <v>199</v>
      </c>
      <c r="J90" s="443">
        <v>16.566265060240958</v>
      </c>
      <c r="K90" s="443">
        <v>7.3138297872340416</v>
      </c>
      <c r="L90" s="16">
        <v>0</v>
      </c>
      <c r="M90" s="16">
        <v>0.476190476190476</v>
      </c>
      <c r="N90" s="16">
        <v>9.0909090909090898E-2</v>
      </c>
      <c r="O90" s="16">
        <v>0.2</v>
      </c>
      <c r="P90" s="16">
        <v>0</v>
      </c>
      <c r="Q90" s="16">
        <v>0.76709956709956695</v>
      </c>
      <c r="R90" s="431" t="s">
        <v>30</v>
      </c>
    </row>
    <row r="91" spans="4:18" ht="15" customHeight="1" x14ac:dyDescent="0.2">
      <c r="D91" s="148" t="s">
        <v>195</v>
      </c>
      <c r="E91" s="149" t="s">
        <v>200</v>
      </c>
      <c r="F91" s="441"/>
      <c r="G91" s="22" t="s">
        <v>25</v>
      </c>
      <c r="H91" s="442" t="s">
        <v>25</v>
      </c>
      <c r="I91" s="22" t="s">
        <v>26</v>
      </c>
      <c r="J91" s="443" t="s">
        <v>25</v>
      </c>
      <c r="K91" s="443" t="s">
        <v>25</v>
      </c>
      <c r="L91" s="16" t="s">
        <v>25</v>
      </c>
      <c r="M91" s="16" t="s">
        <v>25</v>
      </c>
      <c r="N91" s="16" t="s">
        <v>25</v>
      </c>
      <c r="O91" s="16" t="s">
        <v>25</v>
      </c>
      <c r="P91" s="16" t="s">
        <v>25</v>
      </c>
      <c r="Q91" s="16" t="s">
        <v>25</v>
      </c>
      <c r="R91" s="431" t="s">
        <v>30</v>
      </c>
    </row>
    <row r="92" spans="4:18" ht="15" customHeight="1" x14ac:dyDescent="0.2">
      <c r="D92" s="148" t="s">
        <v>195</v>
      </c>
      <c r="E92" s="149" t="s">
        <v>202</v>
      </c>
      <c r="F92" s="441"/>
      <c r="G92" s="22" t="s">
        <v>536</v>
      </c>
      <c r="H92" s="442">
        <v>325</v>
      </c>
      <c r="I92" s="22" t="s">
        <v>203</v>
      </c>
      <c r="J92" s="443">
        <v>52.049967969250481</v>
      </c>
      <c r="K92" s="443">
        <v>6.6977165938504646</v>
      </c>
      <c r="L92" s="16">
        <v>6.1538461538461504E-3</v>
      </c>
      <c r="M92" s="16">
        <v>0</v>
      </c>
      <c r="N92" s="16">
        <v>0</v>
      </c>
      <c r="O92" s="16">
        <v>0</v>
      </c>
      <c r="P92" s="16">
        <v>0</v>
      </c>
      <c r="Q92" s="16">
        <v>6.1538461538461504E-3</v>
      </c>
      <c r="R92" s="431" t="s">
        <v>423</v>
      </c>
    </row>
    <row r="93" spans="4:18" ht="15" customHeight="1" x14ac:dyDescent="0.2">
      <c r="D93" s="148" t="s">
        <v>195</v>
      </c>
      <c r="E93" s="149" t="s">
        <v>204</v>
      </c>
      <c r="F93" s="441"/>
      <c r="G93" s="22" t="s">
        <v>51</v>
      </c>
      <c r="H93" s="442" t="s">
        <v>51</v>
      </c>
      <c r="I93" s="22" t="s">
        <v>51</v>
      </c>
      <c r="J93" s="443" t="s">
        <v>51</v>
      </c>
      <c r="K93" s="443" t="s">
        <v>51</v>
      </c>
      <c r="L93" s="16" t="s">
        <v>51</v>
      </c>
      <c r="M93" s="16" t="s">
        <v>51</v>
      </c>
      <c r="N93" s="16" t="s">
        <v>51</v>
      </c>
      <c r="O93" s="16" t="s">
        <v>51</v>
      </c>
      <c r="P93" s="16" t="s">
        <v>51</v>
      </c>
      <c r="Q93" s="16" t="s">
        <v>51</v>
      </c>
      <c r="R93" s="431" t="s">
        <v>30</v>
      </c>
    </row>
    <row r="94" spans="4:18" ht="15" customHeight="1" x14ac:dyDescent="0.2">
      <c r="D94" s="148" t="s">
        <v>195</v>
      </c>
      <c r="E94" s="149" t="s">
        <v>206</v>
      </c>
      <c r="F94" s="441"/>
      <c r="G94" s="22" t="s">
        <v>51</v>
      </c>
      <c r="H94" s="442" t="s">
        <v>51</v>
      </c>
      <c r="I94" s="22" t="s">
        <v>51</v>
      </c>
      <c r="J94" s="443" t="s">
        <v>51</v>
      </c>
      <c r="K94" s="443" t="s">
        <v>51</v>
      </c>
      <c r="L94" s="16" t="s">
        <v>51</v>
      </c>
      <c r="M94" s="16" t="s">
        <v>51</v>
      </c>
      <c r="N94" s="16" t="s">
        <v>51</v>
      </c>
      <c r="O94" s="16" t="s">
        <v>51</v>
      </c>
      <c r="P94" s="16" t="s">
        <v>51</v>
      </c>
      <c r="Q94" s="16" t="s">
        <v>51</v>
      </c>
      <c r="R94" s="431" t="s">
        <v>30</v>
      </c>
    </row>
    <row r="95" spans="4:18" ht="15" customHeight="1" x14ac:dyDescent="0.2">
      <c r="D95" s="148" t="s">
        <v>195</v>
      </c>
      <c r="E95" s="149" t="s">
        <v>208</v>
      </c>
      <c r="F95" s="441"/>
      <c r="G95" s="22" t="s">
        <v>536</v>
      </c>
      <c r="H95" s="442">
        <v>2</v>
      </c>
      <c r="I95" s="22" t="s">
        <v>209</v>
      </c>
      <c r="J95" s="443">
        <v>6.6006600660066006</v>
      </c>
      <c r="K95" s="443">
        <v>2.816901408450704</v>
      </c>
      <c r="L95" s="16">
        <v>0.5</v>
      </c>
      <c r="M95" s="16">
        <v>0</v>
      </c>
      <c r="N95" s="16">
        <v>0.13793103448275901</v>
      </c>
      <c r="O95" s="16">
        <v>0.06</v>
      </c>
      <c r="P95" s="16">
        <v>0</v>
      </c>
      <c r="Q95" s="16">
        <v>0.69793103448275895</v>
      </c>
      <c r="R95" s="431" t="s">
        <v>423</v>
      </c>
    </row>
    <row r="96" spans="4:18" ht="15" customHeight="1" x14ac:dyDescent="0.2">
      <c r="D96" s="148" t="s">
        <v>195</v>
      </c>
      <c r="E96" s="149" t="s">
        <v>210</v>
      </c>
      <c r="F96" s="441"/>
      <c r="G96" s="22" t="s">
        <v>588</v>
      </c>
      <c r="H96" s="442">
        <v>0.78947368421052599</v>
      </c>
      <c r="I96" s="22" t="s">
        <v>211</v>
      </c>
      <c r="J96" s="443">
        <v>4.0485829959514152</v>
      </c>
      <c r="K96" s="443">
        <v>2.583356296500412</v>
      </c>
      <c r="L96" s="16">
        <v>0</v>
      </c>
      <c r="M96" s="16">
        <v>0</v>
      </c>
      <c r="N96" s="16">
        <v>0</v>
      </c>
      <c r="O96" s="16">
        <v>0.2</v>
      </c>
      <c r="P96" s="16">
        <v>0</v>
      </c>
      <c r="Q96" s="16">
        <v>0.2</v>
      </c>
      <c r="R96" s="431" t="s">
        <v>423</v>
      </c>
    </row>
    <row r="97" spans="4:18" ht="15" customHeight="1" x14ac:dyDescent="0.2">
      <c r="D97" s="148" t="s">
        <v>195</v>
      </c>
      <c r="E97" s="149" t="s">
        <v>212</v>
      </c>
      <c r="F97" s="441"/>
      <c r="G97" s="22" t="s">
        <v>536</v>
      </c>
      <c r="H97" s="442">
        <v>225585</v>
      </c>
      <c r="I97" s="22" t="s">
        <v>213</v>
      </c>
      <c r="J97" s="443">
        <v>5.6267765371163216</v>
      </c>
      <c r="K97" s="443">
        <v>2.5205027932960888</v>
      </c>
      <c r="L97" s="16">
        <v>0</v>
      </c>
      <c r="M97" s="16">
        <v>0.20559251559251601</v>
      </c>
      <c r="N97" s="16">
        <v>9.90990990990991E-2</v>
      </c>
      <c r="O97" s="16">
        <v>0.01</v>
      </c>
      <c r="P97" s="16">
        <v>0</v>
      </c>
      <c r="Q97" s="16">
        <v>0.314691614691615</v>
      </c>
      <c r="R97" s="431" t="s">
        <v>423</v>
      </c>
    </row>
    <row r="98" spans="4:18" ht="15" customHeight="1" x14ac:dyDescent="0.2">
      <c r="D98" s="148" t="s">
        <v>195</v>
      </c>
      <c r="E98" s="149" t="s">
        <v>214</v>
      </c>
      <c r="F98" s="441"/>
      <c r="G98" s="22" t="s">
        <v>25</v>
      </c>
      <c r="H98" s="442" t="s">
        <v>25</v>
      </c>
      <c r="I98" s="22" t="s">
        <v>26</v>
      </c>
      <c r="J98" s="443" t="s">
        <v>25</v>
      </c>
      <c r="K98" s="443" t="s">
        <v>25</v>
      </c>
      <c r="L98" s="16" t="s">
        <v>25</v>
      </c>
      <c r="M98" s="16" t="s">
        <v>25</v>
      </c>
      <c r="N98" s="16" t="s">
        <v>25</v>
      </c>
      <c r="O98" s="16" t="s">
        <v>25</v>
      </c>
      <c r="P98" s="16" t="s">
        <v>25</v>
      </c>
      <c r="Q98" s="16" t="s">
        <v>25</v>
      </c>
      <c r="R98" s="431" t="s">
        <v>30</v>
      </c>
    </row>
    <row r="99" spans="4:18" ht="15" customHeight="1" x14ac:dyDescent="0.2">
      <c r="D99" s="148" t="s">
        <v>195</v>
      </c>
      <c r="E99" s="149" t="s">
        <v>216</v>
      </c>
      <c r="F99" s="441"/>
      <c r="G99" s="22" t="s">
        <v>536</v>
      </c>
      <c r="H99" s="442">
        <v>25</v>
      </c>
      <c r="I99" s="22" t="s">
        <v>217</v>
      </c>
      <c r="J99" s="443">
        <v>6.4466219700876728</v>
      </c>
      <c r="K99" s="443">
        <v>2.5222971064207589</v>
      </c>
      <c r="L99" s="16">
        <v>0.04</v>
      </c>
      <c r="M99" s="16">
        <v>0</v>
      </c>
      <c r="N99" s="16">
        <v>0.16666666666666699</v>
      </c>
      <c r="O99" s="16">
        <v>0.08</v>
      </c>
      <c r="P99" s="16">
        <v>0</v>
      </c>
      <c r="Q99" s="16">
        <v>0.28666666666666701</v>
      </c>
      <c r="R99" s="431" t="s">
        <v>423</v>
      </c>
    </row>
    <row r="100" spans="4:18" ht="15" customHeight="1" x14ac:dyDescent="0.2">
      <c r="D100" s="148" t="s">
        <v>195</v>
      </c>
      <c r="E100" s="164" t="s">
        <v>218</v>
      </c>
      <c r="F100" s="441" t="s">
        <v>106</v>
      </c>
      <c r="G100" s="22" t="s">
        <v>51</v>
      </c>
      <c r="H100" s="442" t="s">
        <v>51</v>
      </c>
      <c r="I100" s="22" t="s">
        <v>51</v>
      </c>
      <c r="J100" s="443" t="s">
        <v>51</v>
      </c>
      <c r="K100" s="443" t="s">
        <v>51</v>
      </c>
      <c r="L100" s="16" t="s">
        <v>51</v>
      </c>
      <c r="M100" s="16" t="s">
        <v>51</v>
      </c>
      <c r="N100" s="16" t="s">
        <v>51</v>
      </c>
      <c r="O100" s="16" t="s">
        <v>51</v>
      </c>
      <c r="P100" s="16" t="s">
        <v>51</v>
      </c>
      <c r="Q100" s="16" t="s">
        <v>51</v>
      </c>
      <c r="R100" s="431" t="s">
        <v>423</v>
      </c>
    </row>
    <row r="101" spans="4:18" ht="15" customHeight="1" x14ac:dyDescent="0.2">
      <c r="D101" s="148" t="s">
        <v>195</v>
      </c>
      <c r="E101" s="149" t="s">
        <v>221</v>
      </c>
      <c r="F101" s="441"/>
      <c r="G101" s="22" t="s">
        <v>51</v>
      </c>
      <c r="H101" s="442" t="s">
        <v>51</v>
      </c>
      <c r="I101" s="22" t="s">
        <v>51</v>
      </c>
      <c r="J101" s="443" t="s">
        <v>51</v>
      </c>
      <c r="K101" s="443" t="s">
        <v>51</v>
      </c>
      <c r="L101" s="16" t="s">
        <v>51</v>
      </c>
      <c r="M101" s="16" t="s">
        <v>51</v>
      </c>
      <c r="N101" s="16" t="s">
        <v>51</v>
      </c>
      <c r="O101" s="16" t="s">
        <v>51</v>
      </c>
      <c r="P101" s="16" t="s">
        <v>51</v>
      </c>
      <c r="Q101" s="16" t="s">
        <v>51</v>
      </c>
      <c r="R101" s="431" t="s">
        <v>30</v>
      </c>
    </row>
    <row r="102" spans="4:18" ht="15" customHeight="1" x14ac:dyDescent="0.2">
      <c r="D102" s="148" t="s">
        <v>195</v>
      </c>
      <c r="E102" s="149" t="s">
        <v>223</v>
      </c>
      <c r="F102" s="441"/>
      <c r="G102" s="22" t="s">
        <v>536</v>
      </c>
      <c r="H102" s="442">
        <v>900</v>
      </c>
      <c r="I102" s="22" t="s">
        <v>224</v>
      </c>
      <c r="J102" s="443">
        <v>13.52000961422906</v>
      </c>
      <c r="K102" s="443">
        <v>3.2284192726586611</v>
      </c>
      <c r="L102" s="16">
        <v>0.65</v>
      </c>
      <c r="M102" s="16">
        <v>0</v>
      </c>
      <c r="N102" s="16">
        <v>4.7241768000000003E-3</v>
      </c>
      <c r="O102" s="16">
        <v>1.2497822222222201E-3</v>
      </c>
      <c r="P102" s="16">
        <v>0</v>
      </c>
      <c r="Q102" s="16">
        <v>0.655973959022222</v>
      </c>
      <c r="R102" s="431" t="s">
        <v>30</v>
      </c>
    </row>
    <row r="103" spans="4:18" ht="15" customHeight="1" x14ac:dyDescent="0.2">
      <c r="D103" s="148" t="s">
        <v>195</v>
      </c>
      <c r="E103" s="149" t="s">
        <v>225</v>
      </c>
      <c r="F103" s="441"/>
      <c r="G103" s="22" t="s">
        <v>51</v>
      </c>
      <c r="H103" s="442" t="s">
        <v>51</v>
      </c>
      <c r="I103" s="22" t="s">
        <v>51</v>
      </c>
      <c r="J103" s="443" t="s">
        <v>51</v>
      </c>
      <c r="K103" s="443" t="s">
        <v>51</v>
      </c>
      <c r="L103" s="16" t="s">
        <v>51</v>
      </c>
      <c r="M103" s="16" t="s">
        <v>51</v>
      </c>
      <c r="N103" s="16" t="s">
        <v>51</v>
      </c>
      <c r="O103" s="16" t="s">
        <v>51</v>
      </c>
      <c r="P103" s="16" t="s">
        <v>51</v>
      </c>
      <c r="Q103" s="16" t="s">
        <v>51</v>
      </c>
      <c r="R103" s="431" t="s">
        <v>30</v>
      </c>
    </row>
    <row r="104" spans="4:18" ht="15" customHeight="1" x14ac:dyDescent="0.2">
      <c r="D104" s="148" t="s">
        <v>195</v>
      </c>
      <c r="E104" s="149" t="s">
        <v>227</v>
      </c>
      <c r="F104" s="441"/>
      <c r="G104" s="22" t="s">
        <v>536</v>
      </c>
      <c r="H104" s="442">
        <v>0.69</v>
      </c>
      <c r="I104" s="22" t="s">
        <v>228</v>
      </c>
      <c r="J104" s="443">
        <v>0.35751295336787597</v>
      </c>
      <c r="K104" s="443">
        <v>0.184</v>
      </c>
      <c r="L104" s="16">
        <v>0</v>
      </c>
      <c r="M104" s="16">
        <v>0.46511627906976699</v>
      </c>
      <c r="N104" s="16">
        <v>0.13043478260869601</v>
      </c>
      <c r="O104" s="16">
        <v>0.15663768115942001</v>
      </c>
      <c r="P104" s="16">
        <v>0</v>
      </c>
      <c r="Q104" s="16">
        <v>0.75218874283788295</v>
      </c>
      <c r="R104" s="431" t="s">
        <v>30</v>
      </c>
    </row>
    <row r="105" spans="4:18" ht="15" customHeight="1" x14ac:dyDescent="0.2">
      <c r="D105" s="148" t="s">
        <v>195</v>
      </c>
      <c r="E105" s="149" t="s">
        <v>229</v>
      </c>
      <c r="F105" s="441"/>
      <c r="G105" s="22" t="s">
        <v>25</v>
      </c>
      <c r="H105" s="442" t="s">
        <v>25</v>
      </c>
      <c r="I105" s="22" t="s">
        <v>26</v>
      </c>
      <c r="J105" s="443" t="s">
        <v>25</v>
      </c>
      <c r="K105" s="443" t="s">
        <v>25</v>
      </c>
      <c r="L105" s="16" t="s">
        <v>25</v>
      </c>
      <c r="M105" s="16" t="s">
        <v>25</v>
      </c>
      <c r="N105" s="16" t="s">
        <v>25</v>
      </c>
      <c r="O105" s="16" t="s">
        <v>25</v>
      </c>
      <c r="P105" s="16" t="s">
        <v>25</v>
      </c>
      <c r="Q105" s="16" t="s">
        <v>25</v>
      </c>
      <c r="R105" s="431" t="s">
        <v>423</v>
      </c>
    </row>
    <row r="106" spans="4:18" ht="15" customHeight="1" x14ac:dyDescent="0.2">
      <c r="D106" s="148" t="s">
        <v>195</v>
      </c>
      <c r="E106" s="164" t="s">
        <v>231</v>
      </c>
      <c r="F106" s="441"/>
      <c r="G106" s="22" t="s">
        <v>25</v>
      </c>
      <c r="H106" s="442" t="s">
        <v>25</v>
      </c>
      <c r="I106" s="22" t="s">
        <v>26</v>
      </c>
      <c r="J106" s="443" t="s">
        <v>25</v>
      </c>
      <c r="K106" s="443" t="s">
        <v>25</v>
      </c>
      <c r="L106" s="16" t="s">
        <v>25</v>
      </c>
      <c r="M106" s="16" t="s">
        <v>25</v>
      </c>
      <c r="N106" s="16" t="s">
        <v>25</v>
      </c>
      <c r="O106" s="16" t="s">
        <v>25</v>
      </c>
      <c r="P106" s="16" t="s">
        <v>25</v>
      </c>
      <c r="Q106" s="16" t="s">
        <v>25</v>
      </c>
      <c r="R106" s="431" t="s">
        <v>30</v>
      </c>
    </row>
    <row r="107" spans="4:18" ht="15" customHeight="1" x14ac:dyDescent="0.2">
      <c r="D107" s="148" t="s">
        <v>195</v>
      </c>
      <c r="E107" s="149" t="s">
        <v>233</v>
      </c>
      <c r="F107" s="441"/>
      <c r="G107" s="22" t="s">
        <v>51</v>
      </c>
      <c r="H107" s="442" t="s">
        <v>51</v>
      </c>
      <c r="I107" s="22" t="s">
        <v>51</v>
      </c>
      <c r="J107" s="443" t="s">
        <v>51</v>
      </c>
      <c r="K107" s="443" t="s">
        <v>51</v>
      </c>
      <c r="L107" s="16" t="s">
        <v>51</v>
      </c>
      <c r="M107" s="16" t="s">
        <v>51</v>
      </c>
      <c r="N107" s="16" t="s">
        <v>51</v>
      </c>
      <c r="O107" s="16" t="s">
        <v>51</v>
      </c>
      <c r="P107" s="16" t="s">
        <v>51</v>
      </c>
      <c r="Q107" s="16" t="s">
        <v>51</v>
      </c>
      <c r="R107" s="431" t="s">
        <v>30</v>
      </c>
    </row>
    <row r="108" spans="4:18" ht="15" customHeight="1" x14ac:dyDescent="0.2">
      <c r="D108" s="148" t="s">
        <v>195</v>
      </c>
      <c r="E108" s="149" t="s">
        <v>235</v>
      </c>
      <c r="F108" s="441"/>
      <c r="G108" s="22" t="s">
        <v>25</v>
      </c>
      <c r="H108" s="442" t="s">
        <v>25</v>
      </c>
      <c r="I108" s="22" t="s">
        <v>26</v>
      </c>
      <c r="J108" s="443" t="s">
        <v>25</v>
      </c>
      <c r="K108" s="443" t="s">
        <v>25</v>
      </c>
      <c r="L108" s="16" t="s">
        <v>25</v>
      </c>
      <c r="M108" s="16" t="s">
        <v>25</v>
      </c>
      <c r="N108" s="16" t="s">
        <v>25</v>
      </c>
      <c r="O108" s="16" t="s">
        <v>25</v>
      </c>
      <c r="P108" s="16" t="s">
        <v>25</v>
      </c>
      <c r="Q108" s="16" t="s">
        <v>25</v>
      </c>
      <c r="R108" s="431" t="s">
        <v>423</v>
      </c>
    </row>
    <row r="109" spans="4:18" ht="15" customHeight="1" x14ac:dyDescent="0.2">
      <c r="D109" s="148" t="s">
        <v>195</v>
      </c>
      <c r="E109" s="149" t="s">
        <v>237</v>
      </c>
      <c r="F109" s="441"/>
      <c r="G109" s="22" t="s">
        <v>536</v>
      </c>
      <c r="H109" s="442">
        <v>12.5</v>
      </c>
      <c r="I109" s="22" t="s">
        <v>238</v>
      </c>
      <c r="J109" s="443">
        <v>5.3740326741186584</v>
      </c>
      <c r="K109" s="443">
        <v>3.4036759700476522</v>
      </c>
      <c r="L109" s="16">
        <v>0</v>
      </c>
      <c r="M109" s="16">
        <v>0.48780487804877998</v>
      </c>
      <c r="N109" s="16">
        <v>4.7619047619047603E-2</v>
      </c>
      <c r="O109" s="16">
        <v>0.01</v>
      </c>
      <c r="P109" s="16">
        <v>0</v>
      </c>
      <c r="Q109" s="16">
        <v>0.54542392566782805</v>
      </c>
      <c r="R109" s="431" t="s">
        <v>423</v>
      </c>
    </row>
    <row r="110" spans="4:18" ht="15" customHeight="1" x14ac:dyDescent="0.2">
      <c r="D110" s="148" t="s">
        <v>195</v>
      </c>
      <c r="E110" s="149" t="s">
        <v>239</v>
      </c>
      <c r="F110" s="441"/>
      <c r="G110" s="22" t="s">
        <v>25</v>
      </c>
      <c r="H110" s="442" t="s">
        <v>25</v>
      </c>
      <c r="I110" s="22" t="s">
        <v>26</v>
      </c>
      <c r="J110" s="443" t="s">
        <v>25</v>
      </c>
      <c r="K110" s="443" t="s">
        <v>25</v>
      </c>
      <c r="L110" s="16" t="s">
        <v>25</v>
      </c>
      <c r="M110" s="16" t="s">
        <v>25</v>
      </c>
      <c r="N110" s="16" t="s">
        <v>25</v>
      </c>
      <c r="O110" s="16" t="s">
        <v>25</v>
      </c>
      <c r="P110" s="16" t="s">
        <v>25</v>
      </c>
      <c r="Q110" s="16" t="s">
        <v>25</v>
      </c>
      <c r="R110" s="431" t="s">
        <v>423</v>
      </c>
    </row>
    <row r="111" spans="4:18" ht="15" customHeight="1" x14ac:dyDescent="0.2">
      <c r="D111" s="148" t="s">
        <v>241</v>
      </c>
      <c r="E111" s="149" t="s">
        <v>242</v>
      </c>
      <c r="F111" s="441"/>
      <c r="G111" s="22" t="s">
        <v>25</v>
      </c>
      <c r="H111" s="442" t="s">
        <v>25</v>
      </c>
      <c r="I111" s="22" t="s">
        <v>26</v>
      </c>
      <c r="J111" s="443" t="s">
        <v>25</v>
      </c>
      <c r="K111" s="443" t="s">
        <v>25</v>
      </c>
      <c r="L111" s="16" t="s">
        <v>25</v>
      </c>
      <c r="M111" s="16" t="s">
        <v>25</v>
      </c>
      <c r="N111" s="16" t="s">
        <v>25</v>
      </c>
      <c r="O111" s="16" t="s">
        <v>25</v>
      </c>
      <c r="P111" s="16" t="s">
        <v>25</v>
      </c>
      <c r="Q111" s="16" t="s">
        <v>25</v>
      </c>
      <c r="R111" s="431" t="s">
        <v>423</v>
      </c>
    </row>
    <row r="112" spans="4:18" ht="15" customHeight="1" x14ac:dyDescent="0.2">
      <c r="D112" s="148" t="s">
        <v>241</v>
      </c>
      <c r="E112" s="149" t="s">
        <v>244</v>
      </c>
      <c r="F112" s="441"/>
      <c r="G112" s="22" t="s">
        <v>536</v>
      </c>
      <c r="H112" s="442">
        <v>3.8571428571428581</v>
      </c>
      <c r="I112" s="22" t="s">
        <v>241</v>
      </c>
      <c r="J112" s="443">
        <v>6.3439849624060169</v>
      </c>
      <c r="K112" s="443">
        <v>4.1765142857142887</v>
      </c>
      <c r="L112" s="16">
        <v>0</v>
      </c>
      <c r="M112" s="16">
        <v>0</v>
      </c>
      <c r="N112" s="16">
        <v>4.3062200956937802E-2</v>
      </c>
      <c r="O112" s="16">
        <v>2E-3</v>
      </c>
      <c r="P112" s="16">
        <v>0</v>
      </c>
      <c r="Q112" s="16">
        <v>4.5062200956937797E-2</v>
      </c>
      <c r="R112" s="431" t="s">
        <v>30</v>
      </c>
    </row>
    <row r="113" spans="4:18" ht="15" customHeight="1" x14ac:dyDescent="0.2">
      <c r="D113" s="148" t="s">
        <v>241</v>
      </c>
      <c r="E113" s="149" t="s">
        <v>246</v>
      </c>
      <c r="F113" s="441"/>
      <c r="G113" s="22" t="s">
        <v>25</v>
      </c>
      <c r="H113" s="442" t="s">
        <v>25</v>
      </c>
      <c r="I113" s="22" t="s">
        <v>26</v>
      </c>
      <c r="J113" s="443" t="s">
        <v>25</v>
      </c>
      <c r="K113" s="443" t="s">
        <v>25</v>
      </c>
      <c r="L113" s="16" t="s">
        <v>25</v>
      </c>
      <c r="M113" s="16" t="s">
        <v>25</v>
      </c>
      <c r="N113" s="16" t="s">
        <v>25</v>
      </c>
      <c r="O113" s="16" t="s">
        <v>25</v>
      </c>
      <c r="P113" s="16" t="s">
        <v>25</v>
      </c>
      <c r="Q113" s="16" t="s">
        <v>25</v>
      </c>
      <c r="R113" s="431" t="s">
        <v>423</v>
      </c>
    </row>
    <row r="114" spans="4:18" ht="15" customHeight="1" x14ac:dyDescent="0.2">
      <c r="D114" s="148" t="s">
        <v>241</v>
      </c>
      <c r="E114" s="149" t="s">
        <v>248</v>
      </c>
      <c r="F114" s="441"/>
      <c r="G114" s="22" t="s">
        <v>536</v>
      </c>
      <c r="H114" s="442">
        <v>2.4750000000000001</v>
      </c>
      <c r="I114" s="22" t="s">
        <v>241</v>
      </c>
      <c r="J114" s="443">
        <v>3.4279778393351799</v>
      </c>
      <c r="K114" s="443">
        <v>2.679930000000001</v>
      </c>
      <c r="L114" s="16">
        <v>0</v>
      </c>
      <c r="M114" s="16">
        <v>0</v>
      </c>
      <c r="N114" s="16">
        <v>0.16666666666666699</v>
      </c>
      <c r="O114" s="16">
        <v>0</v>
      </c>
      <c r="P114" s="16">
        <v>0</v>
      </c>
      <c r="Q114" s="16">
        <v>0.16666666666666699</v>
      </c>
      <c r="R114" s="431" t="s">
        <v>30</v>
      </c>
    </row>
    <row r="115" spans="4:18" ht="15" customHeight="1" x14ac:dyDescent="0.2">
      <c r="D115" s="148" t="s">
        <v>241</v>
      </c>
      <c r="E115" s="149" t="s">
        <v>249</v>
      </c>
      <c r="F115" s="441"/>
      <c r="G115" s="22" t="s">
        <v>536</v>
      </c>
      <c r="H115" s="442">
        <v>11.33333333333333</v>
      </c>
      <c r="I115" s="22" t="s">
        <v>250</v>
      </c>
      <c r="J115" s="443">
        <v>22.988505747126428</v>
      </c>
      <c r="K115" s="443">
        <v>6.6666666666666652</v>
      </c>
      <c r="L115" s="16">
        <v>8.8235294117647006E-3</v>
      </c>
      <c r="M115" s="16">
        <v>0</v>
      </c>
      <c r="N115" s="16">
        <v>0.152542372881356</v>
      </c>
      <c r="O115" s="16">
        <v>0.01</v>
      </c>
      <c r="P115" s="16">
        <v>0</v>
      </c>
      <c r="Q115" s="16">
        <v>0.17136590229312099</v>
      </c>
      <c r="R115" s="431" t="s">
        <v>30</v>
      </c>
    </row>
    <row r="116" spans="4:18" ht="15" customHeight="1" x14ac:dyDescent="0.2">
      <c r="D116" s="148" t="s">
        <v>241</v>
      </c>
      <c r="E116" s="149" t="s">
        <v>251</v>
      </c>
      <c r="F116" s="441"/>
      <c r="G116" s="22" t="s">
        <v>536</v>
      </c>
      <c r="H116" s="442">
        <v>6</v>
      </c>
      <c r="I116" s="22" t="s">
        <v>252</v>
      </c>
      <c r="J116" s="443">
        <v>7.7021822849807444</v>
      </c>
      <c r="K116" s="443">
        <v>1.913936648696928</v>
      </c>
      <c r="L116" s="16">
        <v>0.13500000000000001</v>
      </c>
      <c r="M116" s="16">
        <v>0</v>
      </c>
      <c r="N116" s="16">
        <v>0.16666666666666699</v>
      </c>
      <c r="O116" s="16">
        <v>0</v>
      </c>
      <c r="P116" s="16">
        <v>0</v>
      </c>
      <c r="Q116" s="16">
        <v>0.30166666666666703</v>
      </c>
      <c r="R116" s="431" t="s">
        <v>423</v>
      </c>
    </row>
    <row r="117" spans="4:18" ht="15" customHeight="1" x14ac:dyDescent="0.2">
      <c r="D117" s="148" t="s">
        <v>241</v>
      </c>
      <c r="E117" s="149" t="s">
        <v>254</v>
      </c>
      <c r="F117" s="441"/>
      <c r="G117" s="22" t="s">
        <v>536</v>
      </c>
      <c r="H117" s="442">
        <v>2.375</v>
      </c>
      <c r="I117" s="22" t="s">
        <v>241</v>
      </c>
      <c r="J117" s="443">
        <v>3.3545197740113002</v>
      </c>
      <c r="K117" s="443">
        <v>2.5716500000000009</v>
      </c>
      <c r="L117" s="16">
        <v>6.3157894736842093E-2</v>
      </c>
      <c r="M117" s="16">
        <v>0</v>
      </c>
      <c r="N117" s="16">
        <v>0.173553719008264</v>
      </c>
      <c r="O117" s="16">
        <v>0</v>
      </c>
      <c r="P117" s="16">
        <v>0</v>
      </c>
      <c r="Q117" s="16">
        <v>0.23671161374510599</v>
      </c>
      <c r="R117" s="431" t="s">
        <v>423</v>
      </c>
    </row>
    <row r="118" spans="4:18" ht="15" customHeight="1" x14ac:dyDescent="0.2">
      <c r="D118" s="148" t="s">
        <v>241</v>
      </c>
      <c r="E118" s="149" t="s">
        <v>255</v>
      </c>
      <c r="F118" s="441"/>
      <c r="G118" s="22" t="s">
        <v>25</v>
      </c>
      <c r="H118" s="442" t="s">
        <v>25</v>
      </c>
      <c r="I118" s="22" t="s">
        <v>26</v>
      </c>
      <c r="J118" s="443" t="s">
        <v>25</v>
      </c>
      <c r="K118" s="443" t="s">
        <v>25</v>
      </c>
      <c r="L118" s="16" t="s">
        <v>25</v>
      </c>
      <c r="M118" s="16" t="s">
        <v>25</v>
      </c>
      <c r="N118" s="16" t="s">
        <v>25</v>
      </c>
      <c r="O118" s="16" t="s">
        <v>25</v>
      </c>
      <c r="P118" s="16" t="s">
        <v>25</v>
      </c>
      <c r="Q118" s="16" t="s">
        <v>25</v>
      </c>
      <c r="R118" s="431" t="s">
        <v>423</v>
      </c>
    </row>
    <row r="119" spans="4:18" ht="15" customHeight="1" x14ac:dyDescent="0.2">
      <c r="D119" s="148" t="s">
        <v>241</v>
      </c>
      <c r="E119" s="149" t="s">
        <v>257</v>
      </c>
      <c r="F119" s="441"/>
      <c r="G119" s="22" t="s">
        <v>536</v>
      </c>
      <c r="H119" s="442">
        <v>3.1666666666666661</v>
      </c>
      <c r="I119" s="22" t="s">
        <v>258</v>
      </c>
      <c r="J119" s="443">
        <v>3.9288668320926381</v>
      </c>
      <c r="K119" s="443">
        <v>1.753123327612615</v>
      </c>
      <c r="L119" s="16">
        <v>0.110526315789474</v>
      </c>
      <c r="M119" s="16">
        <v>0</v>
      </c>
      <c r="N119" s="16">
        <v>0.16666666666666699</v>
      </c>
      <c r="O119" s="16">
        <v>0</v>
      </c>
      <c r="P119" s="16">
        <v>0</v>
      </c>
      <c r="Q119" s="16">
        <v>0.27719298245614099</v>
      </c>
      <c r="R119" s="431" t="s">
        <v>30</v>
      </c>
    </row>
    <row r="120" spans="4:18" ht="15" customHeight="1" x14ac:dyDescent="0.2">
      <c r="D120" s="148" t="s">
        <v>241</v>
      </c>
      <c r="E120" s="149" t="s">
        <v>259</v>
      </c>
      <c r="F120" s="441"/>
      <c r="G120" s="22" t="s">
        <v>536</v>
      </c>
      <c r="H120" s="442">
        <v>1.8687499999999999</v>
      </c>
      <c r="I120" s="22" t="s">
        <v>241</v>
      </c>
      <c r="J120" s="443">
        <v>4.0981359649122799</v>
      </c>
      <c r="K120" s="443">
        <v>2.023482500000001</v>
      </c>
      <c r="L120" s="16">
        <v>0</v>
      </c>
      <c r="M120" s="16">
        <v>0</v>
      </c>
      <c r="N120" s="16">
        <v>0.2</v>
      </c>
      <c r="O120" s="16">
        <v>0</v>
      </c>
      <c r="P120" s="16">
        <v>0</v>
      </c>
      <c r="Q120" s="16">
        <v>0.2</v>
      </c>
      <c r="R120" s="431" t="s">
        <v>30</v>
      </c>
    </row>
    <row r="121" spans="4:18" ht="15" customHeight="1" x14ac:dyDescent="0.2">
      <c r="D121" s="148" t="s">
        <v>241</v>
      </c>
      <c r="E121" s="149" t="s">
        <v>261</v>
      </c>
      <c r="F121" s="441"/>
      <c r="G121" s="22" t="s">
        <v>536</v>
      </c>
      <c r="H121" s="442">
        <v>2</v>
      </c>
      <c r="I121" s="22" t="s">
        <v>241</v>
      </c>
      <c r="J121" s="443">
        <v>3.4843205574912899</v>
      </c>
      <c r="K121" s="443">
        <v>2.1656000000000009</v>
      </c>
      <c r="L121" s="16">
        <v>0.06</v>
      </c>
      <c r="M121" s="16">
        <v>0</v>
      </c>
      <c r="N121" s="16">
        <v>0.159663865546218</v>
      </c>
      <c r="O121" s="16">
        <v>0</v>
      </c>
      <c r="P121" s="16">
        <v>0</v>
      </c>
      <c r="Q121" s="16">
        <v>0.219663865546218</v>
      </c>
      <c r="R121" s="431" t="s">
        <v>423</v>
      </c>
    </row>
    <row r="122" spans="4:18" ht="15" customHeight="1" x14ac:dyDescent="0.2">
      <c r="D122" s="148" t="s">
        <v>241</v>
      </c>
      <c r="E122" s="149" t="s">
        <v>262</v>
      </c>
      <c r="F122" s="441"/>
      <c r="G122" s="22" t="s">
        <v>536</v>
      </c>
      <c r="H122" s="442">
        <v>52.368421052631582</v>
      </c>
      <c r="I122" s="22" t="s">
        <v>263</v>
      </c>
      <c r="J122" s="443">
        <v>4.057680230329427</v>
      </c>
      <c r="K122" s="443">
        <v>2.2275903293475512</v>
      </c>
      <c r="L122" s="16">
        <v>4.7738693467336703E-2</v>
      </c>
      <c r="M122" s="16">
        <v>0</v>
      </c>
      <c r="N122" s="16">
        <v>0.173553719008264</v>
      </c>
      <c r="O122" s="16">
        <v>0</v>
      </c>
      <c r="P122" s="16">
        <v>0</v>
      </c>
      <c r="Q122" s="16">
        <v>0.221292412475601</v>
      </c>
      <c r="R122" s="431" t="s">
        <v>30</v>
      </c>
    </row>
    <row r="123" spans="4:18" ht="15" customHeight="1" x14ac:dyDescent="0.2">
      <c r="D123" s="148" t="s">
        <v>241</v>
      </c>
      <c r="E123" s="149" t="s">
        <v>264</v>
      </c>
      <c r="F123" s="441"/>
      <c r="G123" s="22" t="s">
        <v>536</v>
      </c>
      <c r="H123" s="442">
        <v>16.25</v>
      </c>
      <c r="I123" s="22" t="s">
        <v>265</v>
      </c>
      <c r="J123" s="443">
        <v>2.7730375426621161</v>
      </c>
      <c r="K123" s="443">
        <v>2.357977218312413</v>
      </c>
      <c r="L123" s="16">
        <v>9.2307692307692299E-2</v>
      </c>
      <c r="M123" s="16">
        <v>0</v>
      </c>
      <c r="N123" s="16">
        <v>0.2</v>
      </c>
      <c r="O123" s="16">
        <v>0</v>
      </c>
      <c r="P123" s="16">
        <v>0</v>
      </c>
      <c r="Q123" s="16">
        <v>0.29230769230769199</v>
      </c>
      <c r="R123" s="431" t="s">
        <v>423</v>
      </c>
    </row>
    <row r="124" spans="4:18" ht="15" customHeight="1" x14ac:dyDescent="0.2">
      <c r="D124" s="148" t="s">
        <v>241</v>
      </c>
      <c r="E124" s="149" t="s">
        <v>266</v>
      </c>
      <c r="F124" s="441"/>
      <c r="G124" s="22" t="s">
        <v>536</v>
      </c>
      <c r="H124" s="442">
        <v>2.3235294117647061</v>
      </c>
      <c r="I124" s="22" t="s">
        <v>241</v>
      </c>
      <c r="J124" s="443">
        <v>3.879014043012865</v>
      </c>
      <c r="K124" s="443">
        <v>2.5159176470588251</v>
      </c>
      <c r="L124" s="16">
        <v>9.0379746835443003E-2</v>
      </c>
      <c r="M124" s="16">
        <v>0</v>
      </c>
      <c r="N124" s="16">
        <v>0.16666666666666699</v>
      </c>
      <c r="O124" s="16">
        <v>0</v>
      </c>
      <c r="P124" s="16">
        <v>0</v>
      </c>
      <c r="Q124" s="16">
        <v>0.25704641350210999</v>
      </c>
      <c r="R124" s="431" t="s">
        <v>30</v>
      </c>
    </row>
    <row r="125" spans="4:18" ht="15" customHeight="1" x14ac:dyDescent="0.2">
      <c r="D125" s="148" t="s">
        <v>241</v>
      </c>
      <c r="E125" s="149" t="s">
        <v>268</v>
      </c>
      <c r="F125" s="441"/>
      <c r="G125" s="22" t="s">
        <v>25</v>
      </c>
      <c r="H125" s="442" t="s">
        <v>25</v>
      </c>
      <c r="I125" s="22" t="s">
        <v>26</v>
      </c>
      <c r="J125" s="443" t="s">
        <v>25</v>
      </c>
      <c r="K125" s="443" t="s">
        <v>25</v>
      </c>
      <c r="L125" s="16" t="s">
        <v>25</v>
      </c>
      <c r="M125" s="16" t="s">
        <v>25</v>
      </c>
      <c r="N125" s="16" t="s">
        <v>25</v>
      </c>
      <c r="O125" s="16" t="s">
        <v>25</v>
      </c>
      <c r="P125" s="16" t="s">
        <v>25</v>
      </c>
      <c r="Q125" s="16" t="s">
        <v>25</v>
      </c>
      <c r="R125" s="431" t="s">
        <v>423</v>
      </c>
    </row>
    <row r="126" spans="4:18" ht="15" customHeight="1" x14ac:dyDescent="0.2">
      <c r="D126" s="148" t="s">
        <v>241</v>
      </c>
      <c r="E126" s="149" t="s">
        <v>269</v>
      </c>
      <c r="F126" s="441"/>
      <c r="G126" s="22" t="s">
        <v>536</v>
      </c>
      <c r="H126" s="442">
        <v>2.1666666666666661</v>
      </c>
      <c r="I126" s="22" t="s">
        <v>241</v>
      </c>
      <c r="J126" s="443">
        <v>3.2338308457711431</v>
      </c>
      <c r="K126" s="443">
        <v>2.3460666666666672</v>
      </c>
      <c r="L126" s="16">
        <v>0</v>
      </c>
      <c r="M126" s="16">
        <v>0</v>
      </c>
      <c r="N126" s="16">
        <v>0.16666666666666699</v>
      </c>
      <c r="O126" s="16">
        <v>0</v>
      </c>
      <c r="P126" s="16">
        <v>0</v>
      </c>
      <c r="Q126" s="16">
        <v>0.16666666666666699</v>
      </c>
      <c r="R126" s="431" t="s">
        <v>30</v>
      </c>
    </row>
    <row r="127" spans="4:18" ht="15" customHeight="1" x14ac:dyDescent="0.2">
      <c r="D127" s="148" t="s">
        <v>241</v>
      </c>
      <c r="E127" s="149" t="s">
        <v>270</v>
      </c>
      <c r="F127" s="441"/>
      <c r="G127" s="22" t="s">
        <v>536</v>
      </c>
      <c r="H127" s="442">
        <v>6.25</v>
      </c>
      <c r="I127" s="22" t="s">
        <v>271</v>
      </c>
      <c r="J127" s="443">
        <v>7.1022727272727266</v>
      </c>
      <c r="K127" s="443">
        <v>2.2966120379216579</v>
      </c>
      <c r="L127" s="16">
        <v>0.16</v>
      </c>
      <c r="M127" s="16">
        <v>0</v>
      </c>
      <c r="N127" s="16">
        <v>0.152542372881356</v>
      </c>
      <c r="O127" s="16">
        <v>0</v>
      </c>
      <c r="P127" s="16">
        <v>0</v>
      </c>
      <c r="Q127" s="16">
        <v>0.312542372881356</v>
      </c>
      <c r="R127" s="431" t="s">
        <v>30</v>
      </c>
    </row>
    <row r="128" spans="4:18" ht="15" customHeight="1" x14ac:dyDescent="0.2">
      <c r="D128" s="148" t="s">
        <v>241</v>
      </c>
      <c r="E128" s="149" t="s">
        <v>272</v>
      </c>
      <c r="F128" s="441"/>
      <c r="G128" s="22" t="s">
        <v>536</v>
      </c>
      <c r="H128" s="442">
        <v>1.75</v>
      </c>
      <c r="I128" s="22" t="s">
        <v>241</v>
      </c>
      <c r="J128" s="443">
        <v>2.440725244072524</v>
      </c>
      <c r="K128" s="443">
        <v>1.8949000000000009</v>
      </c>
      <c r="L128" s="16">
        <v>0.114285714285714</v>
      </c>
      <c r="M128" s="16">
        <v>0</v>
      </c>
      <c r="N128" s="16">
        <v>0.159663865546218</v>
      </c>
      <c r="O128" s="16">
        <v>0</v>
      </c>
      <c r="P128" s="16">
        <v>0</v>
      </c>
      <c r="Q128" s="16">
        <v>0.27394957983193202</v>
      </c>
      <c r="R128" s="431" t="s">
        <v>30</v>
      </c>
    </row>
    <row r="129" spans="4:18" ht="15" customHeight="1" x14ac:dyDescent="0.2">
      <c r="D129" s="148" t="s">
        <v>241</v>
      </c>
      <c r="E129" s="149" t="s">
        <v>273</v>
      </c>
      <c r="F129" s="441"/>
      <c r="G129" s="22" t="s">
        <v>536</v>
      </c>
      <c r="H129" s="442">
        <v>3.5</v>
      </c>
      <c r="I129" s="22" t="s">
        <v>241</v>
      </c>
      <c r="J129" s="443">
        <v>6.5789473684210522</v>
      </c>
      <c r="K129" s="443">
        <v>3.7898000000000018</v>
      </c>
      <c r="L129" s="16">
        <v>2.8571428571428598E-2</v>
      </c>
      <c r="M129" s="16">
        <v>0</v>
      </c>
      <c r="N129" s="16">
        <v>0.19354838709677399</v>
      </c>
      <c r="O129" s="16">
        <v>0</v>
      </c>
      <c r="P129" s="16">
        <v>0</v>
      </c>
      <c r="Q129" s="16">
        <v>0.22211981566820299</v>
      </c>
      <c r="R129" s="431" t="s">
        <v>30</v>
      </c>
    </row>
    <row r="130" spans="4:18" ht="15" customHeight="1" x14ac:dyDescent="0.2">
      <c r="D130" s="148" t="s">
        <v>241</v>
      </c>
      <c r="E130" s="149" t="s">
        <v>274</v>
      </c>
      <c r="F130" s="441"/>
      <c r="G130" s="22" t="s">
        <v>25</v>
      </c>
      <c r="H130" s="442" t="s">
        <v>25</v>
      </c>
      <c r="I130" s="22" t="s">
        <v>26</v>
      </c>
      <c r="J130" s="443" t="s">
        <v>25</v>
      </c>
      <c r="K130" s="443" t="s">
        <v>25</v>
      </c>
      <c r="L130" s="16" t="s">
        <v>25</v>
      </c>
      <c r="M130" s="16" t="s">
        <v>25</v>
      </c>
      <c r="N130" s="16" t="s">
        <v>25</v>
      </c>
      <c r="O130" s="16" t="s">
        <v>25</v>
      </c>
      <c r="P130" s="16" t="s">
        <v>25</v>
      </c>
      <c r="Q130" s="16" t="s">
        <v>25</v>
      </c>
      <c r="R130" s="431" t="s">
        <v>30</v>
      </c>
    </row>
    <row r="131" spans="4:18" ht="15" customHeight="1" x14ac:dyDescent="0.2">
      <c r="D131" s="148" t="s">
        <v>241</v>
      </c>
      <c r="E131" s="149" t="s">
        <v>276</v>
      </c>
      <c r="F131" s="441"/>
      <c r="G131" s="22" t="s">
        <v>536</v>
      </c>
      <c r="H131" s="442">
        <v>322.5</v>
      </c>
      <c r="I131" s="22" t="s">
        <v>277</v>
      </c>
      <c r="J131" s="443">
        <v>2.1190338519764498</v>
      </c>
      <c r="K131" s="443">
        <v>2.3295290378503322</v>
      </c>
      <c r="L131" s="16">
        <v>0</v>
      </c>
      <c r="M131" s="16">
        <v>0</v>
      </c>
      <c r="N131" s="16">
        <v>0.19354838709677399</v>
      </c>
      <c r="O131" s="16">
        <v>1.5E-3</v>
      </c>
      <c r="P131" s="16">
        <v>0</v>
      </c>
      <c r="Q131" s="16">
        <v>0.195048387096774</v>
      </c>
      <c r="R131" s="431" t="s">
        <v>423</v>
      </c>
    </row>
    <row r="132" spans="4:18" ht="15" customHeight="1" x14ac:dyDescent="0.2">
      <c r="D132" s="148" t="s">
        <v>241</v>
      </c>
      <c r="E132" s="149" t="s">
        <v>278</v>
      </c>
      <c r="F132" s="441"/>
      <c r="G132" s="22" t="s">
        <v>536</v>
      </c>
      <c r="H132" s="442">
        <v>1.8421052631578949</v>
      </c>
      <c r="I132" s="22" t="s">
        <v>241</v>
      </c>
      <c r="J132" s="443">
        <v>2.4238227146814411</v>
      </c>
      <c r="K132" s="443">
        <v>1.9946315789473701</v>
      </c>
      <c r="L132" s="16">
        <v>0</v>
      </c>
      <c r="M132" s="16">
        <v>0</v>
      </c>
      <c r="N132" s="16">
        <v>0.18699186991869901</v>
      </c>
      <c r="O132" s="16">
        <v>0</v>
      </c>
      <c r="P132" s="16">
        <v>0</v>
      </c>
      <c r="Q132" s="16">
        <v>0.18699186991869901</v>
      </c>
      <c r="R132" s="431" t="s">
        <v>423</v>
      </c>
    </row>
    <row r="133" spans="4:18" ht="15" customHeight="1" x14ac:dyDescent="0.2">
      <c r="D133" s="148" t="s">
        <v>241</v>
      </c>
      <c r="E133" s="149" t="s">
        <v>279</v>
      </c>
      <c r="F133" s="441"/>
      <c r="G133" s="22" t="s">
        <v>536</v>
      </c>
      <c r="H133" s="442">
        <v>18.975000000000001</v>
      </c>
      <c r="I133" s="22" t="s">
        <v>220</v>
      </c>
      <c r="J133" s="443">
        <v>5.103550295857989</v>
      </c>
      <c r="K133" s="443">
        <v>5.0371648526679058</v>
      </c>
      <c r="L133" s="16">
        <v>0.55283267457180496</v>
      </c>
      <c r="M133" s="16">
        <v>0.22028218549957701</v>
      </c>
      <c r="N133" s="16">
        <v>0.145299145299145</v>
      </c>
      <c r="O133" s="16">
        <v>0</v>
      </c>
      <c r="P133" s="16">
        <v>0</v>
      </c>
      <c r="Q133" s="16">
        <v>0.91841400537052698</v>
      </c>
      <c r="R133" s="431" t="s">
        <v>30</v>
      </c>
    </row>
    <row r="134" spans="4:18" ht="15" customHeight="1" x14ac:dyDescent="0.2">
      <c r="D134" s="148" t="s">
        <v>241</v>
      </c>
      <c r="E134" s="164" t="s">
        <v>280</v>
      </c>
      <c r="F134" s="441"/>
      <c r="G134" s="22" t="s">
        <v>536</v>
      </c>
      <c r="H134" s="442">
        <v>1.916666666666667</v>
      </c>
      <c r="I134" s="22" t="s">
        <v>241</v>
      </c>
      <c r="J134" s="443">
        <v>3.1524122807017552</v>
      </c>
      <c r="K134" s="443">
        <v>2.0753666666666679</v>
      </c>
      <c r="L134" s="16">
        <v>6.9913043478260897E-2</v>
      </c>
      <c r="M134" s="16">
        <v>0</v>
      </c>
      <c r="N134" s="16">
        <v>0.18032786885245899</v>
      </c>
      <c r="O134" s="16">
        <v>0</v>
      </c>
      <c r="P134" s="16">
        <v>0</v>
      </c>
      <c r="Q134" s="16">
        <v>0.25024091233071999</v>
      </c>
      <c r="R134" s="431" t="s">
        <v>30</v>
      </c>
    </row>
    <row r="135" spans="4:18" ht="15" customHeight="1" x14ac:dyDescent="0.2">
      <c r="D135" s="148" t="s">
        <v>241</v>
      </c>
      <c r="E135" s="149" t="s">
        <v>281</v>
      </c>
      <c r="F135" s="441"/>
      <c r="G135" s="22" t="s">
        <v>51</v>
      </c>
      <c r="H135" s="442" t="s">
        <v>51</v>
      </c>
      <c r="I135" s="22" t="s">
        <v>51</v>
      </c>
      <c r="J135" s="443" t="s">
        <v>51</v>
      </c>
      <c r="K135" s="443" t="s">
        <v>51</v>
      </c>
      <c r="L135" s="16" t="s">
        <v>51</v>
      </c>
      <c r="M135" s="16" t="s">
        <v>51</v>
      </c>
      <c r="N135" s="16" t="s">
        <v>51</v>
      </c>
      <c r="O135" s="16" t="s">
        <v>51</v>
      </c>
      <c r="P135" s="16" t="s">
        <v>51</v>
      </c>
      <c r="Q135" s="16" t="s">
        <v>51</v>
      </c>
      <c r="R135" s="431" t="s">
        <v>423</v>
      </c>
    </row>
    <row r="136" spans="4:18" ht="15" customHeight="1" x14ac:dyDescent="0.2">
      <c r="D136" s="148" t="s">
        <v>241</v>
      </c>
      <c r="E136" s="149" t="s">
        <v>283</v>
      </c>
      <c r="F136" s="441"/>
      <c r="G136" s="22" t="s">
        <v>536</v>
      </c>
      <c r="H136" s="442">
        <v>40</v>
      </c>
      <c r="I136" s="22" t="s">
        <v>284</v>
      </c>
      <c r="J136" s="443">
        <v>1.51952590791673</v>
      </c>
      <c r="K136" s="443">
        <v>0.47602046888016197</v>
      </c>
      <c r="L136" s="16">
        <v>0.375</v>
      </c>
      <c r="M136" s="16">
        <v>0</v>
      </c>
      <c r="N136" s="16">
        <v>0.107142857142857</v>
      </c>
      <c r="O136" s="16">
        <v>0</v>
      </c>
      <c r="P136" s="16">
        <v>0</v>
      </c>
      <c r="Q136" s="16">
        <v>0.48214285714285698</v>
      </c>
      <c r="R136" s="431" t="s">
        <v>423</v>
      </c>
    </row>
    <row r="137" spans="4:18" ht="15" customHeight="1" x14ac:dyDescent="0.2">
      <c r="D137" s="148" t="s">
        <v>241</v>
      </c>
      <c r="E137" s="149" t="s">
        <v>285</v>
      </c>
      <c r="F137" s="441"/>
      <c r="G137" s="22" t="s">
        <v>536</v>
      </c>
      <c r="H137" s="442">
        <v>1.5</v>
      </c>
      <c r="I137" s="22" t="s">
        <v>241</v>
      </c>
      <c r="J137" s="443">
        <v>2.964426877470355</v>
      </c>
      <c r="K137" s="443">
        <v>1.624200000000001</v>
      </c>
      <c r="L137" s="16">
        <v>0.133333333333333</v>
      </c>
      <c r="M137" s="16">
        <v>0</v>
      </c>
      <c r="N137" s="16">
        <v>0.173553719008264</v>
      </c>
      <c r="O137" s="16">
        <v>0</v>
      </c>
      <c r="P137" s="16">
        <v>0</v>
      </c>
      <c r="Q137" s="16">
        <v>0.30688705234159702</v>
      </c>
      <c r="R137" s="431" t="s">
        <v>423</v>
      </c>
    </row>
    <row r="138" spans="4:18" ht="15" customHeight="1" x14ac:dyDescent="0.2">
      <c r="D138" s="148" t="s">
        <v>241</v>
      </c>
      <c r="E138" s="149" t="s">
        <v>287</v>
      </c>
      <c r="F138" s="441"/>
      <c r="G138" s="22" t="s">
        <v>536</v>
      </c>
      <c r="H138" s="442">
        <v>2</v>
      </c>
      <c r="I138" s="22" t="s">
        <v>241</v>
      </c>
      <c r="J138" s="443">
        <v>4</v>
      </c>
      <c r="K138" s="443">
        <v>2.1656000000000009</v>
      </c>
      <c r="L138" s="16">
        <v>0.125</v>
      </c>
      <c r="M138" s="16">
        <v>0</v>
      </c>
      <c r="N138" s="16">
        <v>0.173553719008264</v>
      </c>
      <c r="O138" s="16">
        <v>0</v>
      </c>
      <c r="P138" s="16">
        <v>0</v>
      </c>
      <c r="Q138" s="16">
        <v>0.298553719008264</v>
      </c>
      <c r="R138" s="431" t="s">
        <v>423</v>
      </c>
    </row>
    <row r="139" spans="4:18" ht="15" customHeight="1" x14ac:dyDescent="0.2">
      <c r="D139" s="148" t="s">
        <v>241</v>
      </c>
      <c r="E139" s="149" t="s">
        <v>289</v>
      </c>
      <c r="F139" s="441"/>
      <c r="G139" s="22" t="s">
        <v>536</v>
      </c>
      <c r="H139" s="442">
        <v>1.95</v>
      </c>
      <c r="I139" s="22" t="s">
        <v>241</v>
      </c>
      <c r="J139" s="443">
        <v>2.2753792298716449</v>
      </c>
      <c r="K139" s="443">
        <v>2.111460000000001</v>
      </c>
      <c r="L139" s="16">
        <v>0</v>
      </c>
      <c r="M139" s="16">
        <v>0</v>
      </c>
      <c r="N139" s="16">
        <v>0.145299145299145</v>
      </c>
      <c r="O139" s="16">
        <v>0</v>
      </c>
      <c r="P139" s="16">
        <v>0</v>
      </c>
      <c r="Q139" s="16">
        <v>0.145299145299145</v>
      </c>
      <c r="R139" s="431" t="s">
        <v>30</v>
      </c>
    </row>
    <row r="140" spans="4:18" ht="15" customHeight="1" x14ac:dyDescent="0.2">
      <c r="D140" s="148" t="s">
        <v>241</v>
      </c>
      <c r="E140" s="149" t="s">
        <v>290</v>
      </c>
      <c r="F140" s="441"/>
      <c r="G140" s="22" t="s">
        <v>536</v>
      </c>
      <c r="H140" s="442">
        <v>1.875</v>
      </c>
      <c r="I140" s="22" t="s">
        <v>241</v>
      </c>
      <c r="J140" s="443">
        <v>3.3783783783783781</v>
      </c>
      <c r="K140" s="443">
        <v>2.030250000000001</v>
      </c>
      <c r="L140" s="16">
        <v>0</v>
      </c>
      <c r="M140" s="16">
        <v>0</v>
      </c>
      <c r="N140" s="16">
        <v>0.152542372881356</v>
      </c>
      <c r="O140" s="16">
        <v>0</v>
      </c>
      <c r="P140" s="16">
        <v>0</v>
      </c>
      <c r="Q140" s="16">
        <v>0.152542372881356</v>
      </c>
      <c r="R140" s="431" t="s">
        <v>423</v>
      </c>
    </row>
    <row r="141" spans="4:18" ht="15" customHeight="1" x14ac:dyDescent="0.2">
      <c r="D141" s="148" t="s">
        <v>241</v>
      </c>
      <c r="E141" s="149" t="s">
        <v>291</v>
      </c>
      <c r="F141" s="441"/>
      <c r="G141" s="22" t="s">
        <v>25</v>
      </c>
      <c r="H141" s="442" t="s">
        <v>25</v>
      </c>
      <c r="I141" s="22" t="s">
        <v>26</v>
      </c>
      <c r="J141" s="443" t="s">
        <v>25</v>
      </c>
      <c r="K141" s="443" t="s">
        <v>25</v>
      </c>
      <c r="L141" s="16" t="s">
        <v>25</v>
      </c>
      <c r="M141" s="16" t="s">
        <v>25</v>
      </c>
      <c r="N141" s="16" t="s">
        <v>25</v>
      </c>
      <c r="O141" s="16" t="s">
        <v>25</v>
      </c>
      <c r="P141" s="16" t="s">
        <v>25</v>
      </c>
      <c r="Q141" s="16" t="s">
        <v>25</v>
      </c>
      <c r="R141" s="431" t="s">
        <v>30</v>
      </c>
    </row>
    <row r="142" spans="4:18" ht="15" customHeight="1" x14ac:dyDescent="0.2">
      <c r="D142" s="148" t="s">
        <v>241</v>
      </c>
      <c r="E142" s="149" t="s">
        <v>292</v>
      </c>
      <c r="F142" s="441"/>
      <c r="G142" s="22" t="s">
        <v>536</v>
      </c>
      <c r="H142" s="442">
        <v>2.0625</v>
      </c>
      <c r="I142" s="22" t="s">
        <v>241</v>
      </c>
      <c r="J142" s="443">
        <v>5.5894308943089426</v>
      </c>
      <c r="K142" s="443">
        <v>2.2332750000000008</v>
      </c>
      <c r="L142" s="16">
        <v>0.33939393939393903</v>
      </c>
      <c r="M142" s="16">
        <v>0</v>
      </c>
      <c r="N142" s="16">
        <v>0.173553719008264</v>
      </c>
      <c r="O142" s="16">
        <v>2E-3</v>
      </c>
      <c r="P142" s="16">
        <v>0</v>
      </c>
      <c r="Q142" s="16">
        <v>0.51494765840220302</v>
      </c>
      <c r="R142" s="431" t="s">
        <v>30</v>
      </c>
    </row>
    <row r="143" spans="4:18" ht="15" customHeight="1" x14ac:dyDescent="0.2">
      <c r="D143" s="148" t="s">
        <v>241</v>
      </c>
      <c r="E143" s="149" t="s">
        <v>293</v>
      </c>
      <c r="F143" s="441"/>
      <c r="G143" s="22" t="s">
        <v>536</v>
      </c>
      <c r="H143" s="442">
        <v>2.3199999999999998</v>
      </c>
      <c r="I143" s="22" t="s">
        <v>241</v>
      </c>
      <c r="J143" s="443">
        <v>2.9974160206718339</v>
      </c>
      <c r="K143" s="443">
        <v>2.512096000000001</v>
      </c>
      <c r="L143" s="16">
        <v>0</v>
      </c>
      <c r="M143" s="16">
        <v>0</v>
      </c>
      <c r="N143" s="16">
        <v>0.173553719008264</v>
      </c>
      <c r="O143" s="16">
        <v>0</v>
      </c>
      <c r="P143" s="16">
        <v>0</v>
      </c>
      <c r="Q143" s="16">
        <v>0.173553719008264</v>
      </c>
      <c r="R143" s="431" t="s">
        <v>30</v>
      </c>
    </row>
    <row r="144" spans="4:18" ht="15" customHeight="1" x14ac:dyDescent="0.2">
      <c r="D144" s="148" t="s">
        <v>241</v>
      </c>
      <c r="E144" s="149" t="s">
        <v>294</v>
      </c>
      <c r="F144" s="441"/>
      <c r="G144" s="22" t="s">
        <v>536</v>
      </c>
      <c r="H144" s="442">
        <v>67</v>
      </c>
      <c r="I144" s="22" t="s">
        <v>295</v>
      </c>
      <c r="J144" s="443">
        <v>3.5553197134518442</v>
      </c>
      <c r="K144" s="443">
        <v>1.1795172429576659</v>
      </c>
      <c r="L144" s="16">
        <v>4.7761194029850698E-2</v>
      </c>
      <c r="M144" s="16">
        <v>0</v>
      </c>
      <c r="N144" s="16">
        <v>0.152542372881356</v>
      </c>
      <c r="O144" s="16">
        <v>0</v>
      </c>
      <c r="P144" s="16">
        <v>0</v>
      </c>
      <c r="Q144" s="16">
        <v>0.20030356691120699</v>
      </c>
      <c r="R144" s="431" t="s">
        <v>423</v>
      </c>
    </row>
    <row r="145" spans="4:18" ht="15" customHeight="1" x14ac:dyDescent="0.2">
      <c r="D145" s="148" t="s">
        <v>241</v>
      </c>
      <c r="E145" s="149" t="s">
        <v>296</v>
      </c>
      <c r="F145" s="441"/>
      <c r="G145" s="22" t="s">
        <v>51</v>
      </c>
      <c r="H145" s="442" t="s">
        <v>51</v>
      </c>
      <c r="I145" s="22" t="s">
        <v>51</v>
      </c>
      <c r="J145" s="443" t="s">
        <v>51</v>
      </c>
      <c r="K145" s="443" t="s">
        <v>51</v>
      </c>
      <c r="L145" s="16" t="s">
        <v>51</v>
      </c>
      <c r="M145" s="16" t="s">
        <v>51</v>
      </c>
      <c r="N145" s="16" t="s">
        <v>51</v>
      </c>
      <c r="O145" s="16" t="s">
        <v>51</v>
      </c>
      <c r="P145" s="16" t="s">
        <v>51</v>
      </c>
      <c r="Q145" s="16" t="s">
        <v>51</v>
      </c>
      <c r="R145" s="431" t="s">
        <v>30</v>
      </c>
    </row>
    <row r="146" spans="4:18" ht="15" customHeight="1" x14ac:dyDescent="0.2">
      <c r="D146" s="148" t="s">
        <v>241</v>
      </c>
      <c r="E146" s="149" t="s">
        <v>298</v>
      </c>
      <c r="F146" s="441"/>
      <c r="G146" s="22" t="s">
        <v>536</v>
      </c>
      <c r="H146" s="442">
        <v>10.75</v>
      </c>
      <c r="I146" s="22" t="s">
        <v>299</v>
      </c>
      <c r="J146" s="443">
        <v>5.6578947368421053</v>
      </c>
      <c r="K146" s="443">
        <v>2.7085590465872151</v>
      </c>
      <c r="L146" s="16">
        <v>5.1162790697674397E-2</v>
      </c>
      <c r="M146" s="16">
        <v>0</v>
      </c>
      <c r="N146" s="16">
        <v>0.18699186991869901</v>
      </c>
      <c r="O146" s="16">
        <v>0</v>
      </c>
      <c r="P146" s="16">
        <v>0</v>
      </c>
      <c r="Q146" s="16">
        <v>0.238154660616373</v>
      </c>
      <c r="R146" s="431" t="s">
        <v>423</v>
      </c>
    </row>
    <row r="147" spans="4:18" ht="15" customHeight="1" x14ac:dyDescent="0.2">
      <c r="D147" s="148" t="s">
        <v>241</v>
      </c>
      <c r="E147" s="149" t="s">
        <v>300</v>
      </c>
      <c r="F147" s="441"/>
      <c r="G147" s="22" t="s">
        <v>536</v>
      </c>
      <c r="H147" s="442">
        <v>2.5</v>
      </c>
      <c r="I147" s="22" t="s">
        <v>241</v>
      </c>
      <c r="J147" s="443">
        <v>4.4883303411131052</v>
      </c>
      <c r="K147" s="443">
        <v>2.7070000000000012</v>
      </c>
      <c r="L147" s="16">
        <v>0.1404</v>
      </c>
      <c r="M147" s="16">
        <v>0</v>
      </c>
      <c r="N147" s="16">
        <v>0.18699186991869901</v>
      </c>
      <c r="O147" s="16">
        <v>0</v>
      </c>
      <c r="P147" s="16">
        <v>0</v>
      </c>
      <c r="Q147" s="16">
        <v>0.32739186991869901</v>
      </c>
      <c r="R147" s="431" t="s">
        <v>423</v>
      </c>
    </row>
    <row r="148" spans="4:18" ht="15" customHeight="1" x14ac:dyDescent="0.2">
      <c r="D148" s="148" t="s">
        <v>241</v>
      </c>
      <c r="E148" s="149" t="s">
        <v>301</v>
      </c>
      <c r="F148" s="441"/>
      <c r="G148" s="22" t="s">
        <v>25</v>
      </c>
      <c r="H148" s="442" t="s">
        <v>25</v>
      </c>
      <c r="I148" s="22" t="s">
        <v>26</v>
      </c>
      <c r="J148" s="443" t="s">
        <v>25</v>
      </c>
      <c r="K148" s="443" t="s">
        <v>25</v>
      </c>
      <c r="L148" s="16" t="s">
        <v>25</v>
      </c>
      <c r="M148" s="16" t="s">
        <v>25</v>
      </c>
      <c r="N148" s="16" t="s">
        <v>25</v>
      </c>
      <c r="O148" s="16" t="s">
        <v>25</v>
      </c>
      <c r="P148" s="16" t="s">
        <v>25</v>
      </c>
      <c r="Q148" s="16" t="s">
        <v>25</v>
      </c>
      <c r="R148" s="431" t="s">
        <v>30</v>
      </c>
    </row>
    <row r="149" spans="4:18" ht="15" customHeight="1" x14ac:dyDescent="0.2">
      <c r="D149" s="148" t="s">
        <v>241</v>
      </c>
      <c r="E149" s="149" t="s">
        <v>303</v>
      </c>
      <c r="F149" s="441"/>
      <c r="G149" s="22" t="s">
        <v>536</v>
      </c>
      <c r="H149" s="442">
        <v>7.666666666666667</v>
      </c>
      <c r="I149" s="22" t="s">
        <v>304</v>
      </c>
      <c r="J149" s="443">
        <v>3.8584130179500078</v>
      </c>
      <c r="K149" s="443">
        <v>1.668262395914933</v>
      </c>
      <c r="L149" s="16">
        <v>0.105652173913043</v>
      </c>
      <c r="M149" s="16">
        <v>0</v>
      </c>
      <c r="N149" s="16">
        <v>0.159663865546218</v>
      </c>
      <c r="O149" s="16">
        <v>0</v>
      </c>
      <c r="P149" s="16">
        <v>0</v>
      </c>
      <c r="Q149" s="16">
        <v>0.26531603945926102</v>
      </c>
      <c r="R149" s="431" t="s">
        <v>30</v>
      </c>
    </row>
    <row r="150" spans="4:18" ht="15" customHeight="1" x14ac:dyDescent="0.2">
      <c r="D150" s="148" t="s">
        <v>241</v>
      </c>
      <c r="E150" s="149" t="s">
        <v>305</v>
      </c>
      <c r="F150" s="441"/>
      <c r="G150" s="22" t="s">
        <v>25</v>
      </c>
      <c r="H150" s="442" t="s">
        <v>25</v>
      </c>
      <c r="I150" s="22" t="s">
        <v>26</v>
      </c>
      <c r="J150" s="443" t="s">
        <v>25</v>
      </c>
      <c r="K150" s="443" t="s">
        <v>25</v>
      </c>
      <c r="L150" s="16" t="s">
        <v>25</v>
      </c>
      <c r="M150" s="16" t="s">
        <v>25</v>
      </c>
      <c r="N150" s="16" t="s">
        <v>25</v>
      </c>
      <c r="O150" s="16" t="s">
        <v>25</v>
      </c>
      <c r="P150" s="16" t="s">
        <v>25</v>
      </c>
      <c r="Q150" s="16" t="s">
        <v>25</v>
      </c>
      <c r="R150" s="431" t="s">
        <v>30</v>
      </c>
    </row>
    <row r="151" spans="4:18" ht="15" customHeight="1" x14ac:dyDescent="0.2">
      <c r="D151" s="148" t="s">
        <v>241</v>
      </c>
      <c r="E151" s="149" t="s">
        <v>307</v>
      </c>
      <c r="F151" s="441"/>
      <c r="G151" s="22" t="s">
        <v>25</v>
      </c>
      <c r="H151" s="442" t="s">
        <v>25</v>
      </c>
      <c r="I151" s="22" t="s">
        <v>26</v>
      </c>
      <c r="J151" s="443" t="s">
        <v>25</v>
      </c>
      <c r="K151" s="443" t="s">
        <v>25</v>
      </c>
      <c r="L151" s="16" t="s">
        <v>25</v>
      </c>
      <c r="M151" s="16" t="s">
        <v>25</v>
      </c>
      <c r="N151" s="16" t="s">
        <v>25</v>
      </c>
      <c r="O151" s="16" t="s">
        <v>25</v>
      </c>
      <c r="P151" s="16" t="s">
        <v>25</v>
      </c>
      <c r="Q151" s="16" t="s">
        <v>25</v>
      </c>
      <c r="R151" s="431" t="s">
        <v>423</v>
      </c>
    </row>
    <row r="152" spans="4:18" ht="15" customHeight="1" x14ac:dyDescent="0.2">
      <c r="D152" s="148" t="s">
        <v>241</v>
      </c>
      <c r="E152" s="149" t="s">
        <v>308</v>
      </c>
      <c r="F152" s="441"/>
      <c r="G152" s="22" t="s">
        <v>536</v>
      </c>
      <c r="H152" s="442">
        <v>174.5</v>
      </c>
      <c r="I152" s="22" t="s">
        <v>309</v>
      </c>
      <c r="J152" s="443">
        <v>3.6856334220419891</v>
      </c>
      <c r="K152" s="443">
        <v>1.613884773251502</v>
      </c>
      <c r="L152" s="16">
        <v>5.99426934097421E-2</v>
      </c>
      <c r="M152" s="16">
        <v>0</v>
      </c>
      <c r="N152" s="16">
        <v>0.16666666666666699</v>
      </c>
      <c r="O152" s="16">
        <v>0</v>
      </c>
      <c r="P152" s="16">
        <v>0</v>
      </c>
      <c r="Q152" s="16">
        <v>0.226609360076409</v>
      </c>
      <c r="R152" s="431" t="s">
        <v>423</v>
      </c>
    </row>
    <row r="153" spans="4:18" ht="15" customHeight="1" x14ac:dyDescent="0.2">
      <c r="D153" s="148" t="s">
        <v>241</v>
      </c>
      <c r="E153" s="149" t="s">
        <v>310</v>
      </c>
      <c r="F153" s="441"/>
      <c r="G153" s="22" t="s">
        <v>536</v>
      </c>
      <c r="H153" s="442">
        <v>2.0562499999999999</v>
      </c>
      <c r="I153" s="22" t="s">
        <v>241</v>
      </c>
      <c r="J153" s="443">
        <v>3.9092205323193912</v>
      </c>
      <c r="K153" s="443">
        <v>2.2265075000000012</v>
      </c>
      <c r="L153" s="16">
        <v>0</v>
      </c>
      <c r="M153" s="16">
        <v>0</v>
      </c>
      <c r="N153" s="16">
        <v>0.16666666666666699</v>
      </c>
      <c r="O153" s="16">
        <v>0</v>
      </c>
      <c r="P153" s="16">
        <v>0</v>
      </c>
      <c r="Q153" s="16">
        <v>0.16666666666666699</v>
      </c>
      <c r="R153" s="431" t="s">
        <v>423</v>
      </c>
    </row>
    <row r="154" spans="4:18" ht="15" customHeight="1" x14ac:dyDescent="0.2">
      <c r="D154" s="148" t="s">
        <v>241</v>
      </c>
      <c r="E154" s="149" t="s">
        <v>311</v>
      </c>
      <c r="F154" s="441"/>
      <c r="G154" s="22" t="s">
        <v>536</v>
      </c>
      <c r="H154" s="442">
        <v>2.3062499999999999</v>
      </c>
      <c r="I154" s="22" t="s">
        <v>241</v>
      </c>
      <c r="J154" s="443">
        <v>4.0674603174603181</v>
      </c>
      <c r="K154" s="443">
        <v>2.4972075000000009</v>
      </c>
      <c r="L154" s="16">
        <v>0.30352303523035201</v>
      </c>
      <c r="M154" s="16">
        <v>0</v>
      </c>
      <c r="N154" s="16">
        <v>0.18032786885245899</v>
      </c>
      <c r="O154" s="16">
        <v>0</v>
      </c>
      <c r="P154" s="16">
        <v>0</v>
      </c>
      <c r="Q154" s="16">
        <v>0.48385090408281101</v>
      </c>
      <c r="R154" s="431" t="s">
        <v>423</v>
      </c>
    </row>
    <row r="155" spans="4:18" ht="15" customHeight="1" x14ac:dyDescent="0.2">
      <c r="D155" s="148" t="s">
        <v>241</v>
      </c>
      <c r="E155" s="149" t="s">
        <v>312</v>
      </c>
      <c r="F155" s="441"/>
      <c r="G155" s="22" t="s">
        <v>536</v>
      </c>
      <c r="H155" s="442">
        <v>1.9736842105263159</v>
      </c>
      <c r="I155" s="22" t="s">
        <v>241</v>
      </c>
      <c r="J155" s="443">
        <v>3.311550688802543</v>
      </c>
      <c r="K155" s="443">
        <v>2.137105263157896</v>
      </c>
      <c r="L155" s="16">
        <v>0</v>
      </c>
      <c r="M155" s="16">
        <v>0</v>
      </c>
      <c r="N155" s="16">
        <v>0.173553719008264</v>
      </c>
      <c r="O155" s="16">
        <v>0</v>
      </c>
      <c r="P155" s="16">
        <v>0</v>
      </c>
      <c r="Q155" s="16">
        <v>0.173553719008264</v>
      </c>
      <c r="R155" s="431" t="s">
        <v>30</v>
      </c>
    </row>
    <row r="156" spans="4:18" ht="15" customHeight="1" x14ac:dyDescent="0.2">
      <c r="D156" s="148" t="s">
        <v>241</v>
      </c>
      <c r="E156" s="149" t="s">
        <v>313</v>
      </c>
      <c r="F156" s="441"/>
      <c r="G156" s="22" t="s">
        <v>536</v>
      </c>
      <c r="H156" s="442">
        <v>41.666666666666671</v>
      </c>
      <c r="I156" s="22" t="s">
        <v>314</v>
      </c>
      <c r="J156" s="443">
        <v>4.9420788360415937</v>
      </c>
      <c r="K156" s="443">
        <v>3.8851850125102958</v>
      </c>
      <c r="L156" s="16">
        <v>9.6960000000000005E-2</v>
      </c>
      <c r="M156" s="16">
        <v>0</v>
      </c>
      <c r="N156" s="16">
        <v>0.2</v>
      </c>
      <c r="O156" s="16">
        <v>0</v>
      </c>
      <c r="P156" s="16">
        <v>0</v>
      </c>
      <c r="Q156" s="16">
        <v>0.29696</v>
      </c>
      <c r="R156" s="431" t="s">
        <v>423</v>
      </c>
    </row>
    <row r="157" spans="4:18" ht="15" customHeight="1" x14ac:dyDescent="0.2">
      <c r="D157" s="148" t="s">
        <v>241</v>
      </c>
      <c r="E157" s="149" t="s">
        <v>315</v>
      </c>
      <c r="F157" s="441"/>
      <c r="G157" s="22" t="s">
        <v>536</v>
      </c>
      <c r="H157" s="442">
        <v>3.95</v>
      </c>
      <c r="I157" s="22" t="s">
        <v>316</v>
      </c>
      <c r="J157" s="443">
        <v>4.0763673890608869</v>
      </c>
      <c r="K157" s="443">
        <v>4.482523831139356</v>
      </c>
      <c r="L157" s="16">
        <v>0</v>
      </c>
      <c r="M157" s="16">
        <v>0</v>
      </c>
      <c r="N157" s="16">
        <v>7.4930619796484702E-2</v>
      </c>
      <c r="O157" s="16">
        <v>0</v>
      </c>
      <c r="P157" s="16">
        <v>0</v>
      </c>
      <c r="Q157" s="16">
        <v>7.4930619796484702E-2</v>
      </c>
      <c r="R157" s="431" t="s">
        <v>423</v>
      </c>
    </row>
    <row r="158" spans="4:18" ht="15" customHeight="1" x14ac:dyDescent="0.2">
      <c r="D158" s="148" t="s">
        <v>241</v>
      </c>
      <c r="E158" s="149" t="s">
        <v>317</v>
      </c>
      <c r="F158" s="441"/>
      <c r="G158" s="22" t="s">
        <v>25</v>
      </c>
      <c r="H158" s="442" t="s">
        <v>25</v>
      </c>
      <c r="I158" s="22" t="s">
        <v>26</v>
      </c>
      <c r="J158" s="443" t="s">
        <v>25</v>
      </c>
      <c r="K158" s="443" t="s">
        <v>25</v>
      </c>
      <c r="L158" s="16" t="s">
        <v>25</v>
      </c>
      <c r="M158" s="16" t="s">
        <v>25</v>
      </c>
      <c r="N158" s="16" t="s">
        <v>25</v>
      </c>
      <c r="O158" s="16" t="s">
        <v>25</v>
      </c>
      <c r="P158" s="16" t="s">
        <v>25</v>
      </c>
      <c r="Q158" s="16" t="s">
        <v>25</v>
      </c>
      <c r="R158" s="431" t="s">
        <v>30</v>
      </c>
    </row>
    <row r="159" spans="4:18" ht="15" customHeight="1" x14ac:dyDescent="0.2">
      <c r="D159" s="148" t="s">
        <v>241</v>
      </c>
      <c r="E159" s="149" t="s">
        <v>319</v>
      </c>
      <c r="F159" s="441"/>
      <c r="G159" s="22" t="s">
        <v>51</v>
      </c>
      <c r="H159" s="442" t="s">
        <v>51</v>
      </c>
      <c r="I159" s="22" t="s">
        <v>51</v>
      </c>
      <c r="J159" s="443" t="s">
        <v>51</v>
      </c>
      <c r="K159" s="443" t="s">
        <v>51</v>
      </c>
      <c r="L159" s="16" t="s">
        <v>51</v>
      </c>
      <c r="M159" s="16" t="s">
        <v>51</v>
      </c>
      <c r="N159" s="16" t="s">
        <v>51</v>
      </c>
      <c r="O159" s="16" t="s">
        <v>51</v>
      </c>
      <c r="P159" s="16" t="s">
        <v>51</v>
      </c>
      <c r="Q159" s="16" t="s">
        <v>51</v>
      </c>
      <c r="R159" s="431" t="s">
        <v>30</v>
      </c>
    </row>
    <row r="160" spans="4:18" ht="15" customHeight="1" x14ac:dyDescent="0.2">
      <c r="D160" s="148" t="s">
        <v>241</v>
      </c>
      <c r="E160" s="149" t="s">
        <v>321</v>
      </c>
      <c r="F160" s="441"/>
      <c r="G160" s="22" t="s">
        <v>51</v>
      </c>
      <c r="H160" s="442" t="s">
        <v>51</v>
      </c>
      <c r="I160" s="22" t="s">
        <v>51</v>
      </c>
      <c r="J160" s="443" t="s">
        <v>51</v>
      </c>
      <c r="K160" s="443" t="s">
        <v>51</v>
      </c>
      <c r="L160" s="16" t="s">
        <v>51</v>
      </c>
      <c r="M160" s="16" t="s">
        <v>51</v>
      </c>
      <c r="N160" s="16" t="s">
        <v>51</v>
      </c>
      <c r="O160" s="16" t="s">
        <v>51</v>
      </c>
      <c r="P160" s="16" t="s">
        <v>51</v>
      </c>
      <c r="Q160" s="16" t="s">
        <v>51</v>
      </c>
      <c r="R160" s="431" t="s">
        <v>30</v>
      </c>
    </row>
    <row r="161" spans="4:18" ht="15" customHeight="1" x14ac:dyDescent="0.2">
      <c r="D161" s="148" t="s">
        <v>241</v>
      </c>
      <c r="E161" s="149" t="s">
        <v>324</v>
      </c>
      <c r="F161" s="441"/>
      <c r="G161" s="22" t="s">
        <v>536</v>
      </c>
      <c r="H161" s="442">
        <v>22.5</v>
      </c>
      <c r="I161" s="22" t="s">
        <v>325</v>
      </c>
      <c r="J161" s="443">
        <v>1.938819474364498</v>
      </c>
      <c r="K161" s="443">
        <v>0.54839126376157399</v>
      </c>
      <c r="L161" s="16">
        <v>0.44444444444444398</v>
      </c>
      <c r="M161" s="16">
        <v>0</v>
      </c>
      <c r="N161" s="16">
        <v>0.16666666666666699</v>
      </c>
      <c r="O161" s="16">
        <v>0</v>
      </c>
      <c r="P161" s="16">
        <v>0</v>
      </c>
      <c r="Q161" s="16">
        <v>0.61111111111111105</v>
      </c>
      <c r="R161" s="431" t="s">
        <v>30</v>
      </c>
    </row>
    <row r="162" spans="4:18" ht="15" customHeight="1" x14ac:dyDescent="0.2">
      <c r="D162" s="148" t="s">
        <v>241</v>
      </c>
      <c r="E162" s="164" t="s">
        <v>326</v>
      </c>
      <c r="F162" s="441"/>
      <c r="G162" s="22" t="s">
        <v>536</v>
      </c>
      <c r="H162" s="442">
        <v>1.7617647058823529</v>
      </c>
      <c r="I162" s="22" t="s">
        <v>327</v>
      </c>
      <c r="J162" s="443">
        <v>2.6492702344095531</v>
      </c>
      <c r="K162" s="443">
        <v>2.262370147058824</v>
      </c>
      <c r="L162" s="16">
        <v>0</v>
      </c>
      <c r="M162" s="16">
        <v>0</v>
      </c>
      <c r="N162" s="16">
        <v>0.16666666666666699</v>
      </c>
      <c r="O162" s="16">
        <v>0</v>
      </c>
      <c r="P162" s="16">
        <v>0</v>
      </c>
      <c r="Q162" s="16">
        <v>0.16666666666666699</v>
      </c>
      <c r="R162" s="431" t="s">
        <v>30</v>
      </c>
    </row>
    <row r="163" spans="4:18" ht="15" customHeight="1" x14ac:dyDescent="0.2">
      <c r="D163" s="148" t="s">
        <v>241</v>
      </c>
      <c r="E163" s="149" t="s">
        <v>328</v>
      </c>
      <c r="F163" s="441"/>
      <c r="G163" s="22" t="s">
        <v>536</v>
      </c>
      <c r="H163" s="442">
        <v>114285.7142857143</v>
      </c>
      <c r="I163" s="22" t="s">
        <v>329</v>
      </c>
      <c r="J163" s="443">
        <v>33.95707096153437</v>
      </c>
      <c r="K163" s="443">
        <v>9.1129375463051154</v>
      </c>
      <c r="L163" s="16">
        <v>5.8624999999999997E-3</v>
      </c>
      <c r="M163" s="16">
        <v>0</v>
      </c>
      <c r="N163" s="16">
        <v>0.107142857142857</v>
      </c>
      <c r="O163" s="16">
        <v>0.06</v>
      </c>
      <c r="P163" s="16">
        <v>0</v>
      </c>
      <c r="Q163" s="16">
        <v>0.173005357142857</v>
      </c>
      <c r="R163" s="431" t="s">
        <v>30</v>
      </c>
    </row>
    <row r="164" spans="4:18" ht="15" customHeight="1" x14ac:dyDescent="0.2">
      <c r="D164" s="148" t="s">
        <v>330</v>
      </c>
      <c r="E164" s="149" t="s">
        <v>331</v>
      </c>
      <c r="F164" s="441"/>
      <c r="G164" s="22" t="s">
        <v>25</v>
      </c>
      <c r="H164" s="442" t="s">
        <v>25</v>
      </c>
      <c r="I164" s="22" t="s">
        <v>26</v>
      </c>
      <c r="J164" s="443" t="s">
        <v>25</v>
      </c>
      <c r="K164" s="443" t="s">
        <v>25</v>
      </c>
      <c r="L164" s="16" t="s">
        <v>25</v>
      </c>
      <c r="M164" s="16" t="s">
        <v>25</v>
      </c>
      <c r="N164" s="16" t="s">
        <v>25</v>
      </c>
      <c r="O164" s="16" t="s">
        <v>25</v>
      </c>
      <c r="P164" s="16" t="s">
        <v>25</v>
      </c>
      <c r="Q164" s="16" t="s">
        <v>25</v>
      </c>
      <c r="R164" s="431" t="s">
        <v>30</v>
      </c>
    </row>
    <row r="165" spans="4:18" ht="15" customHeight="1" x14ac:dyDescent="0.2">
      <c r="D165" s="148" t="s">
        <v>330</v>
      </c>
      <c r="E165" s="149" t="s">
        <v>333</v>
      </c>
      <c r="F165" s="441"/>
      <c r="G165" s="22" t="s">
        <v>25</v>
      </c>
      <c r="H165" s="442" t="s">
        <v>25</v>
      </c>
      <c r="I165" s="22" t="s">
        <v>26</v>
      </c>
      <c r="J165" s="443" t="s">
        <v>25</v>
      </c>
      <c r="K165" s="443" t="s">
        <v>25</v>
      </c>
      <c r="L165" s="16" t="s">
        <v>25</v>
      </c>
      <c r="M165" s="16" t="s">
        <v>25</v>
      </c>
      <c r="N165" s="16" t="s">
        <v>25</v>
      </c>
      <c r="O165" s="16" t="s">
        <v>25</v>
      </c>
      <c r="P165" s="16" t="s">
        <v>25</v>
      </c>
      <c r="Q165" s="16" t="s">
        <v>25</v>
      </c>
      <c r="R165" s="431" t="s">
        <v>30</v>
      </c>
    </row>
    <row r="166" spans="4:18" ht="15" customHeight="1" x14ac:dyDescent="0.2">
      <c r="D166" s="148" t="s">
        <v>330</v>
      </c>
      <c r="E166" s="149" t="s">
        <v>335</v>
      </c>
      <c r="F166" s="441"/>
      <c r="G166" s="22" t="s">
        <v>25</v>
      </c>
      <c r="H166" s="442" t="s">
        <v>25</v>
      </c>
      <c r="I166" s="22" t="s">
        <v>26</v>
      </c>
      <c r="J166" s="443" t="s">
        <v>25</v>
      </c>
      <c r="K166" s="443" t="s">
        <v>25</v>
      </c>
      <c r="L166" s="16" t="s">
        <v>25</v>
      </c>
      <c r="M166" s="16" t="s">
        <v>25</v>
      </c>
      <c r="N166" s="16" t="s">
        <v>25</v>
      </c>
      <c r="O166" s="16" t="s">
        <v>25</v>
      </c>
      <c r="P166" s="16" t="s">
        <v>25</v>
      </c>
      <c r="Q166" s="16" t="s">
        <v>25</v>
      </c>
      <c r="R166" s="431" t="s">
        <v>423</v>
      </c>
    </row>
    <row r="167" spans="4:18" ht="15" customHeight="1" x14ac:dyDescent="0.2">
      <c r="D167" s="148" t="s">
        <v>330</v>
      </c>
      <c r="E167" s="149" t="s">
        <v>337</v>
      </c>
      <c r="F167" s="441"/>
      <c r="G167" s="22" t="s">
        <v>51</v>
      </c>
      <c r="H167" s="442" t="s">
        <v>51</v>
      </c>
      <c r="I167" s="22" t="s">
        <v>51</v>
      </c>
      <c r="J167" s="443" t="s">
        <v>51</v>
      </c>
      <c r="K167" s="443" t="s">
        <v>51</v>
      </c>
      <c r="L167" s="16" t="s">
        <v>51</v>
      </c>
      <c r="M167" s="16" t="s">
        <v>51</v>
      </c>
      <c r="N167" s="16" t="s">
        <v>51</v>
      </c>
      <c r="O167" s="16" t="s">
        <v>51</v>
      </c>
      <c r="P167" s="16" t="s">
        <v>51</v>
      </c>
      <c r="Q167" s="16" t="s">
        <v>51</v>
      </c>
      <c r="R167" s="431" t="s">
        <v>30</v>
      </c>
    </row>
    <row r="168" spans="4:18" ht="15" customHeight="1" x14ac:dyDescent="0.2">
      <c r="D168" s="148" t="s">
        <v>330</v>
      </c>
      <c r="E168" s="149" t="s">
        <v>339</v>
      </c>
      <c r="F168" s="441">
        <v>1</v>
      </c>
      <c r="G168" s="22" t="s">
        <v>536</v>
      </c>
      <c r="H168" s="442">
        <v>41666.666666666657</v>
      </c>
      <c r="I168" s="22" t="s">
        <v>340</v>
      </c>
      <c r="J168" s="443">
        <v>8.7758041111342528</v>
      </c>
      <c r="K168" s="443">
        <v>2.5531045751633981</v>
      </c>
      <c r="L168" s="16">
        <v>0.16262399999999999</v>
      </c>
      <c r="M168" s="16">
        <v>0</v>
      </c>
      <c r="N168" s="16">
        <v>9.9000000000000005E-2</v>
      </c>
      <c r="O168" s="16">
        <v>0</v>
      </c>
      <c r="P168" s="16">
        <v>1.62624E-2</v>
      </c>
      <c r="Q168" s="16">
        <v>0.27788639999999998</v>
      </c>
      <c r="R168" s="431" t="s">
        <v>423</v>
      </c>
    </row>
    <row r="169" spans="4:18" ht="15" customHeight="1" x14ac:dyDescent="0.2">
      <c r="D169" s="148" t="s">
        <v>330</v>
      </c>
      <c r="E169" s="149" t="s">
        <v>341</v>
      </c>
      <c r="F169" s="441"/>
      <c r="G169" s="22" t="s">
        <v>25</v>
      </c>
      <c r="H169" s="442" t="s">
        <v>25</v>
      </c>
      <c r="I169" s="22" t="s">
        <v>26</v>
      </c>
      <c r="J169" s="443" t="s">
        <v>25</v>
      </c>
      <c r="K169" s="443" t="s">
        <v>25</v>
      </c>
      <c r="L169" s="16" t="s">
        <v>25</v>
      </c>
      <c r="M169" s="16" t="s">
        <v>25</v>
      </c>
      <c r="N169" s="16" t="s">
        <v>25</v>
      </c>
      <c r="O169" s="16" t="s">
        <v>25</v>
      </c>
      <c r="P169" s="16" t="s">
        <v>25</v>
      </c>
      <c r="Q169" s="16" t="s">
        <v>25</v>
      </c>
      <c r="R169" s="431" t="s">
        <v>30</v>
      </c>
    </row>
    <row r="170" spans="4:18" ht="15" customHeight="1" x14ac:dyDescent="0.2">
      <c r="D170" s="148" t="s">
        <v>330</v>
      </c>
      <c r="E170" s="149" t="s">
        <v>343</v>
      </c>
      <c r="F170" s="441"/>
      <c r="G170" s="22" t="s">
        <v>25</v>
      </c>
      <c r="H170" s="442" t="s">
        <v>25</v>
      </c>
      <c r="I170" s="22" t="s">
        <v>26</v>
      </c>
      <c r="J170" s="443" t="s">
        <v>25</v>
      </c>
      <c r="K170" s="443" t="s">
        <v>25</v>
      </c>
      <c r="L170" s="16" t="s">
        <v>25</v>
      </c>
      <c r="M170" s="16" t="s">
        <v>25</v>
      </c>
      <c r="N170" s="16" t="s">
        <v>25</v>
      </c>
      <c r="O170" s="16" t="s">
        <v>25</v>
      </c>
      <c r="P170" s="16" t="s">
        <v>25</v>
      </c>
      <c r="Q170" s="16" t="s">
        <v>25</v>
      </c>
      <c r="R170" s="431" t="s">
        <v>30</v>
      </c>
    </row>
    <row r="171" spans="4:18" ht="15" customHeight="1" x14ac:dyDescent="0.2">
      <c r="D171" s="148" t="s">
        <v>330</v>
      </c>
      <c r="E171" s="149" t="s">
        <v>345</v>
      </c>
      <c r="F171" s="441"/>
      <c r="G171" s="22" t="s">
        <v>51</v>
      </c>
      <c r="H171" s="442" t="s">
        <v>51</v>
      </c>
      <c r="I171" s="22" t="s">
        <v>51</v>
      </c>
      <c r="J171" s="443" t="s">
        <v>51</v>
      </c>
      <c r="K171" s="443" t="s">
        <v>51</v>
      </c>
      <c r="L171" s="16" t="s">
        <v>51</v>
      </c>
      <c r="M171" s="16" t="s">
        <v>51</v>
      </c>
      <c r="N171" s="16" t="s">
        <v>51</v>
      </c>
      <c r="O171" s="16" t="s">
        <v>51</v>
      </c>
      <c r="P171" s="16" t="s">
        <v>51</v>
      </c>
      <c r="Q171" s="16" t="s">
        <v>51</v>
      </c>
      <c r="R171" s="431" t="s">
        <v>423</v>
      </c>
    </row>
    <row r="172" spans="4:18" ht="15" customHeight="1" x14ac:dyDescent="0.2">
      <c r="D172" s="148" t="s">
        <v>330</v>
      </c>
      <c r="E172" s="149" t="s">
        <v>347</v>
      </c>
      <c r="F172" s="441"/>
      <c r="G172" s="22" t="s">
        <v>51</v>
      </c>
      <c r="H172" s="442" t="s">
        <v>51</v>
      </c>
      <c r="I172" s="22" t="s">
        <v>51</v>
      </c>
      <c r="J172" s="443" t="s">
        <v>51</v>
      </c>
      <c r="K172" s="443" t="s">
        <v>51</v>
      </c>
      <c r="L172" s="16" t="s">
        <v>51</v>
      </c>
      <c r="M172" s="16" t="s">
        <v>51</v>
      </c>
      <c r="N172" s="16" t="s">
        <v>51</v>
      </c>
      <c r="O172" s="16" t="s">
        <v>51</v>
      </c>
      <c r="P172" s="16" t="s">
        <v>51</v>
      </c>
      <c r="Q172" s="16" t="s">
        <v>51</v>
      </c>
      <c r="R172" s="431" t="s">
        <v>30</v>
      </c>
    </row>
    <row r="173" spans="4:18" ht="15" customHeight="1" x14ac:dyDescent="0.2">
      <c r="D173" s="148" t="s">
        <v>330</v>
      </c>
      <c r="E173" s="149" t="s">
        <v>349</v>
      </c>
      <c r="F173" s="441"/>
      <c r="G173" s="22" t="s">
        <v>51</v>
      </c>
      <c r="H173" s="442" t="s">
        <v>51</v>
      </c>
      <c r="I173" s="22" t="s">
        <v>51</v>
      </c>
      <c r="J173" s="443" t="s">
        <v>51</v>
      </c>
      <c r="K173" s="443" t="s">
        <v>51</v>
      </c>
      <c r="L173" s="16" t="s">
        <v>51</v>
      </c>
      <c r="M173" s="16" t="s">
        <v>51</v>
      </c>
      <c r="N173" s="16" t="s">
        <v>51</v>
      </c>
      <c r="O173" s="16" t="s">
        <v>51</v>
      </c>
      <c r="P173" s="16" t="s">
        <v>51</v>
      </c>
      <c r="Q173" s="16" t="s">
        <v>51</v>
      </c>
      <c r="R173" s="431" t="s">
        <v>30</v>
      </c>
    </row>
    <row r="174" spans="4:18" ht="15" customHeight="1" x14ac:dyDescent="0.2">
      <c r="D174" s="148" t="s">
        <v>330</v>
      </c>
      <c r="E174" s="149" t="s">
        <v>351</v>
      </c>
      <c r="F174" s="441"/>
      <c r="G174" s="22" t="s">
        <v>51</v>
      </c>
      <c r="H174" s="442" t="s">
        <v>51</v>
      </c>
      <c r="I174" s="22" t="s">
        <v>51</v>
      </c>
      <c r="J174" s="443" t="s">
        <v>51</v>
      </c>
      <c r="K174" s="443" t="s">
        <v>51</v>
      </c>
      <c r="L174" s="16" t="s">
        <v>51</v>
      </c>
      <c r="M174" s="16" t="s">
        <v>51</v>
      </c>
      <c r="N174" s="16" t="s">
        <v>51</v>
      </c>
      <c r="O174" s="16" t="s">
        <v>51</v>
      </c>
      <c r="P174" s="16" t="s">
        <v>51</v>
      </c>
      <c r="Q174" s="16" t="s">
        <v>51</v>
      </c>
      <c r="R174" s="431" t="s">
        <v>423</v>
      </c>
    </row>
    <row r="175" spans="4:18" ht="15" customHeight="1" x14ac:dyDescent="0.2">
      <c r="D175" s="148" t="s">
        <v>352</v>
      </c>
      <c r="E175" s="149" t="s">
        <v>353</v>
      </c>
      <c r="F175" s="441"/>
      <c r="G175" s="22" t="s">
        <v>51</v>
      </c>
      <c r="H175" s="442" t="s">
        <v>51</v>
      </c>
      <c r="I175" s="22" t="s">
        <v>51</v>
      </c>
      <c r="J175" s="443" t="s">
        <v>51</v>
      </c>
      <c r="K175" s="443" t="s">
        <v>51</v>
      </c>
      <c r="L175" s="16" t="s">
        <v>51</v>
      </c>
      <c r="M175" s="16" t="s">
        <v>51</v>
      </c>
      <c r="N175" s="16" t="s">
        <v>51</v>
      </c>
      <c r="O175" s="16" t="s">
        <v>51</v>
      </c>
      <c r="P175" s="16" t="s">
        <v>51</v>
      </c>
      <c r="Q175" s="16" t="s">
        <v>51</v>
      </c>
      <c r="R175" s="431" t="s">
        <v>423</v>
      </c>
    </row>
    <row r="176" spans="4:18" ht="15" customHeight="1" x14ac:dyDescent="0.2">
      <c r="D176" s="148" t="s">
        <v>352</v>
      </c>
      <c r="E176" s="149" t="s">
        <v>355</v>
      </c>
      <c r="F176" s="441"/>
      <c r="G176" s="22" t="s">
        <v>51</v>
      </c>
      <c r="H176" s="442" t="s">
        <v>51</v>
      </c>
      <c r="I176" s="22" t="s">
        <v>51</v>
      </c>
      <c r="J176" s="443" t="s">
        <v>51</v>
      </c>
      <c r="K176" s="443" t="s">
        <v>51</v>
      </c>
      <c r="L176" s="16" t="s">
        <v>51</v>
      </c>
      <c r="M176" s="16" t="s">
        <v>51</v>
      </c>
      <c r="N176" s="16" t="s">
        <v>51</v>
      </c>
      <c r="O176" s="16" t="s">
        <v>51</v>
      </c>
      <c r="P176" s="16" t="s">
        <v>51</v>
      </c>
      <c r="Q176" s="16" t="s">
        <v>51</v>
      </c>
      <c r="R176" s="431" t="s">
        <v>30</v>
      </c>
    </row>
    <row r="177" spans="1:19" ht="15" customHeight="1" x14ac:dyDescent="0.2">
      <c r="D177" s="148" t="s">
        <v>352</v>
      </c>
      <c r="E177" s="149" t="s">
        <v>357</v>
      </c>
      <c r="F177" s="441"/>
      <c r="G177" s="22" t="s">
        <v>51</v>
      </c>
      <c r="H177" s="442" t="s">
        <v>51</v>
      </c>
      <c r="I177" s="22" t="s">
        <v>51</v>
      </c>
      <c r="J177" s="443" t="s">
        <v>51</v>
      </c>
      <c r="K177" s="443" t="s">
        <v>51</v>
      </c>
      <c r="L177" s="16" t="s">
        <v>51</v>
      </c>
      <c r="M177" s="16" t="s">
        <v>51</v>
      </c>
      <c r="N177" s="16" t="s">
        <v>51</v>
      </c>
      <c r="O177" s="16" t="s">
        <v>51</v>
      </c>
      <c r="P177" s="16" t="s">
        <v>51</v>
      </c>
      <c r="Q177" s="16" t="s">
        <v>51</v>
      </c>
      <c r="R177" s="431" t="s">
        <v>423</v>
      </c>
    </row>
    <row r="178" spans="1:19" ht="15" customHeight="1" x14ac:dyDescent="0.2">
      <c r="D178" s="148" t="s">
        <v>352</v>
      </c>
      <c r="E178" s="149" t="s">
        <v>359</v>
      </c>
      <c r="F178" s="441"/>
      <c r="G178" s="22" t="s">
        <v>25</v>
      </c>
      <c r="H178" s="442" t="s">
        <v>25</v>
      </c>
      <c r="I178" s="22" t="s">
        <v>26</v>
      </c>
      <c r="J178" s="443" t="s">
        <v>25</v>
      </c>
      <c r="K178" s="443" t="s">
        <v>25</v>
      </c>
      <c r="L178" s="16" t="s">
        <v>25</v>
      </c>
      <c r="M178" s="16" t="s">
        <v>25</v>
      </c>
      <c r="N178" s="16" t="s">
        <v>25</v>
      </c>
      <c r="O178" s="16" t="s">
        <v>25</v>
      </c>
      <c r="P178" s="16" t="s">
        <v>25</v>
      </c>
      <c r="Q178" s="16" t="s">
        <v>25</v>
      </c>
      <c r="R178" s="431" t="s">
        <v>423</v>
      </c>
    </row>
    <row r="179" spans="1:19" ht="15" customHeight="1" x14ac:dyDescent="0.2">
      <c r="A179" s="5"/>
      <c r="D179" s="148" t="s">
        <v>352</v>
      </c>
      <c r="E179" s="149" t="s">
        <v>361</v>
      </c>
      <c r="F179" s="441"/>
      <c r="G179" s="22" t="s">
        <v>25</v>
      </c>
      <c r="H179" s="442" t="s">
        <v>25</v>
      </c>
      <c r="I179" s="22" t="s">
        <v>26</v>
      </c>
      <c r="J179" s="443" t="s">
        <v>25</v>
      </c>
      <c r="K179" s="443" t="s">
        <v>25</v>
      </c>
      <c r="L179" s="16" t="s">
        <v>25</v>
      </c>
      <c r="M179" s="16" t="s">
        <v>25</v>
      </c>
      <c r="N179" s="16" t="s">
        <v>25</v>
      </c>
      <c r="O179" s="16" t="s">
        <v>25</v>
      </c>
      <c r="P179" s="16" t="s">
        <v>25</v>
      </c>
      <c r="Q179" s="16" t="s">
        <v>25</v>
      </c>
      <c r="R179" s="431" t="s">
        <v>423</v>
      </c>
    </row>
    <row r="180" spans="1:19" ht="15" customHeight="1" x14ac:dyDescent="0.2">
      <c r="B180" s="18"/>
      <c r="C180" s="5"/>
      <c r="D180" s="148" t="s">
        <v>352</v>
      </c>
      <c r="E180" s="149" t="s">
        <v>363</v>
      </c>
      <c r="F180" s="441"/>
      <c r="G180" s="22" t="s">
        <v>25</v>
      </c>
      <c r="H180" s="442" t="s">
        <v>25</v>
      </c>
      <c r="I180" s="22" t="s">
        <v>26</v>
      </c>
      <c r="J180" s="443" t="s">
        <v>25</v>
      </c>
      <c r="K180" s="443" t="s">
        <v>25</v>
      </c>
      <c r="L180" s="16" t="s">
        <v>25</v>
      </c>
      <c r="M180" s="16" t="s">
        <v>25</v>
      </c>
      <c r="N180" s="16" t="s">
        <v>25</v>
      </c>
      <c r="O180" s="16" t="s">
        <v>25</v>
      </c>
      <c r="P180" s="16" t="s">
        <v>25</v>
      </c>
      <c r="Q180" s="16" t="s">
        <v>25</v>
      </c>
      <c r="R180" s="431" t="s">
        <v>30</v>
      </c>
    </row>
    <row r="181" spans="1:19" ht="15" customHeight="1" x14ac:dyDescent="0.2">
      <c r="D181" s="148" t="s">
        <v>352</v>
      </c>
      <c r="E181" s="149" t="s">
        <v>365</v>
      </c>
      <c r="F181" s="441"/>
      <c r="G181" s="22" t="s">
        <v>25</v>
      </c>
      <c r="H181" s="442" t="s">
        <v>25</v>
      </c>
      <c r="I181" s="22" t="s">
        <v>26</v>
      </c>
      <c r="J181" s="443" t="s">
        <v>25</v>
      </c>
      <c r="K181" s="443" t="s">
        <v>25</v>
      </c>
      <c r="L181" s="16" t="s">
        <v>25</v>
      </c>
      <c r="M181" s="16" t="s">
        <v>25</v>
      </c>
      <c r="N181" s="16" t="s">
        <v>25</v>
      </c>
      <c r="O181" s="16" t="s">
        <v>25</v>
      </c>
      <c r="P181" s="16" t="s">
        <v>25</v>
      </c>
      <c r="Q181" s="16" t="s">
        <v>25</v>
      </c>
      <c r="R181" s="431" t="s">
        <v>30</v>
      </c>
    </row>
    <row r="182" spans="1:19" ht="15" customHeight="1" x14ac:dyDescent="0.2">
      <c r="D182" s="148" t="s">
        <v>352</v>
      </c>
      <c r="E182" s="149" t="s">
        <v>367</v>
      </c>
      <c r="F182" s="441"/>
      <c r="G182" s="22" t="s">
        <v>25</v>
      </c>
      <c r="H182" s="442" t="s">
        <v>25</v>
      </c>
      <c r="I182" s="22" t="s">
        <v>26</v>
      </c>
      <c r="J182" s="443" t="s">
        <v>25</v>
      </c>
      <c r="K182" s="443" t="s">
        <v>25</v>
      </c>
      <c r="L182" s="16" t="s">
        <v>25</v>
      </c>
      <c r="M182" s="16" t="s">
        <v>25</v>
      </c>
      <c r="N182" s="16" t="s">
        <v>25</v>
      </c>
      <c r="O182" s="16" t="s">
        <v>25</v>
      </c>
      <c r="P182" s="16" t="s">
        <v>25</v>
      </c>
      <c r="Q182" s="16" t="s">
        <v>25</v>
      </c>
      <c r="R182" s="431" t="s">
        <v>423</v>
      </c>
    </row>
    <row r="183" spans="1:19" ht="15" customHeight="1" x14ac:dyDescent="0.2">
      <c r="D183" s="148" t="s">
        <v>352</v>
      </c>
      <c r="E183" s="149" t="s">
        <v>368</v>
      </c>
      <c r="F183" s="441"/>
      <c r="G183" s="22" t="s">
        <v>51</v>
      </c>
      <c r="H183" s="442" t="s">
        <v>51</v>
      </c>
      <c r="I183" s="22" t="s">
        <v>51</v>
      </c>
      <c r="J183" s="443" t="s">
        <v>51</v>
      </c>
      <c r="K183" s="443" t="s">
        <v>51</v>
      </c>
      <c r="L183" s="16" t="s">
        <v>51</v>
      </c>
      <c r="M183" s="16" t="s">
        <v>51</v>
      </c>
      <c r="N183" s="16" t="s">
        <v>51</v>
      </c>
      <c r="O183" s="16" t="s">
        <v>51</v>
      </c>
      <c r="P183" s="16" t="s">
        <v>51</v>
      </c>
      <c r="Q183" s="16" t="s">
        <v>51</v>
      </c>
      <c r="R183" s="431" t="s">
        <v>30</v>
      </c>
    </row>
    <row r="184" spans="1:19" ht="15" customHeight="1" x14ac:dyDescent="0.2">
      <c r="D184" s="148" t="s">
        <v>352</v>
      </c>
      <c r="E184" s="149" t="s">
        <v>370</v>
      </c>
      <c r="F184" s="441"/>
      <c r="G184" s="22" t="s">
        <v>25</v>
      </c>
      <c r="H184" s="442" t="s">
        <v>25</v>
      </c>
      <c r="I184" s="22" t="s">
        <v>26</v>
      </c>
      <c r="J184" s="443" t="s">
        <v>25</v>
      </c>
      <c r="K184" s="443" t="s">
        <v>25</v>
      </c>
      <c r="L184" s="16" t="s">
        <v>25</v>
      </c>
      <c r="M184" s="16" t="s">
        <v>25</v>
      </c>
      <c r="N184" s="16" t="s">
        <v>25</v>
      </c>
      <c r="O184" s="16" t="s">
        <v>25</v>
      </c>
      <c r="P184" s="16" t="s">
        <v>25</v>
      </c>
      <c r="Q184" s="16" t="s">
        <v>25</v>
      </c>
      <c r="R184" s="431" t="s">
        <v>30</v>
      </c>
    </row>
    <row r="185" spans="1:19" ht="15" customHeight="1" x14ac:dyDescent="0.2">
      <c r="D185" s="148" t="s">
        <v>352</v>
      </c>
      <c r="E185" s="149" t="s">
        <v>372</v>
      </c>
      <c r="F185" s="441"/>
      <c r="G185" s="22" t="s">
        <v>25</v>
      </c>
      <c r="H185" s="442" t="s">
        <v>25</v>
      </c>
      <c r="I185" s="22" t="s">
        <v>26</v>
      </c>
      <c r="J185" s="443" t="s">
        <v>25</v>
      </c>
      <c r="K185" s="443" t="s">
        <v>25</v>
      </c>
      <c r="L185" s="16" t="s">
        <v>25</v>
      </c>
      <c r="M185" s="16" t="s">
        <v>25</v>
      </c>
      <c r="N185" s="16" t="s">
        <v>25</v>
      </c>
      <c r="O185" s="16" t="s">
        <v>25</v>
      </c>
      <c r="P185" s="16" t="s">
        <v>25</v>
      </c>
      <c r="Q185" s="16" t="s">
        <v>25</v>
      </c>
      <c r="R185" s="431" t="s">
        <v>423</v>
      </c>
    </row>
    <row r="186" spans="1:19" ht="15" customHeight="1" x14ac:dyDescent="0.2">
      <c r="D186" s="148" t="s">
        <v>352</v>
      </c>
      <c r="E186" s="149" t="s">
        <v>373</v>
      </c>
      <c r="F186" s="441"/>
      <c r="G186" s="22" t="s">
        <v>25</v>
      </c>
      <c r="H186" s="442" t="s">
        <v>25</v>
      </c>
      <c r="I186" s="22" t="s">
        <v>26</v>
      </c>
      <c r="J186" s="443" t="s">
        <v>25</v>
      </c>
      <c r="K186" s="443" t="s">
        <v>25</v>
      </c>
      <c r="L186" s="16" t="s">
        <v>25</v>
      </c>
      <c r="M186" s="16" t="s">
        <v>25</v>
      </c>
      <c r="N186" s="16" t="s">
        <v>25</v>
      </c>
      <c r="O186" s="16" t="s">
        <v>25</v>
      </c>
      <c r="P186" s="16" t="s">
        <v>25</v>
      </c>
      <c r="Q186" s="16" t="s">
        <v>25</v>
      </c>
      <c r="R186" s="431" t="s">
        <v>30</v>
      </c>
    </row>
    <row r="187" spans="1:19" ht="15" customHeight="1" x14ac:dyDescent="0.2">
      <c r="D187" s="148" t="s">
        <v>352</v>
      </c>
      <c r="E187" s="149" t="s">
        <v>374</v>
      </c>
      <c r="F187" s="441"/>
      <c r="G187" s="22" t="s">
        <v>25</v>
      </c>
      <c r="H187" s="442" t="s">
        <v>25</v>
      </c>
      <c r="I187" s="22" t="s">
        <v>26</v>
      </c>
      <c r="J187" s="443" t="s">
        <v>25</v>
      </c>
      <c r="K187" s="443" t="s">
        <v>25</v>
      </c>
      <c r="L187" s="16" t="s">
        <v>25</v>
      </c>
      <c r="M187" s="16" t="s">
        <v>25</v>
      </c>
      <c r="N187" s="16" t="s">
        <v>25</v>
      </c>
      <c r="O187" s="16" t="s">
        <v>25</v>
      </c>
      <c r="P187" s="16" t="s">
        <v>25</v>
      </c>
      <c r="Q187" s="16" t="s">
        <v>25</v>
      </c>
      <c r="R187" s="431" t="s">
        <v>30</v>
      </c>
    </row>
    <row r="188" spans="1:19" ht="15" customHeight="1" x14ac:dyDescent="0.2">
      <c r="D188" s="148" t="s">
        <v>352</v>
      </c>
      <c r="E188" s="149" t="s">
        <v>376</v>
      </c>
      <c r="F188" s="441"/>
      <c r="G188" s="22" t="s">
        <v>51</v>
      </c>
      <c r="H188" s="442" t="s">
        <v>51</v>
      </c>
      <c r="I188" s="22" t="s">
        <v>51</v>
      </c>
      <c r="J188" s="443" t="s">
        <v>51</v>
      </c>
      <c r="K188" s="443" t="s">
        <v>51</v>
      </c>
      <c r="L188" s="16" t="s">
        <v>51</v>
      </c>
      <c r="M188" s="16" t="s">
        <v>51</v>
      </c>
      <c r="N188" s="16" t="s">
        <v>51</v>
      </c>
      <c r="O188" s="16" t="s">
        <v>51</v>
      </c>
      <c r="P188" s="16" t="s">
        <v>51</v>
      </c>
      <c r="Q188" s="16" t="s">
        <v>51</v>
      </c>
      <c r="R188" s="431" t="s">
        <v>30</v>
      </c>
    </row>
    <row r="189" spans="1:19" ht="15" customHeight="1" x14ac:dyDescent="0.2">
      <c r="D189" s="148" t="s">
        <v>352</v>
      </c>
      <c r="E189" s="149" t="s">
        <v>377</v>
      </c>
      <c r="F189" s="441"/>
      <c r="G189" s="22" t="s">
        <v>536</v>
      </c>
      <c r="H189" s="442">
        <v>2.083333333333333</v>
      </c>
      <c r="I189" s="22" t="s">
        <v>362</v>
      </c>
      <c r="J189" s="443">
        <v>1.4067071798334461</v>
      </c>
      <c r="K189" s="443">
        <v>1.231066201816069</v>
      </c>
      <c r="L189" s="16">
        <v>0</v>
      </c>
      <c r="M189" s="16">
        <v>0</v>
      </c>
      <c r="N189" s="16">
        <v>0.13043478260869601</v>
      </c>
      <c r="O189" s="16">
        <v>0</v>
      </c>
      <c r="P189" s="16">
        <v>0</v>
      </c>
      <c r="Q189" s="16">
        <v>0.13043478260869601</v>
      </c>
      <c r="R189" s="431" t="s">
        <v>30</v>
      </c>
    </row>
    <row r="190" spans="1:19" ht="15" customHeight="1" x14ac:dyDescent="0.2">
      <c r="D190" s="148" t="s">
        <v>352</v>
      </c>
      <c r="E190" s="149" t="s">
        <v>378</v>
      </c>
      <c r="F190" s="441"/>
      <c r="G190" s="22" t="s">
        <v>25</v>
      </c>
      <c r="H190" s="442" t="s">
        <v>25</v>
      </c>
      <c r="I190" s="22" t="s">
        <v>26</v>
      </c>
      <c r="J190" s="443" t="s">
        <v>25</v>
      </c>
      <c r="K190" s="443" t="s">
        <v>25</v>
      </c>
      <c r="L190" s="16" t="s">
        <v>25</v>
      </c>
      <c r="M190" s="16" t="s">
        <v>25</v>
      </c>
      <c r="N190" s="16" t="s">
        <v>25</v>
      </c>
      <c r="O190" s="16" t="s">
        <v>25</v>
      </c>
      <c r="P190" s="16" t="s">
        <v>25</v>
      </c>
      <c r="Q190" s="16" t="s">
        <v>25</v>
      </c>
      <c r="R190" s="431" t="s">
        <v>30</v>
      </c>
    </row>
    <row r="191" spans="1:19" ht="15" customHeight="1" x14ac:dyDescent="0.2">
      <c r="D191" s="148" t="s">
        <v>352</v>
      </c>
      <c r="E191" s="149" t="s">
        <v>379</v>
      </c>
      <c r="F191" s="441"/>
      <c r="G191" s="22" t="s">
        <v>25</v>
      </c>
      <c r="H191" s="442" t="s">
        <v>25</v>
      </c>
      <c r="I191" s="22" t="s">
        <v>26</v>
      </c>
      <c r="J191" s="443" t="s">
        <v>25</v>
      </c>
      <c r="K191" s="443" t="s">
        <v>25</v>
      </c>
      <c r="L191" s="16" t="s">
        <v>25</v>
      </c>
      <c r="M191" s="16" t="s">
        <v>25</v>
      </c>
      <c r="N191" s="16" t="s">
        <v>25</v>
      </c>
      <c r="O191" s="16" t="s">
        <v>25</v>
      </c>
      <c r="P191" s="16" t="s">
        <v>25</v>
      </c>
      <c r="Q191" s="16" t="s">
        <v>25</v>
      </c>
      <c r="R191" s="431" t="s">
        <v>30</v>
      </c>
    </row>
    <row r="192" spans="1:19" ht="15" customHeight="1" x14ac:dyDescent="0.2">
      <c r="D192" s="148" t="s">
        <v>352</v>
      </c>
      <c r="E192" s="149" t="s">
        <v>380</v>
      </c>
      <c r="F192" s="441"/>
      <c r="G192" s="22" t="s">
        <v>25</v>
      </c>
      <c r="H192" s="442" t="s">
        <v>25</v>
      </c>
      <c r="I192" s="22" t="s">
        <v>26</v>
      </c>
      <c r="J192" s="443" t="s">
        <v>25</v>
      </c>
      <c r="K192" s="443" t="s">
        <v>25</v>
      </c>
      <c r="L192" s="16" t="s">
        <v>25</v>
      </c>
      <c r="M192" s="16" t="s">
        <v>25</v>
      </c>
      <c r="N192" s="16" t="s">
        <v>25</v>
      </c>
      <c r="O192" s="16" t="s">
        <v>25</v>
      </c>
      <c r="P192" s="16" t="s">
        <v>25</v>
      </c>
      <c r="Q192" s="16" t="s">
        <v>25</v>
      </c>
      <c r="R192" s="431" t="s">
        <v>30</v>
      </c>
      <c r="S192" s="13">
        <v>4</v>
      </c>
    </row>
    <row r="193" spans="4:19" ht="15" customHeight="1" x14ac:dyDescent="0.2">
      <c r="D193" s="148" t="s">
        <v>352</v>
      </c>
      <c r="E193" s="149" t="s">
        <v>382</v>
      </c>
      <c r="F193" s="441"/>
      <c r="G193" s="22" t="s">
        <v>25</v>
      </c>
      <c r="H193" s="442" t="s">
        <v>25</v>
      </c>
      <c r="I193" s="22" t="s">
        <v>26</v>
      </c>
      <c r="J193" s="443" t="s">
        <v>25</v>
      </c>
      <c r="K193" s="443" t="s">
        <v>25</v>
      </c>
      <c r="L193" s="16" t="s">
        <v>25</v>
      </c>
      <c r="M193" s="16" t="s">
        <v>25</v>
      </c>
      <c r="N193" s="16" t="s">
        <v>25</v>
      </c>
      <c r="O193" s="16" t="s">
        <v>25</v>
      </c>
      <c r="P193" s="16" t="s">
        <v>25</v>
      </c>
      <c r="Q193" s="16" t="s">
        <v>25</v>
      </c>
      <c r="R193" s="431" t="s">
        <v>30</v>
      </c>
    </row>
    <row r="194" spans="4:19" ht="15" customHeight="1" x14ac:dyDescent="0.2">
      <c r="D194" s="148" t="s">
        <v>352</v>
      </c>
      <c r="E194" s="149" t="s">
        <v>384</v>
      </c>
      <c r="F194" s="441"/>
      <c r="G194" s="22" t="s">
        <v>25</v>
      </c>
      <c r="H194" s="442" t="s">
        <v>25</v>
      </c>
      <c r="I194" s="22" t="s">
        <v>26</v>
      </c>
      <c r="J194" s="443" t="s">
        <v>25</v>
      </c>
      <c r="K194" s="443" t="s">
        <v>25</v>
      </c>
      <c r="L194" s="16" t="s">
        <v>25</v>
      </c>
      <c r="M194" s="16" t="s">
        <v>25</v>
      </c>
      <c r="N194" s="16" t="s">
        <v>25</v>
      </c>
      <c r="O194" s="16" t="s">
        <v>25</v>
      </c>
      <c r="P194" s="16" t="s">
        <v>25</v>
      </c>
      <c r="Q194" s="16" t="s">
        <v>25</v>
      </c>
      <c r="R194" s="431" t="s">
        <v>423</v>
      </c>
    </row>
    <row r="195" spans="4:19" ht="15" customHeight="1" x14ac:dyDescent="0.2">
      <c r="D195" s="148" t="s">
        <v>352</v>
      </c>
      <c r="E195" s="149" t="s">
        <v>386</v>
      </c>
      <c r="F195" s="441"/>
      <c r="G195" s="22" t="s">
        <v>25</v>
      </c>
      <c r="H195" s="442" t="s">
        <v>25</v>
      </c>
      <c r="I195" s="22" t="s">
        <v>26</v>
      </c>
      <c r="J195" s="443" t="s">
        <v>25</v>
      </c>
      <c r="K195" s="443" t="s">
        <v>25</v>
      </c>
      <c r="L195" s="16" t="s">
        <v>25</v>
      </c>
      <c r="M195" s="16" t="s">
        <v>25</v>
      </c>
      <c r="N195" s="16" t="s">
        <v>25</v>
      </c>
      <c r="O195" s="16" t="s">
        <v>25</v>
      </c>
      <c r="P195" s="16" t="s">
        <v>25</v>
      </c>
      <c r="Q195" s="16" t="s">
        <v>25</v>
      </c>
      <c r="R195" s="431" t="s">
        <v>423</v>
      </c>
    </row>
    <row r="196" spans="4:19" ht="15" customHeight="1" x14ac:dyDescent="0.2">
      <c r="D196" s="148" t="s">
        <v>352</v>
      </c>
      <c r="E196" s="149" t="s">
        <v>388</v>
      </c>
      <c r="F196" s="441"/>
      <c r="G196" s="22" t="s">
        <v>51</v>
      </c>
      <c r="H196" s="442" t="s">
        <v>51</v>
      </c>
      <c r="I196" s="22" t="s">
        <v>51</v>
      </c>
      <c r="J196" s="443" t="s">
        <v>51</v>
      </c>
      <c r="K196" s="443" t="s">
        <v>51</v>
      </c>
      <c r="L196" s="16" t="s">
        <v>51</v>
      </c>
      <c r="M196" s="16" t="s">
        <v>51</v>
      </c>
      <c r="N196" s="16" t="s">
        <v>51</v>
      </c>
      <c r="O196" s="16" t="s">
        <v>51</v>
      </c>
      <c r="P196" s="16" t="s">
        <v>51</v>
      </c>
      <c r="Q196" s="16" t="s">
        <v>51</v>
      </c>
      <c r="R196" s="431" t="s">
        <v>423</v>
      </c>
    </row>
    <row r="197" spans="4:19" ht="15" customHeight="1" x14ac:dyDescent="0.2">
      <c r="D197" s="148" t="s">
        <v>352</v>
      </c>
      <c r="E197" s="149" t="s">
        <v>390</v>
      </c>
      <c r="F197" s="441"/>
      <c r="G197" s="22" t="s">
        <v>25</v>
      </c>
      <c r="H197" s="442" t="s">
        <v>25</v>
      </c>
      <c r="I197" s="22" t="s">
        <v>26</v>
      </c>
      <c r="J197" s="443" t="s">
        <v>25</v>
      </c>
      <c r="K197" s="443" t="s">
        <v>25</v>
      </c>
      <c r="L197" s="16" t="s">
        <v>25</v>
      </c>
      <c r="M197" s="16" t="s">
        <v>25</v>
      </c>
      <c r="N197" s="16" t="s">
        <v>25</v>
      </c>
      <c r="O197" s="16" t="s">
        <v>25</v>
      </c>
      <c r="P197" s="16" t="s">
        <v>25</v>
      </c>
      <c r="Q197" s="16" t="s">
        <v>25</v>
      </c>
      <c r="R197" s="431" t="s">
        <v>423</v>
      </c>
    </row>
    <row r="198" spans="4:19" ht="15" customHeight="1" x14ac:dyDescent="0.2">
      <c r="D198" s="148" t="s">
        <v>352</v>
      </c>
      <c r="E198" s="149" t="s">
        <v>392</v>
      </c>
      <c r="F198" s="441"/>
      <c r="G198" s="22" t="s">
        <v>25</v>
      </c>
      <c r="H198" s="442" t="s">
        <v>25</v>
      </c>
      <c r="I198" s="22" t="s">
        <v>26</v>
      </c>
      <c r="J198" s="443" t="s">
        <v>25</v>
      </c>
      <c r="K198" s="443" t="s">
        <v>25</v>
      </c>
      <c r="L198" s="16" t="s">
        <v>25</v>
      </c>
      <c r="M198" s="16" t="s">
        <v>25</v>
      </c>
      <c r="N198" s="16" t="s">
        <v>25</v>
      </c>
      <c r="O198" s="16" t="s">
        <v>25</v>
      </c>
      <c r="P198" s="16" t="s">
        <v>25</v>
      </c>
      <c r="Q198" s="16" t="s">
        <v>25</v>
      </c>
      <c r="R198" s="431" t="s">
        <v>423</v>
      </c>
      <c r="S198" s="13" t="s">
        <v>394</v>
      </c>
    </row>
    <row r="199" spans="4:19" ht="15" customHeight="1" x14ac:dyDescent="0.2">
      <c r="D199" s="148" t="s">
        <v>352</v>
      </c>
      <c r="E199" s="164" t="s">
        <v>395</v>
      </c>
      <c r="F199" s="441"/>
      <c r="G199" s="22" t="s">
        <v>25</v>
      </c>
      <c r="H199" s="442" t="s">
        <v>25</v>
      </c>
      <c r="I199" s="22" t="s">
        <v>26</v>
      </c>
      <c r="J199" s="443" t="s">
        <v>25</v>
      </c>
      <c r="K199" s="443" t="s">
        <v>25</v>
      </c>
      <c r="L199" s="16" t="s">
        <v>25</v>
      </c>
      <c r="M199" s="16" t="s">
        <v>25</v>
      </c>
      <c r="N199" s="16" t="s">
        <v>25</v>
      </c>
      <c r="O199" s="16" t="s">
        <v>25</v>
      </c>
      <c r="P199" s="16" t="s">
        <v>25</v>
      </c>
      <c r="Q199" s="16" t="s">
        <v>25</v>
      </c>
      <c r="R199" s="431" t="s">
        <v>30</v>
      </c>
    </row>
    <row r="200" spans="4:19" ht="15" customHeight="1" x14ac:dyDescent="0.2">
      <c r="D200" s="148" t="s">
        <v>352</v>
      </c>
      <c r="E200" s="149" t="s">
        <v>396</v>
      </c>
      <c r="F200" s="441"/>
      <c r="G200" s="22" t="s">
        <v>51</v>
      </c>
      <c r="H200" s="442" t="s">
        <v>51</v>
      </c>
      <c r="I200" s="22" t="s">
        <v>51</v>
      </c>
      <c r="J200" s="443" t="s">
        <v>51</v>
      </c>
      <c r="K200" s="443" t="s">
        <v>51</v>
      </c>
      <c r="L200" s="16" t="s">
        <v>51</v>
      </c>
      <c r="M200" s="16" t="s">
        <v>51</v>
      </c>
      <c r="N200" s="16" t="s">
        <v>51</v>
      </c>
      <c r="O200" s="16" t="s">
        <v>51</v>
      </c>
      <c r="P200" s="16" t="s">
        <v>51</v>
      </c>
      <c r="Q200" s="16" t="s">
        <v>51</v>
      </c>
      <c r="R200" s="431" t="s">
        <v>423</v>
      </c>
    </row>
    <row r="201" spans="4:19" ht="15" customHeight="1" x14ac:dyDescent="0.2">
      <c r="D201" s="148" t="s">
        <v>352</v>
      </c>
      <c r="E201" s="149" t="s">
        <v>398</v>
      </c>
      <c r="F201" s="441"/>
      <c r="G201" s="22" t="s">
        <v>51</v>
      </c>
      <c r="H201" s="442" t="s">
        <v>51</v>
      </c>
      <c r="I201" s="22" t="s">
        <v>51</v>
      </c>
      <c r="J201" s="443" t="s">
        <v>51</v>
      </c>
      <c r="K201" s="443" t="s">
        <v>51</v>
      </c>
      <c r="L201" s="16" t="s">
        <v>51</v>
      </c>
      <c r="M201" s="16" t="s">
        <v>51</v>
      </c>
      <c r="N201" s="16" t="s">
        <v>51</v>
      </c>
      <c r="O201" s="16" t="s">
        <v>51</v>
      </c>
      <c r="P201" s="16" t="s">
        <v>51</v>
      </c>
      <c r="Q201" s="16" t="s">
        <v>51</v>
      </c>
    </row>
    <row r="202" spans="4:19" ht="14.1" customHeight="1" x14ac:dyDescent="0.2"/>
    <row r="203" spans="4:19" ht="14.1" customHeight="1" x14ac:dyDescent="0.2"/>
  </sheetData>
  <mergeCells count="12">
    <mergeCell ref="B8:B9"/>
    <mergeCell ref="B11:B13"/>
    <mergeCell ref="B19:B21"/>
    <mergeCell ref="B23:B24"/>
    <mergeCell ref="D4:D6"/>
    <mergeCell ref="E4:F6"/>
    <mergeCell ref="G4:Q4"/>
    <mergeCell ref="A5:B5"/>
    <mergeCell ref="G5:G6"/>
    <mergeCell ref="H5:K5"/>
    <mergeCell ref="L5:Q5"/>
    <mergeCell ref="A6:B6"/>
  </mergeCells>
  <pageMargins left="0.75" right="0.75" top="1" bottom="1" header="0.5" footer="0.5"/>
  <pageSetup scale="30"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3e3cb1-0036-401a-a882-84939ef65bda">
      <Terms xmlns="http://schemas.microsoft.com/office/infopath/2007/PartnerControls"/>
    </lcf76f155ced4ddcb4097134ff3c332f>
    <TaxCatchAll xmlns="f15f72b3-a3d7-48a2-a145-ec5af15091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73DF8BBA5C645886941901FBBBEA0" ma:contentTypeVersion="15" ma:contentTypeDescription="Create a new document." ma:contentTypeScope="" ma:versionID="a54027921efcf59180479eefa5e1607d">
  <xsd:schema xmlns:xsd="http://www.w3.org/2001/XMLSchema" xmlns:xs="http://www.w3.org/2001/XMLSchema" xmlns:p="http://schemas.microsoft.com/office/2006/metadata/properties" xmlns:ns2="f15f72b3-a3d7-48a2-a145-ec5af1509102" xmlns:ns3="a03e3cb1-0036-401a-a882-84939ef65bda" targetNamespace="http://schemas.microsoft.com/office/2006/metadata/properties" ma:root="true" ma:fieldsID="ae49f5512dd5e446c1acc2d2dcc80152" ns2:_="" ns3:_="">
    <xsd:import namespace="f15f72b3-a3d7-48a2-a145-ec5af1509102"/>
    <xsd:import namespace="a03e3cb1-0036-401a-a882-84939ef65b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f72b3-a3d7-48a2-a145-ec5af15091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8160ed3-94fd-4ff0-8f09-b3ff723287b7}" ma:internalName="TaxCatchAll" ma:showField="CatchAllData" ma:web="f15f72b3-a3d7-48a2-a145-ec5af15091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3e3cb1-0036-401a-a882-84939ef65b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CCA2D-14B2-4BB5-80C8-6A35B951305E}">
  <ds:schemaRefs>
    <ds:schemaRef ds:uri="http://schemas.microsoft.com/sharepoint/v3/contenttype/forms"/>
  </ds:schemaRefs>
</ds:datastoreItem>
</file>

<file path=customXml/itemProps2.xml><?xml version="1.0" encoding="utf-8"?>
<ds:datastoreItem xmlns:ds="http://schemas.openxmlformats.org/officeDocument/2006/customXml" ds:itemID="{C116D92B-3A4B-4839-8EA7-2B36E2CC44A0}">
  <ds:schemaRefs>
    <ds:schemaRef ds:uri="http://schemas.microsoft.com/office/2006/metadata/properties"/>
    <ds:schemaRef ds:uri="http://schemas.microsoft.com/office/infopath/2007/PartnerControls"/>
    <ds:schemaRef ds:uri="a03e3cb1-0036-401a-a882-84939ef65bda"/>
    <ds:schemaRef ds:uri="f15f72b3-a3d7-48a2-a145-ec5af1509102"/>
  </ds:schemaRefs>
</ds:datastoreItem>
</file>

<file path=customXml/itemProps3.xml><?xml version="1.0" encoding="utf-8"?>
<ds:datastoreItem xmlns:ds="http://schemas.openxmlformats.org/officeDocument/2006/customXml" ds:itemID="{CB5C2FE8-4CE8-44E6-95BC-110F2DA3F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f72b3-a3d7-48a2-a145-ec5af1509102"/>
    <ds:schemaRef ds:uri="a03e3cb1-0036-401a-a882-84939ef65b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R1. Tax &amp; price cigarettes</vt:lpstr>
      <vt:lpstr>R2. Price premium &amp; cheapest</vt:lpstr>
      <vt:lpstr>R3.1 Smoked products</vt:lpstr>
      <vt:lpstr>R3.2 Smokeless products</vt:lpstr>
      <vt:lpstr>R3.3 Heated tobacco products</vt:lpstr>
      <vt:lpstr>R4. Earmarking</vt:lpstr>
      <vt:lpstr>R5. Suppl Information</vt:lpstr>
      <vt:lpstr>R6. Affordability</vt:lpstr>
      <vt:lpstr>R7.1 Closed systems e-liquids</vt:lpstr>
      <vt:lpstr>R7.2 Disposables</vt:lpstr>
      <vt:lpstr>R7.3 Open systems e-liquids</vt:lpstr>
      <vt:lpstr>8.1 Cigarette price real LCU</vt:lpstr>
      <vt:lpstr>8.2 Cigarette price real PPP</vt:lpstr>
      <vt:lpstr>9. Tobacco tax revenue</vt:lpstr>
    </vt:vector>
  </TitlesOfParts>
  <Manager/>
  <Company>World Health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commara</dc:creator>
  <cp:keywords/>
  <dc:description/>
  <cp:lastModifiedBy>PERUCIC, Anne-Marie</cp:lastModifiedBy>
  <cp:revision/>
  <dcterms:created xsi:type="dcterms:W3CDTF">2009-08-13T09:27:01Z</dcterms:created>
  <dcterms:modified xsi:type="dcterms:W3CDTF">2025-10-15T14:51:26Z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0x0101006E173DF8BBA5C645886941901FBBBEA0</vt:lpwstr>
  </property>
  <property fmtid="{D5CDD505-2E9C-101B-9397-08002B2CF9AE}" pid="3" name="MediaServiceImageTags">
    <vt:lpwstr/>
  </property>
</Properties>
</file>