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worldhealthorg-my.sharepoint.com/personal/botek_who_int/Documents/DHIS2/Templates/"/>
    </mc:Choice>
  </mc:AlternateContent>
  <xr:revisionPtr revIDLastSave="494" documentId="8_{307A80D0-C862-47F6-A7F9-98BCBBA56504}" xr6:coauthVersionLast="47" xr6:coauthVersionMax="47" xr10:uidLastSave="{46F1F35E-EC36-4FC5-9F1E-AC713BBE502E}"/>
  <workbookProtection workbookAlgorithmName="SHA-512" workbookHashValue="tKUfR/HMHKZa+c0xOEvDJ1S+r5ZsDbzbDSnDncsrUFQa6sIHaGV2nHJZ9TdKNTdUDk3hjEpevzDNiVgpP+fKEg==" workbookSaltValue="aJHT/mQEHe+sVgwNKrPJBA==" workbookSpinCount="100000" lockStructure="1"/>
  <bookViews>
    <workbookView xWindow="-120" yWindow="-120" windowWidth="29040" windowHeight="15840" tabRatio="891" xr2:uid="{00000000-000D-0000-FFFF-FFFF00000000}"/>
  </bookViews>
  <sheets>
    <sheet name="Human Data" sheetId="6" r:id="rId1"/>
    <sheet name="Animal Data" sheetId="8" r:id="rId2"/>
    <sheet name="Additional indicators" sheetId="9" r:id="rId3"/>
  </sheets>
  <definedNames>
    <definedName name="_Hlk126577510" localSheetId="1">'Animal Data'!#REF!</definedName>
    <definedName name="_Hlk126577510" localSheetId="0">'Human Data'!$B$37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huegm/+9nvMyqd9/hw0bCaC09ftQ=="/>
    </ext>
  </extLst>
</workbook>
</file>

<file path=xl/calcChain.xml><?xml version="1.0" encoding="utf-8"?>
<calcChain xmlns="http://schemas.openxmlformats.org/spreadsheetml/2006/main">
  <c r="L14" i="6" l="1"/>
  <c r="M14" i="6" s="1"/>
  <c r="L19" i="8"/>
  <c r="M19" i="8" s="1"/>
  <c r="L14" i="8"/>
  <c r="M14" i="8" s="1"/>
  <c r="L10" i="8"/>
  <c r="M10" i="8" s="1"/>
  <c r="L34" i="6"/>
  <c r="M34" i="6" s="1"/>
  <c r="L32" i="6"/>
  <c r="M32" i="6" s="1"/>
  <c r="L30" i="6"/>
  <c r="M30" i="6" s="1"/>
  <c r="L26" i="6"/>
  <c r="M26" i="6" s="1"/>
  <c r="L24" i="6"/>
  <c r="M24" i="6" s="1"/>
  <c r="L22" i="6"/>
  <c r="M22" i="6" s="1"/>
  <c r="L20" i="6"/>
  <c r="M20" i="6" s="1"/>
  <c r="L16" i="6"/>
  <c r="M16" i="6" s="1"/>
  <c r="L12" i="6"/>
  <c r="M12" i="6" s="1"/>
  <c r="L10" i="6"/>
  <c r="M10" i="6" s="1"/>
  <c r="D15" i="8"/>
</calcChain>
</file>

<file path=xl/sharedStrings.xml><?xml version="1.0" encoding="utf-8"?>
<sst xmlns="http://schemas.openxmlformats.org/spreadsheetml/2006/main" count="214" uniqueCount="136">
  <si>
    <t>Dog population</t>
  </si>
  <si>
    <t>Remarks</t>
  </si>
  <si>
    <t>Question</t>
  </si>
  <si>
    <t>Answer</t>
  </si>
  <si>
    <t>Burden of exposure and disease</t>
  </si>
  <si>
    <t>Is there a follow up system for the biting dog?</t>
  </si>
  <si>
    <t>National strategy and reporting</t>
  </si>
  <si>
    <t>Is a national rabies control programme in place?</t>
  </si>
  <si>
    <t>Is Human Rabies a notifiable disease?</t>
  </si>
  <si>
    <t>Is Animal Rabies a notifiable disease?</t>
  </si>
  <si>
    <t>Is there regular reporting on rabies surveillance?</t>
  </si>
  <si>
    <t>Is there a current dog vaccination strategy?</t>
  </si>
  <si>
    <t>Operational feasibility and distribution channels</t>
  </si>
  <si>
    <t>How many facilities are there for human rabies diagnostics?</t>
  </si>
  <si>
    <t>How many facilities are there for animal rabies diagnostics?</t>
  </si>
  <si>
    <t>Who in the country procures vaccines?</t>
  </si>
  <si>
    <t>price in USD</t>
  </si>
  <si>
    <t>At what level of government (hospital/clinic) is the vaccine held?</t>
  </si>
  <si>
    <t>Is vaccine available at private facilites?</t>
  </si>
  <si>
    <t>Is vaccine available throughout the country?</t>
  </si>
  <si>
    <t>Who administers the vaccine?</t>
  </si>
  <si>
    <t>rate in %</t>
  </si>
  <si>
    <t>Is there a follow up system for defaulting patients?</t>
  </si>
  <si>
    <t>How much vaccine is wasted?</t>
  </si>
  <si>
    <t>Unknown</t>
  </si>
  <si>
    <t>Who in the country procures RIG?</t>
  </si>
  <si>
    <t>Is RIG available throughout the country?</t>
  </si>
  <si>
    <t>Male</t>
  </si>
  <si>
    <t>Female</t>
  </si>
  <si>
    <t>&lt;5 years</t>
  </si>
  <si>
    <t>5-14 years</t>
  </si>
  <si>
    <t>Unowned</t>
  </si>
  <si>
    <t>Owned</t>
  </si>
  <si>
    <t>Clinically diagnosed</t>
  </si>
  <si>
    <t>Unknown diagnosis</t>
  </si>
  <si>
    <t>Dog</t>
  </si>
  <si>
    <t>Cat</t>
  </si>
  <si>
    <t>Bat</t>
  </si>
  <si>
    <t>Livestock</t>
  </si>
  <si>
    <t>Wildlife</t>
  </si>
  <si>
    <t>FOCAL POINT (WHO):</t>
  </si>
  <si>
    <t xml:space="preserve">REPORTING YEAR: </t>
  </si>
  <si>
    <t>Animal exposures in humans - Indicate the number of reported animal exposures (i.e. patients with wound category II and III*) in humans</t>
  </si>
  <si>
    <t>* WHO wound categories are defined as follows:</t>
  </si>
  <si>
    <t>Cat I</t>
  </si>
  <si>
    <t>Cat II</t>
  </si>
  <si>
    <t>Cat III</t>
  </si>
  <si>
    <t xml:space="preserve">The skin is still intact: animal licks on intact skin, touching or feeding animals. This is not an exposure.   </t>
  </si>
  <si>
    <t xml:space="preserve">The skin is broken but there is no bleeding: minor scratches or abrasions, nibbling of uncovered skin. </t>
  </si>
  <si>
    <t xml:space="preserve">The skin is broken and the wound is bleeding, mucous membrane or broken skin has been contaminated with saliva or direct contact with wild animals –  including bats - has occurred. </t>
  </si>
  <si>
    <t>World Health Organization. WHO expert consultation on rabies: third report. (‎2018)‎</t>
  </si>
  <si>
    <t xml:space="preserve">Rabies Data and Information - Human Health   </t>
  </si>
  <si>
    <t xml:space="preserve">Rabies Data and Information - Animal Health   </t>
  </si>
  <si>
    <t>Dog vaccination coverage</t>
  </si>
  <si>
    <t>Laboratory diagnosed</t>
  </si>
  <si>
    <t>What kind of facilities are providing PEP for humans?</t>
  </si>
  <si>
    <t>What do you observe as the major cause of failure to access PEP?</t>
  </si>
  <si>
    <t>If shortage and stockout are an issue: what are the main causes?</t>
  </si>
  <si>
    <t>Are awareness and risk communication activities regularly implemented?</t>
  </si>
  <si>
    <t>What are suggested solutions?</t>
  </si>
  <si>
    <t>Challenges</t>
  </si>
  <si>
    <t>Public awareness and risk communication</t>
  </si>
  <si>
    <t>FOCAL POINT (MoH or other; please indicate):</t>
  </si>
  <si>
    <t>COUNTRY (3-letter code):</t>
  </si>
  <si>
    <t>Total number of human rabies cases:</t>
  </si>
  <si>
    <t>Disaggregated information (if available):</t>
  </si>
  <si>
    <t>Age:</t>
  </si>
  <si>
    <t>Gender:</t>
  </si>
  <si>
    <t xml:space="preserve">Clinical </t>
  </si>
  <si>
    <t xml:space="preserve">Laboratory </t>
  </si>
  <si>
    <t>Diagnosis:</t>
  </si>
  <si>
    <t>Total number of animal exposures in humans:</t>
  </si>
  <si>
    <t>Animal:</t>
  </si>
  <si>
    <t>I</t>
  </si>
  <si>
    <t>II</t>
  </si>
  <si>
    <t>III</t>
  </si>
  <si>
    <t>Total number of people receiving PEP:</t>
  </si>
  <si>
    <t>FOCAL POINT (MoA or other; please indicate):</t>
  </si>
  <si>
    <t>Animal rabies cases - Indicate the number of animals rabies cases reported disaggregating by categories</t>
  </si>
  <si>
    <t>Total number of estimated dogs:</t>
  </si>
  <si>
    <t xml:space="preserve">Total number of dogs vaccinated against rabies: </t>
  </si>
  <si>
    <t xml:space="preserve">Total number of animal rabies cases: </t>
  </si>
  <si>
    <t xml:space="preserve">% of dog vaccination coverage: </t>
  </si>
  <si>
    <t>Answer instructions</t>
  </si>
  <si>
    <t>How are basic indicators disaggregated (if any)?</t>
  </si>
  <si>
    <t>C=clinical diagnosis; L=laboratory diagnosis</t>
  </si>
  <si>
    <t>G=by gender; A=by age; UR=urban vs rural; S=by animal species</t>
  </si>
  <si>
    <t>1=yes; 0=no</t>
  </si>
  <si>
    <t xml:space="preserve">1=yes (in addition, please indicate #); 0=no </t>
  </si>
  <si>
    <t>If yes, does it include control in both humans and animals?</t>
  </si>
  <si>
    <t>Is a National Strategic Plan available?</t>
  </si>
  <si>
    <t>Is there an intersectoral committee or task force to serve as a policy-making or technical advisory body for national rabies control programme?</t>
  </si>
  <si>
    <t>Are PEP failures recorded?</t>
  </si>
  <si>
    <t>&gt; facilities</t>
  </si>
  <si>
    <t>&gt; human vaccine distribution, requirements and administration</t>
  </si>
  <si>
    <t>&gt; RIG (if applicable)</t>
  </si>
  <si>
    <t>How many facilities (e.g. bite treatment centers) are providing PEP?</t>
  </si>
  <si>
    <t>Public OR private facilities at central OR provincial OR district level, designated health centers at peripheral level</t>
  </si>
  <si>
    <t xml:space="preserve">G=government; P=private </t>
  </si>
  <si>
    <t>C=centrally; P=provincially</t>
  </si>
  <si>
    <t>How is procurement organized?</t>
  </si>
  <si>
    <t>Cost per dose of vaccine borne by government</t>
  </si>
  <si>
    <t xml:space="preserve">Cost per dose of vaccine borne by patient </t>
  </si>
  <si>
    <t>price in USD; 0=free of charge</t>
  </si>
  <si>
    <t>What PEP regimen is currently used in your country? Dosage:</t>
  </si>
  <si>
    <t>What PEP regimen is currently used in your country? Application:</t>
  </si>
  <si>
    <t>3=three-day, 4=four-day; 5=five-day</t>
  </si>
  <si>
    <t>IM=intramuscular; ID=intradermal</t>
  </si>
  <si>
    <t>N=nurse; D=doctor</t>
  </si>
  <si>
    <t>How is the completion rate for PEP (irrespective of PEP regimen)?</t>
  </si>
  <si>
    <t>Is nerve tissue vaccine (NTV) still used in the country?</t>
  </si>
  <si>
    <t>rate in %; 0=no wastage record</t>
  </si>
  <si>
    <t>What RIG is used?</t>
  </si>
  <si>
    <t>ERIG=equine; HRIG=human</t>
  </si>
  <si>
    <t>G=government; P=private</t>
  </si>
  <si>
    <t>Cost per dose of RIG borne by government</t>
  </si>
  <si>
    <t xml:space="preserve">Cost per dose of RIG borne by patient </t>
  </si>
  <si>
    <t>Is your country using or interested in using rabies monoclonal antibodies?</t>
  </si>
  <si>
    <t>1=yes, already using; 2=no, but interested in using; 0=no and not aware of it</t>
  </si>
  <si>
    <t>Who is responsible for public awareness and risk communication activities for rabies prevention and control?</t>
  </si>
  <si>
    <t>If yes, what populations do they target?</t>
  </si>
  <si>
    <t>P=population in high-risk areas; S=school children nationwide; L=low-income households nationwide; O=other (please specify)</t>
  </si>
  <si>
    <t>What support would you need to accelerate the elimination of human rabies?</t>
  </si>
  <si>
    <t>#</t>
  </si>
  <si>
    <t>free text</t>
  </si>
  <si>
    <t>Human rabies cases - Indicate the number of human rabies cases reported</t>
  </si>
  <si>
    <r>
      <t>Humans receiving PEP</t>
    </r>
    <r>
      <rPr>
        <b/>
        <sz val="11"/>
        <color theme="1"/>
        <rFont val="calibri"/>
        <family val="2"/>
        <scheme val="minor"/>
      </rPr>
      <t>- Indicate the number of people receiving post-exposure prophylaxis (PEP)</t>
    </r>
  </si>
  <si>
    <t xml:space="preserve">Unknown </t>
  </si>
  <si>
    <t xml:space="preserve">Ownership: </t>
  </si>
  <si>
    <t>How are human cases diagnosed? What is the main way of diagnosis?</t>
  </si>
  <si>
    <t>What rabies vaccines do you currently use? (brand, manufacturer)</t>
  </si>
  <si>
    <t>What are the biggest challenges to eliminate human rabies in your country?</t>
  </si>
  <si>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calibri"/>
        <family val="2"/>
        <scheme val="minor"/>
      </rPr>
      <t>15 years</t>
    </r>
  </si>
  <si>
    <t xml:space="preserve">Comment: </t>
  </si>
  <si>
    <r>
      <t>Rabies Data and Information - Programmatic Review (</t>
    </r>
    <r>
      <rPr>
        <b/>
        <sz val="16"/>
        <color theme="5"/>
        <rFont val="Calibri"/>
        <family val="2"/>
      </rPr>
      <t>optional</t>
    </r>
    <r>
      <rPr>
        <b/>
        <sz val="16"/>
        <color theme="1"/>
        <rFont val="Calibri"/>
        <family val="2"/>
      </rPr>
      <t>)</t>
    </r>
  </si>
  <si>
    <t>Category*: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</si>
</sst>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Arial"/>
      <family val="2"/>
    </font>
    <font>
      <sz val="11"/>
      <color rgb="FFFF0000"/>
      <name val="Calibri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color theme="1"/>
      <name val="Symbol"/>
      <family val="1"/>
      <charset val="2"/>
    </font>
    <font>
      <i/>
      <sz val="10"/>
      <color theme="4" tint="-0.499984740745262"/>
      <name val="Arial"/>
      <family val="2"/>
    </font>
    <font>
      <sz val="9"/>
      <color theme="1"/>
      <name val="Arial"/>
      <family val="2"/>
    </font>
    <font>
      <u/>
      <sz val="11"/>
      <color theme="10"/>
      <name val="Arial"/>
      <family val="2"/>
    </font>
    <font>
      <u/>
      <sz val="8"/>
      <color theme="10"/>
      <name val="Arial"/>
      <family val="2"/>
    </font>
    <font>
      <b/>
      <sz val="16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1"/>
      <charset val="2"/>
      <scheme val="minor"/>
    </font>
    <font>
      <b/>
      <sz val="16"/>
      <color theme="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BF497"/>
        <bgColor indexed="64"/>
      </patternFill>
    </fill>
    <fill>
      <patternFill patternType="solid">
        <fgColor rgb="FFA3B7F9"/>
        <bgColor rgb="FFDAEEF3"/>
      </patternFill>
    </fill>
    <fill>
      <patternFill patternType="solid">
        <fgColor rgb="FFA3B7F9"/>
        <bgColor indexed="64"/>
      </patternFill>
    </fill>
    <fill>
      <patternFill patternType="solid">
        <fgColor rgb="FFF3E8D1"/>
        <bgColor indexed="64"/>
      </patternFill>
    </fill>
    <fill>
      <patternFill patternType="solid">
        <fgColor theme="2" tint="-4.9989318521683403E-2"/>
        <bgColor indexed="64"/>
      </patternFill>
    </fill>
  </fills>
  <borders count="50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37">
    <xf numFmtId="0" fontId="0" fillId="0" borderId="0" xfId="0"/>
    <xf numFmtId="0" fontId="6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4" xfId="0" applyFont="1" applyBorder="1" applyAlignment="1">
      <alignment vertical="center"/>
    </xf>
    <xf numFmtId="0" fontId="8" fillId="0" borderId="0" xfId="0" applyFont="1"/>
    <xf numFmtId="0" fontId="9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3" fontId="0" fillId="0" borderId="0" xfId="0" applyNumberFormat="1"/>
    <xf numFmtId="0" fontId="13" fillId="0" borderId="0" xfId="0" applyFont="1"/>
    <xf numFmtId="0" fontId="14" fillId="0" borderId="0" xfId="0" applyFont="1"/>
    <xf numFmtId="0" fontId="16" fillId="0" borderId="0" xfId="2" applyFont="1" applyAlignment="1"/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6" fillId="0" borderId="6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top" wrapText="1"/>
    </xf>
    <xf numFmtId="0" fontId="3" fillId="4" borderId="1" xfId="0" applyFont="1" applyFill="1" applyBorder="1"/>
    <xf numFmtId="0" fontId="3" fillId="4" borderId="16" xfId="0" applyFont="1" applyFill="1" applyBorder="1"/>
    <xf numFmtId="0" fontId="3" fillId="5" borderId="1" xfId="0" applyFont="1" applyFill="1" applyBorder="1"/>
    <xf numFmtId="0" fontId="3" fillId="5" borderId="16" xfId="0" applyFont="1" applyFill="1" applyBorder="1"/>
    <xf numFmtId="0" fontId="3" fillId="5" borderId="18" xfId="0" applyFont="1" applyFill="1" applyBorder="1"/>
    <xf numFmtId="0" fontId="3" fillId="5" borderId="19" xfId="0" applyFont="1" applyFill="1" applyBorder="1"/>
    <xf numFmtId="0" fontId="3" fillId="0" borderId="7" xfId="0" applyFont="1" applyBorder="1" applyAlignment="1">
      <alignment wrapText="1"/>
    </xf>
    <xf numFmtId="0" fontId="3" fillId="0" borderId="7" xfId="0" applyFont="1" applyBorder="1" applyAlignment="1">
      <alignment horizontal="right" vertical="center" wrapText="1"/>
    </xf>
    <xf numFmtId="0" fontId="3" fillId="0" borderId="21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9" fontId="6" fillId="0" borderId="4" xfId="0" applyNumberFormat="1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9" fillId="0" borderId="3" xfId="0" applyFont="1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7" fillId="3" borderId="4" xfId="0" applyFont="1" applyFill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3" fontId="3" fillId="10" borderId="7" xfId="0" applyNumberFormat="1" applyFont="1" applyFill="1" applyBorder="1" applyAlignment="1" applyProtection="1">
      <alignment horizontal="center" vertical="center"/>
      <protection locked="0"/>
    </xf>
    <xf numFmtId="3" fontId="3" fillId="10" borderId="21" xfId="0" applyNumberFormat="1" applyFont="1" applyFill="1" applyBorder="1" applyAlignment="1" applyProtection="1">
      <alignment horizontal="center" vertical="center"/>
      <protection locked="0"/>
    </xf>
    <xf numFmtId="3" fontId="3" fillId="10" borderId="24" xfId="0" applyNumberFormat="1" applyFont="1" applyFill="1" applyBorder="1" applyAlignment="1" applyProtection="1">
      <alignment horizontal="center" vertical="center"/>
      <protection locked="0"/>
    </xf>
    <xf numFmtId="3" fontId="3" fillId="10" borderId="25" xfId="0" applyNumberFormat="1" applyFont="1" applyFill="1" applyBorder="1" applyAlignment="1" applyProtection="1">
      <alignment horizontal="center" vertical="center"/>
      <protection locked="0"/>
    </xf>
    <xf numFmtId="3" fontId="3" fillId="10" borderId="20" xfId="0" applyNumberFormat="1" applyFont="1" applyFill="1" applyBorder="1" applyAlignment="1" applyProtection="1">
      <alignment horizontal="center" vertical="center"/>
      <protection locked="0"/>
    </xf>
    <xf numFmtId="0" fontId="18" fillId="7" borderId="15" xfId="0" applyFont="1" applyFill="1" applyBorder="1" applyAlignment="1">
      <alignment horizontal="right"/>
    </xf>
    <xf numFmtId="0" fontId="18" fillId="7" borderId="9" xfId="0" applyFont="1" applyFill="1" applyBorder="1" applyAlignment="1">
      <alignment horizontal="right"/>
    </xf>
    <xf numFmtId="0" fontId="3" fillId="10" borderId="1" xfId="0" applyFont="1" applyFill="1" applyBorder="1" applyAlignment="1" applyProtection="1">
      <alignment horizontal="left"/>
      <protection locked="0"/>
    </xf>
    <xf numFmtId="0" fontId="3" fillId="10" borderId="16" xfId="0" applyFont="1" applyFill="1" applyBorder="1" applyAlignment="1" applyProtection="1">
      <alignment horizontal="left"/>
      <protection locked="0"/>
    </xf>
    <xf numFmtId="0" fontId="19" fillId="10" borderId="35" xfId="0" applyFont="1" applyFill="1" applyBorder="1" applyAlignment="1" applyProtection="1">
      <alignment horizontal="left" vertical="center"/>
      <protection locked="0"/>
    </xf>
    <xf numFmtId="0" fontId="19" fillId="10" borderId="32" xfId="0" applyFont="1" applyFill="1" applyBorder="1" applyAlignment="1" applyProtection="1">
      <alignment horizontal="left" vertical="center"/>
      <protection locked="0"/>
    </xf>
    <xf numFmtId="0" fontId="19" fillId="10" borderId="33" xfId="0" applyFont="1" applyFill="1" applyBorder="1" applyAlignment="1" applyProtection="1">
      <alignment horizontal="left" vertical="center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8" fillId="7" borderId="12" xfId="0" applyFont="1" applyFill="1" applyBorder="1" applyAlignment="1">
      <alignment horizontal="right"/>
    </xf>
    <xf numFmtId="0" fontId="18" fillId="7" borderId="29" xfId="0" applyFont="1" applyFill="1" applyBorder="1" applyAlignment="1">
      <alignment horizontal="right"/>
    </xf>
    <xf numFmtId="0" fontId="3" fillId="10" borderId="13" xfId="0" applyFont="1" applyFill="1" applyBorder="1" applyAlignment="1" applyProtection="1">
      <alignment horizontal="left"/>
      <protection locked="0"/>
    </xf>
    <xf numFmtId="0" fontId="3" fillId="10" borderId="14" xfId="0" applyFont="1" applyFill="1" applyBorder="1" applyAlignment="1" applyProtection="1">
      <alignment horizontal="left"/>
      <protection locked="0"/>
    </xf>
    <xf numFmtId="0" fontId="18" fillId="8" borderId="37" xfId="0" applyFont="1" applyFill="1" applyBorder="1" applyAlignment="1">
      <alignment horizontal="right" vertical="center" wrapText="1"/>
    </xf>
    <xf numFmtId="0" fontId="18" fillId="8" borderId="35" xfId="0" applyFont="1" applyFill="1" applyBorder="1" applyAlignment="1">
      <alignment horizontal="right" vertical="center" wrapText="1"/>
    </xf>
    <xf numFmtId="0" fontId="18" fillId="7" borderId="17" xfId="0" applyFont="1" applyFill="1" applyBorder="1" applyAlignment="1">
      <alignment horizontal="right"/>
    </xf>
    <xf numFmtId="0" fontId="18" fillId="7" borderId="30" xfId="0" applyFont="1" applyFill="1" applyBorder="1" applyAlignment="1">
      <alignment horizontal="right"/>
    </xf>
    <xf numFmtId="0" fontId="3" fillId="10" borderId="18" xfId="0" applyFont="1" applyFill="1" applyBorder="1" applyAlignment="1" applyProtection="1">
      <alignment horizontal="left"/>
      <protection locked="0"/>
    </xf>
    <xf numFmtId="0" fontId="3" fillId="10" borderId="19" xfId="0" applyFont="1" applyFill="1" applyBorder="1" applyAlignment="1" applyProtection="1">
      <alignment horizontal="left"/>
      <protection locked="0"/>
    </xf>
    <xf numFmtId="0" fontId="19" fillId="9" borderId="11" xfId="0" applyFont="1" applyFill="1" applyBorder="1" applyAlignment="1">
      <alignment horizontal="center" vertical="center"/>
    </xf>
    <xf numFmtId="0" fontId="19" fillId="9" borderId="22" xfId="0" applyFont="1" applyFill="1" applyBorder="1" applyAlignment="1">
      <alignment horizontal="center" vertical="center"/>
    </xf>
    <xf numFmtId="0" fontId="19" fillId="9" borderId="23" xfId="0" applyFont="1" applyFill="1" applyBorder="1" applyAlignment="1">
      <alignment horizontal="center" vertical="center"/>
    </xf>
    <xf numFmtId="0" fontId="18" fillId="8" borderId="38" xfId="0" applyFont="1" applyFill="1" applyBorder="1" applyAlignment="1">
      <alignment horizontal="right" vertical="center" wrapText="1"/>
    </xf>
    <xf numFmtId="0" fontId="18" fillId="8" borderId="27" xfId="0" applyFont="1" applyFill="1" applyBorder="1" applyAlignment="1">
      <alignment horizontal="right" vertical="center" wrapText="1"/>
    </xf>
    <xf numFmtId="0" fontId="18" fillId="8" borderId="15" xfId="0" applyFont="1" applyFill="1" applyBorder="1" applyAlignment="1">
      <alignment horizontal="right" vertical="center" wrapText="1"/>
    </xf>
    <xf numFmtId="0" fontId="18" fillId="8" borderId="9" xfId="0" applyFont="1" applyFill="1" applyBorder="1" applyAlignment="1">
      <alignment horizontal="right" vertical="center" wrapText="1"/>
    </xf>
    <xf numFmtId="0" fontId="18" fillId="8" borderId="17" xfId="0" applyFont="1" applyFill="1" applyBorder="1" applyAlignment="1">
      <alignment horizontal="right" vertical="center" wrapText="1"/>
    </xf>
    <xf numFmtId="0" fontId="18" fillId="8" borderId="30" xfId="0" applyFont="1" applyFill="1" applyBorder="1" applyAlignment="1">
      <alignment horizontal="right" vertical="center" wrapText="1"/>
    </xf>
    <xf numFmtId="0" fontId="18" fillId="0" borderId="28" xfId="0" applyFont="1" applyBorder="1" applyAlignment="1">
      <alignment horizontal="right" vertical="center"/>
    </xf>
    <xf numFmtId="0" fontId="18" fillId="0" borderId="8" xfId="0" applyFont="1" applyBorder="1" applyAlignment="1">
      <alignment horizontal="right" vertical="center"/>
    </xf>
    <xf numFmtId="0" fontId="18" fillId="0" borderId="25" xfId="0" applyFont="1" applyBorder="1" applyAlignment="1">
      <alignment horizontal="right" vertical="center"/>
    </xf>
    <xf numFmtId="0" fontId="18" fillId="0" borderId="26" xfId="0" applyFont="1" applyBorder="1" applyAlignment="1">
      <alignment horizontal="right" vertical="center"/>
    </xf>
    <xf numFmtId="0" fontId="18" fillId="0" borderId="39" xfId="0" applyFont="1" applyBorder="1" applyAlignment="1">
      <alignment horizontal="right" vertical="center"/>
    </xf>
    <xf numFmtId="0" fontId="19" fillId="9" borderId="12" xfId="0" applyFont="1" applyFill="1" applyBorder="1" applyAlignment="1">
      <alignment horizontal="center" vertical="center"/>
    </xf>
    <xf numFmtId="0" fontId="19" fillId="9" borderId="13" xfId="0" applyFont="1" applyFill="1" applyBorder="1" applyAlignment="1">
      <alignment horizontal="center" vertical="center"/>
    </xf>
    <xf numFmtId="0" fontId="19" fillId="9" borderId="14" xfId="0" applyFont="1" applyFill="1" applyBorder="1" applyAlignment="1">
      <alignment horizontal="center" vertical="center"/>
    </xf>
    <xf numFmtId="0" fontId="19" fillId="5" borderId="35" xfId="0" applyFont="1" applyFill="1" applyBorder="1" applyAlignment="1" applyProtection="1">
      <alignment horizontal="left" vertical="center"/>
      <protection locked="0"/>
    </xf>
    <xf numFmtId="0" fontId="19" fillId="5" borderId="32" xfId="0" applyFont="1" applyFill="1" applyBorder="1" applyAlignment="1" applyProtection="1">
      <alignment horizontal="left" vertical="center"/>
      <protection locked="0"/>
    </xf>
    <xf numFmtId="0" fontId="19" fillId="5" borderId="33" xfId="0" applyFont="1" applyFill="1" applyBorder="1" applyAlignment="1" applyProtection="1">
      <alignment horizontal="left" vertical="center"/>
      <protection locked="0"/>
    </xf>
    <xf numFmtId="0" fontId="18" fillId="8" borderId="34" xfId="0" applyFont="1" applyFill="1" applyBorder="1" applyAlignment="1">
      <alignment horizontal="right" vertical="center" wrapText="1"/>
    </xf>
    <xf numFmtId="0" fontId="18" fillId="8" borderId="31" xfId="0" applyFont="1" applyFill="1" applyBorder="1" applyAlignment="1">
      <alignment horizontal="right" vertical="center" wrapText="1"/>
    </xf>
    <xf numFmtId="0" fontId="18" fillId="8" borderId="36" xfId="0" applyFont="1" applyFill="1" applyBorder="1" applyAlignment="1">
      <alignment horizontal="right" vertical="center" wrapText="1"/>
    </xf>
    <xf numFmtId="0" fontId="19" fillId="0" borderId="47" xfId="0" applyFont="1" applyBorder="1" applyAlignment="1">
      <alignment horizontal="right" vertical="center"/>
    </xf>
    <xf numFmtId="0" fontId="19" fillId="0" borderId="48" xfId="0" applyFont="1" applyBorder="1" applyAlignment="1">
      <alignment horizontal="right" vertical="center"/>
    </xf>
    <xf numFmtId="0" fontId="19" fillId="10" borderId="47" xfId="0" applyFont="1" applyFill="1" applyBorder="1" applyAlignment="1">
      <alignment horizontal="right" vertical="center"/>
    </xf>
    <xf numFmtId="0" fontId="19" fillId="10" borderId="49" xfId="0" applyFont="1" applyFill="1" applyBorder="1" applyAlignment="1">
      <alignment horizontal="right" vertical="center"/>
    </xf>
    <xf numFmtId="0" fontId="19" fillId="10" borderId="48" xfId="0" applyFont="1" applyFill="1" applyBorder="1" applyAlignment="1">
      <alignment horizontal="right" vertical="center"/>
    </xf>
    <xf numFmtId="0" fontId="14" fillId="0" borderId="0" xfId="0" applyFont="1" applyAlignment="1">
      <alignment horizontal="left" vertical="center" wrapText="1"/>
    </xf>
    <xf numFmtId="0" fontId="18" fillId="0" borderId="9" xfId="0" applyFont="1" applyBorder="1" applyAlignment="1">
      <alignment horizontal="right" vertical="center"/>
    </xf>
    <xf numFmtId="0" fontId="18" fillId="0" borderId="10" xfId="0" applyFont="1" applyBorder="1" applyAlignment="1">
      <alignment horizontal="right" vertical="center"/>
    </xf>
    <xf numFmtId="0" fontId="18" fillId="0" borderId="27" xfId="0" applyFont="1" applyBorder="1" applyAlignment="1">
      <alignment horizontal="right" vertical="center"/>
    </xf>
    <xf numFmtId="0" fontId="18" fillId="0" borderId="30" xfId="0" applyFont="1" applyBorder="1" applyAlignment="1">
      <alignment horizontal="right" vertical="center"/>
    </xf>
    <xf numFmtId="0" fontId="14" fillId="10" borderId="49" xfId="0" applyFont="1" applyFill="1" applyBorder="1" applyAlignment="1" applyProtection="1">
      <alignment horizontal="left" vertical="center"/>
      <protection locked="0"/>
    </xf>
    <xf numFmtId="0" fontId="14" fillId="10" borderId="48" xfId="0" applyFont="1" applyFill="1" applyBorder="1" applyAlignment="1" applyProtection="1">
      <alignment horizontal="left" vertical="center"/>
      <protection locked="0"/>
    </xf>
    <xf numFmtId="0" fontId="19" fillId="9" borderId="15" xfId="0" applyFont="1" applyFill="1" applyBorder="1" applyAlignment="1">
      <alignment horizontal="center" vertical="center"/>
    </xf>
    <xf numFmtId="0" fontId="19" fillId="9" borderId="1" xfId="0" applyFont="1" applyFill="1" applyBorder="1" applyAlignment="1">
      <alignment horizontal="center" vertical="center"/>
    </xf>
    <xf numFmtId="0" fontId="19" fillId="9" borderId="16" xfId="0" applyFont="1" applyFill="1" applyBorder="1" applyAlignment="1">
      <alignment horizontal="center" vertical="center"/>
    </xf>
    <xf numFmtId="0" fontId="18" fillId="8" borderId="40" xfId="0" applyFont="1" applyFill="1" applyBorder="1" applyAlignment="1">
      <alignment horizontal="right" vertical="center" wrapText="1"/>
    </xf>
    <xf numFmtId="0" fontId="18" fillId="8" borderId="10" xfId="0" applyFont="1" applyFill="1" applyBorder="1" applyAlignment="1">
      <alignment horizontal="right" vertical="center" wrapText="1"/>
    </xf>
    <xf numFmtId="9" fontId="3" fillId="4" borderId="41" xfId="1" applyFont="1" applyFill="1" applyBorder="1" applyAlignment="1">
      <alignment horizontal="left" vertical="center"/>
    </xf>
    <xf numFmtId="9" fontId="3" fillId="4" borderId="42" xfId="1" applyFont="1" applyFill="1" applyBorder="1" applyAlignment="1">
      <alignment horizontal="left" vertical="center"/>
    </xf>
    <xf numFmtId="9" fontId="3" fillId="4" borderId="43" xfId="1" applyFont="1" applyFill="1" applyBorder="1" applyAlignment="1">
      <alignment horizontal="left" vertical="center"/>
    </xf>
    <xf numFmtId="0" fontId="5" fillId="6" borderId="6" xfId="0" applyFont="1" applyFill="1" applyBorder="1" applyAlignment="1">
      <alignment vertical="center"/>
    </xf>
    <xf numFmtId="0" fontId="5" fillId="6" borderId="2" xfId="0" applyFont="1" applyFill="1" applyBorder="1" applyAlignment="1">
      <alignment vertical="center"/>
    </xf>
    <xf numFmtId="0" fontId="5" fillId="6" borderId="3" xfId="0" applyFont="1" applyFill="1" applyBorder="1" applyAlignment="1">
      <alignment vertical="center"/>
    </xf>
    <xf numFmtId="0" fontId="5" fillId="0" borderId="6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44" xfId="0" applyFont="1" applyBorder="1" applyAlignment="1">
      <alignment horizontal="left" vertical="top"/>
    </xf>
    <xf numFmtId="0" fontId="5" fillId="0" borderId="45" xfId="0" applyFont="1" applyBorder="1" applyAlignment="1">
      <alignment horizontal="left" vertical="top"/>
    </xf>
    <xf numFmtId="0" fontId="5" fillId="0" borderId="46" xfId="0" applyFont="1" applyBorder="1" applyAlignment="1">
      <alignment horizontal="left" vertical="top"/>
    </xf>
    <xf numFmtId="0" fontId="17" fillId="0" borderId="1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3" fillId="10" borderId="25" xfId="0" applyFont="1" applyFill="1" applyBorder="1" applyAlignment="1" applyProtection="1">
      <alignment horizontal="center" vertical="center"/>
      <protection locked="0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3E8D1"/>
      <color rgb="FFE1C68F"/>
      <color rgb="FFC59434"/>
      <color rgb="FFA3B7F9"/>
      <color rgb="FFFBF497"/>
      <color rgb="FFFFECD9"/>
      <color rgb="FFFFDEBD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s.who.int/iris/handle/10665/27236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D80D4-1F18-457A-8DEA-47CE98EB6DD7}">
  <sheetPr>
    <tabColor theme="8" tint="0.79998168889431442"/>
  </sheetPr>
  <dimension ref="B1:M70"/>
  <sheetViews>
    <sheetView tabSelected="1" zoomScale="80" zoomScaleNormal="80" workbookViewId="0">
      <selection activeCell="H34" sqref="E34:H34"/>
    </sheetView>
  </sheetViews>
  <sheetFormatPr defaultRowHeight="14.25"/>
  <cols>
    <col min="2" max="2" width="18.125" customWidth="1"/>
    <col min="3" max="3" width="19" customWidth="1"/>
    <col min="4" max="4" width="10.25" customWidth="1"/>
    <col min="5" max="10" width="13.875" customWidth="1"/>
    <col min="12" max="12" width="9" hidden="1" customWidth="1"/>
  </cols>
  <sheetData>
    <row r="1" spans="2:13" ht="15" thickBot="1"/>
    <row r="2" spans="2:13" ht="38.25" customHeight="1" thickBot="1">
      <c r="B2" s="68" t="s">
        <v>51</v>
      </c>
      <c r="C2" s="69"/>
      <c r="D2" s="69"/>
      <c r="E2" s="69"/>
      <c r="F2" s="69"/>
      <c r="G2" s="69"/>
      <c r="H2" s="69"/>
      <c r="I2" s="69"/>
      <c r="J2" s="70"/>
    </row>
    <row r="3" spans="2:13" ht="16.5" customHeight="1">
      <c r="B3" s="71" t="s">
        <v>63</v>
      </c>
      <c r="C3" s="72"/>
      <c r="D3" s="73"/>
      <c r="E3" s="73"/>
      <c r="F3" s="73"/>
      <c r="G3" s="73"/>
      <c r="H3" s="73"/>
      <c r="I3" s="73"/>
      <c r="J3" s="74"/>
    </row>
    <row r="4" spans="2:13" ht="16.5" customHeight="1">
      <c r="B4" s="61" t="s">
        <v>41</v>
      </c>
      <c r="C4" s="62"/>
      <c r="D4" s="63"/>
      <c r="E4" s="63"/>
      <c r="F4" s="63"/>
      <c r="G4" s="63"/>
      <c r="H4" s="63"/>
      <c r="I4" s="63"/>
      <c r="J4" s="64"/>
    </row>
    <row r="5" spans="2:13" ht="16.5" customHeight="1">
      <c r="B5" s="61" t="s">
        <v>40</v>
      </c>
      <c r="C5" s="62"/>
      <c r="D5" s="63"/>
      <c r="E5" s="63"/>
      <c r="F5" s="63"/>
      <c r="G5" s="63"/>
      <c r="H5" s="63"/>
      <c r="I5" s="63"/>
      <c r="J5" s="64"/>
    </row>
    <row r="6" spans="2:13" ht="16.5" customHeight="1" thickBot="1">
      <c r="B6" s="77" t="s">
        <v>62</v>
      </c>
      <c r="C6" s="78"/>
      <c r="D6" s="79"/>
      <c r="E6" s="79"/>
      <c r="F6" s="79"/>
      <c r="G6" s="79"/>
      <c r="H6" s="79"/>
      <c r="I6" s="79"/>
      <c r="J6" s="80"/>
    </row>
    <row r="7" spans="2:13" ht="31.5" customHeight="1" thickBot="1">
      <c r="B7" s="81" t="s">
        <v>125</v>
      </c>
      <c r="C7" s="82"/>
      <c r="D7" s="82"/>
      <c r="E7" s="82"/>
      <c r="F7" s="82"/>
      <c r="G7" s="82"/>
      <c r="H7" s="82"/>
      <c r="I7" s="82"/>
      <c r="J7" s="83"/>
    </row>
    <row r="8" spans="2:13" s="8" customFormat="1" ht="31.5" customHeight="1">
      <c r="B8" s="75" t="s">
        <v>64</v>
      </c>
      <c r="C8" s="76"/>
      <c r="D8" s="65"/>
      <c r="E8" s="66"/>
      <c r="F8" s="66"/>
      <c r="G8" s="66"/>
      <c r="H8" s="66"/>
      <c r="I8" s="66"/>
      <c r="J8" s="67"/>
    </row>
    <row r="9" spans="2:13" ht="17.25" customHeight="1">
      <c r="B9" s="84" t="s">
        <v>65</v>
      </c>
      <c r="C9" s="85"/>
      <c r="D9" s="90" t="s">
        <v>67</v>
      </c>
      <c r="E9" s="30" t="s">
        <v>27</v>
      </c>
      <c r="F9" s="31" t="s">
        <v>28</v>
      </c>
      <c r="G9" s="31" t="s">
        <v>24</v>
      </c>
      <c r="H9" s="32"/>
      <c r="I9" s="21"/>
      <c r="J9" s="22"/>
    </row>
    <row r="10" spans="2:13" ht="15" customHeight="1">
      <c r="B10" s="86"/>
      <c r="C10" s="87"/>
      <c r="D10" s="91"/>
      <c r="E10" s="56"/>
      <c r="F10" s="56"/>
      <c r="G10" s="56"/>
      <c r="H10" s="32"/>
      <c r="I10" s="21"/>
      <c r="J10" s="22"/>
      <c r="L10" s="9">
        <f>SUM(E10:G10)</f>
        <v>0</v>
      </c>
      <c r="M10" s="10" t="str">
        <f>IF(L10&lt;&gt;$D$8,"Disaggregated numbers do not match total number. Please confirm or enter 'Unknown'", "")</f>
        <v/>
      </c>
    </row>
    <row r="11" spans="2:13" ht="15" customHeight="1">
      <c r="B11" s="86"/>
      <c r="C11" s="87"/>
      <c r="D11" s="92" t="s">
        <v>66</v>
      </c>
      <c r="E11" s="33" t="s">
        <v>29</v>
      </c>
      <c r="F11" s="33" t="s">
        <v>30</v>
      </c>
      <c r="G11" s="34" t="s">
        <v>132</v>
      </c>
      <c r="H11" s="33" t="s">
        <v>24</v>
      </c>
      <c r="I11" s="21"/>
      <c r="J11" s="22"/>
      <c r="M11" s="10"/>
    </row>
    <row r="12" spans="2:13" ht="15" customHeight="1">
      <c r="B12" s="86"/>
      <c r="C12" s="87"/>
      <c r="D12" s="91"/>
      <c r="E12" s="56"/>
      <c r="F12" s="56"/>
      <c r="G12" s="56"/>
      <c r="H12" s="56"/>
      <c r="I12" s="21"/>
      <c r="J12" s="22"/>
      <c r="L12" s="9">
        <f>SUM(E12:H12)</f>
        <v>0</v>
      </c>
      <c r="M12" s="10" t="str">
        <f>IF(L12&lt;&gt;$D$8,"Disaggregated numbers do not match total number. Please confirm or enter 'Unknown'", "")</f>
        <v/>
      </c>
    </row>
    <row r="13" spans="2:13" ht="15">
      <c r="B13" s="86"/>
      <c r="C13" s="87"/>
      <c r="D13" s="92" t="s">
        <v>70</v>
      </c>
      <c r="E13" s="33" t="s">
        <v>68</v>
      </c>
      <c r="F13" s="33" t="s">
        <v>69</v>
      </c>
      <c r="G13" s="33" t="s">
        <v>24</v>
      </c>
      <c r="H13" s="32"/>
      <c r="I13" s="21"/>
      <c r="J13" s="22"/>
      <c r="M13" s="10"/>
    </row>
    <row r="14" spans="2:13" ht="15">
      <c r="B14" s="86"/>
      <c r="C14" s="87"/>
      <c r="D14" s="91"/>
      <c r="E14" s="136"/>
      <c r="F14" s="136"/>
      <c r="G14" s="136"/>
      <c r="H14" s="32"/>
      <c r="I14" s="21"/>
      <c r="J14" s="22"/>
      <c r="L14">
        <f>SUM(E14:G14)</f>
        <v>0</v>
      </c>
      <c r="M14" s="10" t="str">
        <f>IF(L14&lt;&gt;$D$8,"Disaggregated numbers do not match total number. Please confirm or enter 'Unknown'", "")</f>
        <v/>
      </c>
    </row>
    <row r="15" spans="2:13" ht="15">
      <c r="B15" s="86"/>
      <c r="C15" s="87"/>
      <c r="D15" s="93" t="s">
        <v>72</v>
      </c>
      <c r="E15" s="33" t="s">
        <v>35</v>
      </c>
      <c r="F15" s="33" t="s">
        <v>36</v>
      </c>
      <c r="G15" s="33" t="s">
        <v>37</v>
      </c>
      <c r="H15" s="33" t="s">
        <v>39</v>
      </c>
      <c r="I15" s="33" t="s">
        <v>38</v>
      </c>
      <c r="J15" s="36" t="s">
        <v>24</v>
      </c>
      <c r="M15" s="10"/>
    </row>
    <row r="16" spans="2:13" ht="15" customHeight="1" thickBot="1">
      <c r="B16" s="88"/>
      <c r="C16" s="89"/>
      <c r="D16" s="94"/>
      <c r="E16" s="57"/>
      <c r="F16" s="57"/>
      <c r="G16" s="57"/>
      <c r="H16" s="57"/>
      <c r="I16" s="57"/>
      <c r="J16" s="58"/>
      <c r="L16" s="9">
        <f>SUM(E16:G16)</f>
        <v>0</v>
      </c>
      <c r="M16" s="10" t="str">
        <f>IF(L16&lt;&gt;$D$8,"Disaggregated numbers do not match total number. Please confirm or enter 'Unknown'", "")</f>
        <v/>
      </c>
    </row>
    <row r="17" spans="2:13" ht="33" customHeight="1" thickBot="1">
      <c r="B17" s="81" t="s">
        <v>42</v>
      </c>
      <c r="C17" s="82"/>
      <c r="D17" s="82"/>
      <c r="E17" s="82"/>
      <c r="F17" s="82"/>
      <c r="G17" s="82"/>
      <c r="H17" s="82"/>
      <c r="I17" s="82"/>
      <c r="J17" s="83"/>
      <c r="M17" s="10"/>
    </row>
    <row r="18" spans="2:13" s="8" customFormat="1" ht="30.75" customHeight="1">
      <c r="B18" s="102" t="s">
        <v>71</v>
      </c>
      <c r="C18" s="103"/>
      <c r="D18" s="98"/>
      <c r="E18" s="99"/>
      <c r="F18" s="99"/>
      <c r="G18" s="99"/>
      <c r="H18" s="99"/>
      <c r="I18" s="99"/>
      <c r="J18" s="100"/>
      <c r="M18" s="10"/>
    </row>
    <row r="19" spans="2:13" ht="17.45" customHeight="1">
      <c r="B19" s="84" t="s">
        <v>65</v>
      </c>
      <c r="C19" s="85"/>
      <c r="D19" s="90" t="s">
        <v>67</v>
      </c>
      <c r="E19" s="31" t="s">
        <v>27</v>
      </c>
      <c r="F19" s="33" t="s">
        <v>28</v>
      </c>
      <c r="G19" s="33" t="s">
        <v>24</v>
      </c>
      <c r="H19" s="32"/>
      <c r="I19" s="32"/>
      <c r="J19" s="35"/>
      <c r="M19" s="10"/>
    </row>
    <row r="20" spans="2:13" ht="14.25" customHeight="1">
      <c r="B20" s="86"/>
      <c r="C20" s="87"/>
      <c r="D20" s="91"/>
      <c r="E20" s="56"/>
      <c r="F20" s="56"/>
      <c r="G20" s="56"/>
      <c r="H20" s="32"/>
      <c r="I20" s="32"/>
      <c r="J20" s="35"/>
      <c r="L20" s="9">
        <f>SUM(E20:G20)</f>
        <v>0</v>
      </c>
      <c r="M20" s="10" t="str">
        <f>IF(L20&lt;&gt;$D$18,"Disaggregated numbers do not match total number. Please confirm or enter 'Unknown'", "")</f>
        <v/>
      </c>
    </row>
    <row r="21" spans="2:13" ht="15">
      <c r="B21" s="86"/>
      <c r="C21" s="87"/>
      <c r="D21" s="92" t="s">
        <v>66</v>
      </c>
      <c r="E21" s="33" t="s">
        <v>29</v>
      </c>
      <c r="F21" s="33" t="s">
        <v>30</v>
      </c>
      <c r="G21" s="34" t="s">
        <v>132</v>
      </c>
      <c r="H21" s="33" t="s">
        <v>24</v>
      </c>
      <c r="I21" s="32"/>
      <c r="J21" s="35"/>
      <c r="M21" s="10"/>
    </row>
    <row r="22" spans="2:13" ht="14.25" customHeight="1">
      <c r="B22" s="86"/>
      <c r="C22" s="87"/>
      <c r="D22" s="91"/>
      <c r="E22" s="56"/>
      <c r="F22" s="56"/>
      <c r="G22" s="56"/>
      <c r="H22" s="56"/>
      <c r="I22" s="32"/>
      <c r="J22" s="35"/>
      <c r="L22" s="9">
        <f>SUM(E22:H22)</f>
        <v>0</v>
      </c>
      <c r="M22" s="10" t="str">
        <f>IF(L22&lt;&gt;$D$18,"Disaggregated numbers do not match total number. Please confirm or enter 'Unknown'", "")</f>
        <v/>
      </c>
    </row>
    <row r="23" spans="2:13" ht="14.25" customHeight="1">
      <c r="B23" s="86"/>
      <c r="C23" s="87"/>
      <c r="D23" s="92" t="s">
        <v>135</v>
      </c>
      <c r="E23" s="33" t="s">
        <v>73</v>
      </c>
      <c r="F23" s="33" t="s">
        <v>74</v>
      </c>
      <c r="G23" s="33" t="s">
        <v>75</v>
      </c>
      <c r="H23" s="33" t="s">
        <v>24</v>
      </c>
      <c r="I23" s="32"/>
      <c r="J23" s="35"/>
      <c r="M23" s="10"/>
    </row>
    <row r="24" spans="2:13" ht="14.25" customHeight="1">
      <c r="B24" s="86"/>
      <c r="C24" s="87"/>
      <c r="D24" s="91"/>
      <c r="E24" s="56"/>
      <c r="F24" s="56"/>
      <c r="G24" s="56"/>
      <c r="H24" s="56"/>
      <c r="I24" s="32"/>
      <c r="J24" s="35"/>
      <c r="L24" s="9">
        <f>SUM(E24:H24)</f>
        <v>0</v>
      </c>
      <c r="M24" s="10" t="str">
        <f>IF(L24&lt;&gt;$D$18,"Disaggregated numbers do not match total number. Please confirm or enter 'Unknown'", "")</f>
        <v/>
      </c>
    </row>
    <row r="25" spans="2:13" ht="15" customHeight="1">
      <c r="B25" s="86"/>
      <c r="C25" s="87"/>
      <c r="D25" s="93" t="s">
        <v>72</v>
      </c>
      <c r="E25" s="33" t="s">
        <v>35</v>
      </c>
      <c r="F25" s="33" t="s">
        <v>36</v>
      </c>
      <c r="G25" s="33" t="s">
        <v>37</v>
      </c>
      <c r="H25" s="33" t="s">
        <v>39</v>
      </c>
      <c r="I25" s="33" t="s">
        <v>38</v>
      </c>
      <c r="J25" s="36" t="s">
        <v>24</v>
      </c>
      <c r="M25" s="10"/>
    </row>
    <row r="26" spans="2:13" ht="15.75" thickBot="1">
      <c r="B26" s="88"/>
      <c r="C26" s="89"/>
      <c r="D26" s="94"/>
      <c r="E26" s="57"/>
      <c r="F26" s="57"/>
      <c r="G26" s="57"/>
      <c r="H26" s="57"/>
      <c r="I26" s="57"/>
      <c r="J26" s="58"/>
      <c r="L26" s="9">
        <f>SUM(E26:J26)</f>
        <v>0</v>
      </c>
      <c r="M26" s="10" t="str">
        <f>IF(L26&lt;&gt;$D$18,"Disaggregated numbers do not match total number. Please confirm or enter 'Unknown'", "")</f>
        <v/>
      </c>
    </row>
    <row r="27" spans="2:13" ht="34.5" customHeight="1" thickBot="1">
      <c r="B27" s="95" t="s">
        <v>126</v>
      </c>
      <c r="C27" s="96"/>
      <c r="D27" s="96"/>
      <c r="E27" s="96"/>
      <c r="F27" s="96"/>
      <c r="G27" s="96"/>
      <c r="H27" s="96"/>
      <c r="I27" s="96"/>
      <c r="J27" s="97"/>
      <c r="M27" s="10"/>
    </row>
    <row r="28" spans="2:13" s="8" customFormat="1" ht="30.75" customHeight="1">
      <c r="B28" s="75" t="s">
        <v>76</v>
      </c>
      <c r="C28" s="101"/>
      <c r="D28" s="98"/>
      <c r="E28" s="99"/>
      <c r="F28" s="99"/>
      <c r="G28" s="99"/>
      <c r="H28" s="99"/>
      <c r="I28" s="99"/>
      <c r="J28" s="100"/>
      <c r="M28" s="10"/>
    </row>
    <row r="29" spans="2:13" ht="17.45" customHeight="1">
      <c r="B29" s="84" t="s">
        <v>65</v>
      </c>
      <c r="C29" s="85"/>
      <c r="D29" s="110" t="s">
        <v>67</v>
      </c>
      <c r="E29" s="31" t="s">
        <v>27</v>
      </c>
      <c r="F29" s="31" t="s">
        <v>28</v>
      </c>
      <c r="G29" s="31" t="s">
        <v>24</v>
      </c>
      <c r="H29" s="32"/>
      <c r="I29" s="23"/>
      <c r="J29" s="24"/>
      <c r="M29" s="10"/>
    </row>
    <row r="30" spans="2:13" ht="15">
      <c r="B30" s="86"/>
      <c r="C30" s="87"/>
      <c r="D30" s="111"/>
      <c r="E30" s="56"/>
      <c r="F30" s="56"/>
      <c r="G30" s="56"/>
      <c r="H30" s="32"/>
      <c r="I30" s="23"/>
      <c r="J30" s="24"/>
      <c r="L30" s="9">
        <f>SUM(E30:G30)</f>
        <v>0</v>
      </c>
      <c r="M30" s="10" t="str">
        <f>IF(L30&lt;&gt;$D$28,"Disaggregated numbers do not match total number. Please confirm or enter 'Unknown'", "")</f>
        <v/>
      </c>
    </row>
    <row r="31" spans="2:13" ht="15">
      <c r="B31" s="86"/>
      <c r="C31" s="87"/>
      <c r="D31" s="112" t="s">
        <v>66</v>
      </c>
      <c r="E31" s="33" t="s">
        <v>29</v>
      </c>
      <c r="F31" s="33" t="s">
        <v>30</v>
      </c>
      <c r="G31" s="34" t="s">
        <v>132</v>
      </c>
      <c r="H31" s="33" t="s">
        <v>24</v>
      </c>
      <c r="I31" s="23"/>
      <c r="J31" s="24"/>
      <c r="M31" s="10"/>
    </row>
    <row r="32" spans="2:13" ht="15">
      <c r="B32" s="86"/>
      <c r="C32" s="87"/>
      <c r="D32" s="111"/>
      <c r="E32" s="56"/>
      <c r="F32" s="56"/>
      <c r="G32" s="56"/>
      <c r="H32" s="56"/>
      <c r="I32" s="23"/>
      <c r="J32" s="24"/>
      <c r="L32" s="9">
        <f>SUM(E32:H32)</f>
        <v>0</v>
      </c>
      <c r="M32" s="10" t="str">
        <f>IF(L32&lt;&gt;$D$28,"Disaggregated numbers do not match total number. Please confirm or enter 'Unknown'", "")</f>
        <v/>
      </c>
    </row>
    <row r="33" spans="2:13" ht="15">
      <c r="B33" s="86"/>
      <c r="C33" s="87"/>
      <c r="D33" s="112" t="s">
        <v>135</v>
      </c>
      <c r="E33" s="55" t="s">
        <v>73</v>
      </c>
      <c r="F33" s="33" t="s">
        <v>74</v>
      </c>
      <c r="G33" s="33" t="s">
        <v>75</v>
      </c>
      <c r="H33" s="33" t="s">
        <v>24</v>
      </c>
      <c r="I33" s="23"/>
      <c r="J33" s="24"/>
      <c r="M33" s="10"/>
    </row>
    <row r="34" spans="2:13" ht="15.75" thickBot="1">
      <c r="B34" s="88"/>
      <c r="C34" s="89"/>
      <c r="D34" s="113"/>
      <c r="E34" s="57"/>
      <c r="F34" s="57"/>
      <c r="G34" s="57"/>
      <c r="H34" s="57"/>
      <c r="I34" s="25"/>
      <c r="J34" s="26"/>
      <c r="L34" s="9">
        <f>SUM(E34:H34)</f>
        <v>0</v>
      </c>
      <c r="M34" s="10" t="str">
        <f>IF(L34&lt;&gt;$D$28,"Disaggregated numbers do not match total number. Please confirm or enter 'Unknown'", "")</f>
        <v/>
      </c>
    </row>
    <row r="36" spans="2:13" ht="57.75" customHeight="1">
      <c r="B36" s="104" t="s">
        <v>133</v>
      </c>
      <c r="C36" s="105"/>
      <c r="D36" s="106"/>
      <c r="E36" s="107"/>
      <c r="F36" s="107"/>
      <c r="G36" s="107"/>
      <c r="H36" s="107"/>
      <c r="I36" s="107"/>
      <c r="J36" s="108"/>
    </row>
    <row r="37" spans="2:13" ht="14.25" customHeight="1"/>
    <row r="38" spans="2:13" ht="14.25" customHeight="1">
      <c r="B38" s="11" t="s">
        <v>43</v>
      </c>
    </row>
    <row r="39" spans="2:13" ht="26.25" customHeight="1">
      <c r="B39" s="54" t="s">
        <v>44</v>
      </c>
      <c r="C39" s="109" t="s">
        <v>47</v>
      </c>
      <c r="D39" s="109"/>
      <c r="E39" s="109"/>
      <c r="F39" s="109"/>
      <c r="G39" s="109"/>
      <c r="H39" s="109"/>
      <c r="I39" s="109"/>
      <c r="J39" s="109"/>
    </row>
    <row r="40" spans="2:13">
      <c r="B40" s="54" t="s">
        <v>45</v>
      </c>
      <c r="C40" s="109" t="s">
        <v>48</v>
      </c>
      <c r="D40" s="109"/>
      <c r="E40" s="109"/>
      <c r="F40" s="109"/>
      <c r="G40" s="109"/>
      <c r="H40" s="109"/>
      <c r="I40" s="109"/>
      <c r="J40" s="109"/>
    </row>
    <row r="41" spans="2:13" ht="30.75" customHeight="1">
      <c r="B41" s="54" t="s">
        <v>46</v>
      </c>
      <c r="C41" s="109" t="s">
        <v>49</v>
      </c>
      <c r="D41" s="109"/>
      <c r="E41" s="109"/>
      <c r="F41" s="109"/>
      <c r="G41" s="109"/>
      <c r="H41" s="109"/>
      <c r="I41" s="109"/>
      <c r="J41" s="109"/>
    </row>
    <row r="42" spans="2:13">
      <c r="B42" s="12" t="s">
        <v>50</v>
      </c>
    </row>
    <row r="48" spans="2:13">
      <c r="B48" s="6"/>
    </row>
    <row r="49" spans="2:4">
      <c r="B49" s="6"/>
    </row>
    <row r="53" spans="2:4">
      <c r="C53" s="6"/>
      <c r="D53" s="6"/>
    </row>
    <row r="56" spans="2:4">
      <c r="B56" s="6"/>
    </row>
    <row r="60" spans="2:4">
      <c r="C60" s="6"/>
      <c r="D60" s="6"/>
    </row>
    <row r="63" spans="2:4">
      <c r="B63" s="6"/>
    </row>
    <row r="67" spans="2:10">
      <c r="C67" s="6"/>
      <c r="D67" s="6"/>
      <c r="E67" s="6"/>
      <c r="F67" s="6"/>
      <c r="G67" s="6"/>
      <c r="H67" s="6"/>
      <c r="I67" s="6"/>
      <c r="J67" s="6"/>
    </row>
    <row r="68" spans="2:10">
      <c r="B68" s="6"/>
    </row>
    <row r="69" spans="2:10">
      <c r="B69" s="6"/>
    </row>
    <row r="70" spans="2:10">
      <c r="B70" s="6"/>
    </row>
  </sheetData>
  <sheetProtection algorithmName="SHA-512" hashValue="sAxMrF0esnqbfopvAfsPd780GAj42uoxJVQivx81XHG23AHQ2qng011HHfB2rhl0eRD4nFT9mwhdyCRk13NcQg==" saltValue="yLSDsZ9V6u2ALdf/sCVY0Q==" spinCount="100000" sheet="1" objects="1" scenarios="1"/>
  <mergeCells count="37">
    <mergeCell ref="B36:C36"/>
    <mergeCell ref="D36:J36"/>
    <mergeCell ref="C40:J40"/>
    <mergeCell ref="C41:J41"/>
    <mergeCell ref="B29:C34"/>
    <mergeCell ref="D29:D30"/>
    <mergeCell ref="D31:D32"/>
    <mergeCell ref="D33:D34"/>
    <mergeCell ref="C39:J39"/>
    <mergeCell ref="B27:J27"/>
    <mergeCell ref="D23:D24"/>
    <mergeCell ref="D18:J18"/>
    <mergeCell ref="D28:J28"/>
    <mergeCell ref="D25:D26"/>
    <mergeCell ref="B28:C28"/>
    <mergeCell ref="B18:C18"/>
    <mergeCell ref="B19:C26"/>
    <mergeCell ref="D19:D20"/>
    <mergeCell ref="D21:D22"/>
    <mergeCell ref="B17:J17"/>
    <mergeCell ref="B9:C16"/>
    <mergeCell ref="D9:D10"/>
    <mergeCell ref="D11:D12"/>
    <mergeCell ref="D15:D16"/>
    <mergeCell ref="D13:D14"/>
    <mergeCell ref="B5:C5"/>
    <mergeCell ref="D5:J5"/>
    <mergeCell ref="D8:J8"/>
    <mergeCell ref="B2:J2"/>
    <mergeCell ref="B3:C3"/>
    <mergeCell ref="D3:J3"/>
    <mergeCell ref="B4:C4"/>
    <mergeCell ref="D4:J4"/>
    <mergeCell ref="B8:C8"/>
    <mergeCell ref="B6:C6"/>
    <mergeCell ref="D6:J6"/>
    <mergeCell ref="B7:J7"/>
  </mergeCells>
  <hyperlinks>
    <hyperlink ref="B42" r:id="rId1" xr:uid="{257DAB3B-AB5C-4B12-BB9A-804C4B8BEA89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32663-6E57-4D09-8C0B-CDFAD335130B}">
  <sheetPr>
    <tabColor theme="8" tint="0.79998168889431442"/>
  </sheetPr>
  <dimension ref="B1:M51"/>
  <sheetViews>
    <sheetView zoomScale="80" zoomScaleNormal="80" workbookViewId="0">
      <selection activeCell="N23" sqref="N23"/>
    </sheetView>
  </sheetViews>
  <sheetFormatPr defaultRowHeight="14.25"/>
  <cols>
    <col min="2" max="2" width="18.125" customWidth="1"/>
    <col min="3" max="3" width="19" customWidth="1"/>
    <col min="4" max="4" width="11.25" customWidth="1"/>
    <col min="5" max="10" width="13.875" customWidth="1"/>
    <col min="12" max="12" width="0" hidden="1" customWidth="1"/>
  </cols>
  <sheetData>
    <row r="1" spans="2:13" ht="15" thickBot="1"/>
    <row r="2" spans="2:13" ht="38.25" customHeight="1" thickBot="1">
      <c r="B2" s="68" t="s">
        <v>52</v>
      </c>
      <c r="C2" s="69"/>
      <c r="D2" s="69"/>
      <c r="E2" s="69"/>
      <c r="F2" s="69"/>
      <c r="G2" s="69"/>
      <c r="H2" s="69"/>
      <c r="I2" s="69"/>
      <c r="J2" s="70"/>
    </row>
    <row r="3" spans="2:13" ht="16.5" customHeight="1">
      <c r="B3" s="71" t="s">
        <v>63</v>
      </c>
      <c r="C3" s="72"/>
      <c r="D3" s="73"/>
      <c r="E3" s="73"/>
      <c r="F3" s="73"/>
      <c r="G3" s="73"/>
      <c r="H3" s="73"/>
      <c r="I3" s="73"/>
      <c r="J3" s="74"/>
    </row>
    <row r="4" spans="2:13" ht="16.5" customHeight="1">
      <c r="B4" s="61" t="s">
        <v>41</v>
      </c>
      <c r="C4" s="62"/>
      <c r="D4" s="63"/>
      <c r="E4" s="63"/>
      <c r="F4" s="63"/>
      <c r="G4" s="63"/>
      <c r="H4" s="63"/>
      <c r="I4" s="63"/>
      <c r="J4" s="64"/>
    </row>
    <row r="5" spans="2:13" ht="16.5" customHeight="1">
      <c r="B5" s="61" t="s">
        <v>40</v>
      </c>
      <c r="C5" s="62"/>
      <c r="D5" s="63"/>
      <c r="E5" s="63"/>
      <c r="F5" s="63"/>
      <c r="G5" s="63"/>
      <c r="H5" s="63"/>
      <c r="I5" s="63"/>
      <c r="J5" s="64"/>
    </row>
    <row r="6" spans="2:13" ht="16.5" customHeight="1" thickBot="1">
      <c r="B6" s="77" t="s">
        <v>77</v>
      </c>
      <c r="C6" s="78"/>
      <c r="D6" s="79"/>
      <c r="E6" s="79"/>
      <c r="F6" s="79"/>
      <c r="G6" s="79"/>
      <c r="H6" s="79"/>
      <c r="I6" s="79"/>
      <c r="J6" s="80"/>
    </row>
    <row r="7" spans="2:13" ht="31.5" customHeight="1" thickBot="1">
      <c r="B7" s="81" t="s">
        <v>0</v>
      </c>
      <c r="C7" s="82"/>
      <c r="D7" s="82"/>
      <c r="E7" s="82"/>
      <c r="F7" s="82"/>
      <c r="G7" s="82"/>
      <c r="H7" s="82"/>
      <c r="I7" s="82"/>
      <c r="J7" s="83"/>
    </row>
    <row r="8" spans="2:13" s="8" customFormat="1" ht="31.5" customHeight="1">
      <c r="B8" s="75" t="s">
        <v>79</v>
      </c>
      <c r="C8" s="76"/>
      <c r="D8" s="65"/>
      <c r="E8" s="66"/>
      <c r="F8" s="66"/>
      <c r="G8" s="66"/>
      <c r="H8" s="66"/>
      <c r="I8" s="66"/>
      <c r="J8" s="67"/>
    </row>
    <row r="9" spans="2:13" ht="16.5" customHeight="1">
      <c r="B9" s="84" t="s">
        <v>65</v>
      </c>
      <c r="C9" s="85"/>
      <c r="D9" s="90" t="s">
        <v>128</v>
      </c>
      <c r="E9" s="37" t="s">
        <v>31</v>
      </c>
      <c r="F9" s="33" t="s">
        <v>32</v>
      </c>
      <c r="G9" s="33" t="s">
        <v>24</v>
      </c>
      <c r="H9" s="21"/>
      <c r="I9" s="21"/>
      <c r="J9" s="22"/>
    </row>
    <row r="10" spans="2:13" ht="16.5" customHeight="1" thickBot="1">
      <c r="B10" s="86"/>
      <c r="C10" s="87"/>
      <c r="D10" s="91"/>
      <c r="E10" s="56"/>
      <c r="F10" s="56"/>
      <c r="G10" s="56"/>
      <c r="H10" s="21"/>
      <c r="I10" s="21"/>
      <c r="J10" s="22"/>
      <c r="L10" s="9">
        <f>SUM(E10:G10)</f>
        <v>0</v>
      </c>
      <c r="M10" s="10" t="str">
        <f>IF(L10&lt;&gt;$D$8,"Disaggregated numbers do not match total number. Please confirm or enter 'Unknown'", "")</f>
        <v/>
      </c>
    </row>
    <row r="11" spans="2:13" ht="33" customHeight="1" thickBot="1">
      <c r="B11" s="81" t="s">
        <v>53</v>
      </c>
      <c r="C11" s="82"/>
      <c r="D11" s="82"/>
      <c r="E11" s="82"/>
      <c r="F11" s="82"/>
      <c r="G11" s="82"/>
      <c r="H11" s="82"/>
      <c r="I11" s="82"/>
      <c r="J11" s="83"/>
    </row>
    <row r="12" spans="2:13" s="8" customFormat="1" ht="30.75" customHeight="1">
      <c r="B12" s="102" t="s">
        <v>80</v>
      </c>
      <c r="C12" s="103"/>
      <c r="D12" s="65"/>
      <c r="E12" s="66"/>
      <c r="F12" s="66"/>
      <c r="G12" s="66"/>
      <c r="H12" s="66"/>
      <c r="I12" s="66"/>
      <c r="J12" s="67"/>
    </row>
    <row r="13" spans="2:13" ht="15.75" customHeight="1">
      <c r="B13" s="84" t="s">
        <v>65</v>
      </c>
      <c r="C13" s="85"/>
      <c r="D13" s="92" t="s">
        <v>128</v>
      </c>
      <c r="E13" s="37" t="s">
        <v>31</v>
      </c>
      <c r="F13" s="33" t="s">
        <v>32</v>
      </c>
      <c r="G13" s="33" t="s">
        <v>24</v>
      </c>
      <c r="H13" s="21"/>
      <c r="I13" s="21"/>
      <c r="J13" s="22"/>
    </row>
    <row r="14" spans="2:13" ht="15.75" customHeight="1">
      <c r="B14" s="119"/>
      <c r="C14" s="120"/>
      <c r="D14" s="90"/>
      <c r="E14" s="59"/>
      <c r="F14" s="59"/>
      <c r="G14" s="59"/>
      <c r="H14" s="21"/>
      <c r="I14" s="21"/>
      <c r="J14" s="22"/>
      <c r="L14" s="9">
        <f>SUM(E14:G14)</f>
        <v>0</v>
      </c>
      <c r="M14" s="10" t="str">
        <f>IF(L14&lt;&gt;$D$12,"Disaggregated numbers do not match total number. Please confirm or enter 'Unknown'", "")</f>
        <v/>
      </c>
    </row>
    <row r="15" spans="2:13" ht="32.25" customHeight="1" thickBot="1">
      <c r="B15" s="88" t="s">
        <v>82</v>
      </c>
      <c r="C15" s="89"/>
      <c r="D15" s="121" t="e">
        <f>D12/D8</f>
        <v>#DIV/0!</v>
      </c>
      <c r="E15" s="122"/>
      <c r="F15" s="122"/>
      <c r="G15" s="122"/>
      <c r="H15" s="122"/>
      <c r="I15" s="122"/>
      <c r="J15" s="123"/>
    </row>
    <row r="16" spans="2:13" ht="34.5" customHeight="1" thickBot="1">
      <c r="B16" s="116" t="s">
        <v>78</v>
      </c>
      <c r="C16" s="117"/>
      <c r="D16" s="117"/>
      <c r="E16" s="117"/>
      <c r="F16" s="117"/>
      <c r="G16" s="117"/>
      <c r="H16" s="117"/>
      <c r="I16" s="117"/>
      <c r="J16" s="118"/>
    </row>
    <row r="17" spans="2:13" s="8" customFormat="1" ht="30.75" customHeight="1">
      <c r="B17" s="75" t="s">
        <v>81</v>
      </c>
      <c r="C17" s="101"/>
      <c r="D17" s="65"/>
      <c r="E17" s="66"/>
      <c r="F17" s="66"/>
      <c r="G17" s="66"/>
      <c r="H17" s="66"/>
      <c r="I17" s="66"/>
      <c r="J17" s="67"/>
    </row>
    <row r="18" spans="2:13" ht="19.5" customHeight="1">
      <c r="B18" s="84" t="s">
        <v>65</v>
      </c>
      <c r="C18" s="85"/>
      <c r="D18" s="27"/>
      <c r="E18" s="33" t="s">
        <v>35</v>
      </c>
      <c r="F18" s="33" t="s">
        <v>36</v>
      </c>
      <c r="G18" s="33" t="s">
        <v>37</v>
      </c>
      <c r="H18" s="33" t="s">
        <v>38</v>
      </c>
      <c r="I18" s="33" t="s">
        <v>39</v>
      </c>
      <c r="J18" s="38" t="s">
        <v>127</v>
      </c>
    </row>
    <row r="19" spans="2:13" ht="32.25" customHeight="1">
      <c r="B19" s="86"/>
      <c r="C19" s="87"/>
      <c r="D19" s="28" t="s">
        <v>33</v>
      </c>
      <c r="E19" s="56"/>
      <c r="F19" s="56"/>
      <c r="G19" s="56"/>
      <c r="H19" s="56"/>
      <c r="I19" s="56"/>
      <c r="J19" s="60"/>
      <c r="L19" s="9">
        <f>SUM(E19:J21)</f>
        <v>0</v>
      </c>
      <c r="M19" s="10" t="str">
        <f>IF(L19&lt;&gt;$D$17,"Disaggregated numbers do not match total number. Please confirm or enter 'Unknown'", "")</f>
        <v/>
      </c>
    </row>
    <row r="20" spans="2:13" ht="32.25" customHeight="1">
      <c r="B20" s="86"/>
      <c r="C20" s="87"/>
      <c r="D20" s="28" t="s">
        <v>54</v>
      </c>
      <c r="E20" s="56"/>
      <c r="F20" s="56"/>
      <c r="G20" s="56"/>
      <c r="H20" s="56"/>
      <c r="I20" s="56"/>
      <c r="J20" s="60"/>
      <c r="M20" s="10"/>
    </row>
    <row r="21" spans="2:13" ht="32.25" customHeight="1" thickBot="1">
      <c r="B21" s="88"/>
      <c r="C21" s="89"/>
      <c r="D21" s="29" t="s">
        <v>34</v>
      </c>
      <c r="E21" s="57"/>
      <c r="F21" s="57"/>
      <c r="G21" s="57"/>
      <c r="H21" s="57"/>
      <c r="I21" s="57"/>
      <c r="J21" s="58"/>
    </row>
    <row r="23" spans="2:13" ht="60" customHeight="1">
      <c r="B23" s="104" t="s">
        <v>133</v>
      </c>
      <c r="C23" s="105"/>
      <c r="D23" s="114"/>
      <c r="E23" s="114"/>
      <c r="F23" s="114"/>
      <c r="G23" s="114"/>
      <c r="H23" s="114"/>
      <c r="I23" s="114"/>
      <c r="J23" s="115"/>
    </row>
    <row r="29" spans="2:13">
      <c r="B29" s="6"/>
    </row>
    <row r="30" spans="2:13">
      <c r="B30" s="6"/>
    </row>
    <row r="34" spans="2:10">
      <c r="C34" s="6"/>
      <c r="D34" s="6"/>
    </row>
    <row r="37" spans="2:10">
      <c r="B37" s="6"/>
    </row>
    <row r="41" spans="2:10">
      <c r="C41" s="6"/>
      <c r="D41" s="6"/>
    </row>
    <row r="44" spans="2:10">
      <c r="B44" s="6"/>
    </row>
    <row r="48" spans="2:10">
      <c r="C48" s="6"/>
      <c r="D48" s="6"/>
      <c r="E48" s="6"/>
      <c r="F48" s="6"/>
      <c r="G48" s="6"/>
      <c r="H48" s="6"/>
      <c r="I48" s="6"/>
      <c r="J48" s="6"/>
    </row>
    <row r="49" spans="2:2">
      <c r="B49" s="6"/>
    </row>
    <row r="50" spans="2:2">
      <c r="B50" s="6"/>
    </row>
    <row r="51" spans="2:2">
      <c r="B51" s="6"/>
    </row>
  </sheetData>
  <sheetProtection algorithmName="SHA-512" hashValue="A8r4ld42YDe78PajeeUwdZY4N6VK8gKwVCsKgie1NHzq2xeq5GeZ3f/xIC5ksolxHUurOB0GPxiMVi5BAz7Z4w==" saltValue="bNvtt0te4HaEe8Aozu/Lxw==" spinCount="100000" sheet="1" objects="1" scenarios="1"/>
  <mergeCells count="27">
    <mergeCell ref="B23:C23"/>
    <mergeCell ref="D23:J23"/>
    <mergeCell ref="B9:C10"/>
    <mergeCell ref="D9:D10"/>
    <mergeCell ref="B18:C21"/>
    <mergeCell ref="B16:J16"/>
    <mergeCell ref="B17:C17"/>
    <mergeCell ref="B11:J11"/>
    <mergeCell ref="B12:C12"/>
    <mergeCell ref="D13:D14"/>
    <mergeCell ref="B13:C14"/>
    <mergeCell ref="B15:C15"/>
    <mergeCell ref="D12:J12"/>
    <mergeCell ref="D15:J15"/>
    <mergeCell ref="D17:J17"/>
    <mergeCell ref="B5:C5"/>
    <mergeCell ref="D5:J5"/>
    <mergeCell ref="D8:J8"/>
    <mergeCell ref="B2:J2"/>
    <mergeCell ref="B3:C3"/>
    <mergeCell ref="D3:J3"/>
    <mergeCell ref="B4:C4"/>
    <mergeCell ref="D4:J4"/>
    <mergeCell ref="B6:C6"/>
    <mergeCell ref="D6:J6"/>
    <mergeCell ref="B7:J7"/>
    <mergeCell ref="B8:C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81DA8-3623-496F-9D4A-2792CABE72B6}">
  <sheetPr>
    <pageSetUpPr fitToPage="1"/>
  </sheetPr>
  <dimension ref="A1:Z1004"/>
  <sheetViews>
    <sheetView topLeftCell="A11" zoomScale="90" zoomScaleNormal="90" workbookViewId="0">
      <selection activeCell="B41" sqref="B41"/>
    </sheetView>
  </sheetViews>
  <sheetFormatPr defaultColWidth="12.625" defaultRowHeight="15" customHeight="1"/>
  <cols>
    <col min="1" max="1" width="54" style="8" customWidth="1"/>
    <col min="2" max="2" width="25.125" style="8" customWidth="1"/>
    <col min="3" max="3" width="35.75" style="7" customWidth="1"/>
    <col min="4" max="4" width="39.625" style="8" customWidth="1"/>
    <col min="5" max="26" width="7.625" customWidth="1"/>
  </cols>
  <sheetData>
    <row r="1" spans="1:26" ht="32.25" customHeight="1" thickBot="1">
      <c r="A1" s="133" t="s">
        <v>134</v>
      </c>
      <c r="B1" s="134"/>
      <c r="C1" s="134"/>
      <c r="D1" s="135"/>
      <c r="E1" s="2"/>
      <c r="F1" s="2"/>
      <c r="G1" s="2"/>
      <c r="H1" s="2"/>
      <c r="I1" s="2"/>
      <c r="J1" s="2"/>
      <c r="K1" s="2"/>
      <c r="L1" s="2"/>
    </row>
    <row r="2" spans="1:26">
      <c r="A2" s="18" t="s">
        <v>2</v>
      </c>
      <c r="B2" s="18" t="s">
        <v>3</v>
      </c>
      <c r="C2" s="19" t="s">
        <v>83</v>
      </c>
      <c r="D2" s="18" t="s">
        <v>1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>
      <c r="A3" s="124" t="s">
        <v>4</v>
      </c>
      <c r="B3" s="125"/>
      <c r="C3" s="125"/>
      <c r="D3" s="126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>
      <c r="A4" s="4" t="s">
        <v>129</v>
      </c>
      <c r="B4" s="39"/>
      <c r="C4" s="13" t="s">
        <v>85</v>
      </c>
      <c r="D4" s="5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30">
      <c r="A5" s="4" t="s">
        <v>84</v>
      </c>
      <c r="B5" s="40"/>
      <c r="C5" s="13" t="s">
        <v>86</v>
      </c>
      <c r="D5" s="47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>
      <c r="A6" s="124" t="s">
        <v>6</v>
      </c>
      <c r="B6" s="125"/>
      <c r="C6" s="125"/>
      <c r="D6" s="126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>
      <c r="A7" s="4" t="s">
        <v>7</v>
      </c>
      <c r="B7" s="41"/>
      <c r="C7" s="13" t="s">
        <v>87</v>
      </c>
      <c r="D7" s="47"/>
    </row>
    <row r="8" spans="1:26">
      <c r="A8" s="4" t="s">
        <v>89</v>
      </c>
      <c r="B8" s="41"/>
      <c r="C8" s="13" t="s">
        <v>87</v>
      </c>
      <c r="D8" s="47"/>
    </row>
    <row r="9" spans="1:26">
      <c r="A9" s="4" t="s">
        <v>90</v>
      </c>
      <c r="B9" s="41"/>
      <c r="C9" s="13" t="s">
        <v>87</v>
      </c>
      <c r="D9" s="47"/>
    </row>
    <row r="10" spans="1:26" s="15" customFormat="1" ht="45">
      <c r="A10" s="14" t="s">
        <v>91</v>
      </c>
      <c r="B10" s="42"/>
      <c r="C10" s="13" t="s">
        <v>87</v>
      </c>
      <c r="D10" s="52"/>
    </row>
    <row r="11" spans="1:26">
      <c r="A11" s="4" t="s">
        <v>8</v>
      </c>
      <c r="B11" s="41"/>
      <c r="C11" s="13" t="s">
        <v>87</v>
      </c>
      <c r="D11" s="47"/>
    </row>
    <row r="12" spans="1:26">
      <c r="A12" s="4" t="s">
        <v>9</v>
      </c>
      <c r="B12" s="41"/>
      <c r="C12" s="13" t="s">
        <v>87</v>
      </c>
      <c r="D12" s="47"/>
    </row>
    <row r="13" spans="1:26">
      <c r="A13" s="4" t="s">
        <v>10</v>
      </c>
      <c r="B13" s="41"/>
      <c r="C13" s="13" t="s">
        <v>87</v>
      </c>
      <c r="D13" s="47"/>
    </row>
    <row r="14" spans="1:26">
      <c r="A14" s="4" t="s">
        <v>5</v>
      </c>
      <c r="B14" s="41"/>
      <c r="C14" s="13" t="s">
        <v>87</v>
      </c>
      <c r="D14" s="47"/>
    </row>
    <row r="15" spans="1:26">
      <c r="A15" s="4" t="s">
        <v>11</v>
      </c>
      <c r="B15" s="41"/>
      <c r="C15" s="13" t="s">
        <v>87</v>
      </c>
      <c r="D15" s="47"/>
    </row>
    <row r="16" spans="1:26">
      <c r="A16" s="4" t="s">
        <v>92</v>
      </c>
      <c r="B16" s="41"/>
      <c r="C16" s="13" t="s">
        <v>88</v>
      </c>
      <c r="D16" s="47"/>
      <c r="E16" s="5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24" t="s">
        <v>12</v>
      </c>
      <c r="B17" s="125"/>
      <c r="C17" s="125"/>
      <c r="D17" s="126"/>
    </row>
    <row r="18" spans="1:26">
      <c r="A18" s="130" t="s">
        <v>93</v>
      </c>
      <c r="B18" s="131"/>
      <c r="C18" s="131"/>
      <c r="D18" s="132"/>
    </row>
    <row r="19" spans="1:26">
      <c r="A19" s="16" t="s">
        <v>13</v>
      </c>
      <c r="B19" s="43"/>
      <c r="C19" s="13" t="s">
        <v>123</v>
      </c>
      <c r="D19" s="50"/>
    </row>
    <row r="20" spans="1:26">
      <c r="A20" s="16" t="s">
        <v>14</v>
      </c>
      <c r="B20" s="43"/>
      <c r="C20" s="13" t="s">
        <v>123</v>
      </c>
      <c r="D20" s="51"/>
    </row>
    <row r="21" spans="1:26">
      <c r="A21" s="4" t="s">
        <v>96</v>
      </c>
      <c r="B21" s="44"/>
      <c r="C21" s="13" t="s">
        <v>123</v>
      </c>
      <c r="D21" s="49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s="8" customFormat="1" ht="45">
      <c r="A22" s="4" t="s">
        <v>55</v>
      </c>
      <c r="B22" s="41"/>
      <c r="C22" s="13" t="s">
        <v>97</v>
      </c>
      <c r="D22" s="49"/>
    </row>
    <row r="23" spans="1:26" ht="15.75" customHeight="1">
      <c r="A23" s="127" t="s">
        <v>94</v>
      </c>
      <c r="B23" s="128"/>
      <c r="C23" s="128"/>
      <c r="D23" s="129"/>
    </row>
    <row r="24" spans="1:26" ht="15.75" customHeight="1">
      <c r="A24" s="4" t="s">
        <v>15</v>
      </c>
      <c r="B24" s="41"/>
      <c r="C24" s="13" t="s">
        <v>98</v>
      </c>
      <c r="D24" s="47"/>
    </row>
    <row r="25" spans="1:26" ht="15.75" customHeight="1">
      <c r="A25" s="4" t="s">
        <v>100</v>
      </c>
      <c r="B25" s="41"/>
      <c r="C25" s="13" t="s">
        <v>99</v>
      </c>
      <c r="D25" s="47"/>
    </row>
    <row r="26" spans="1:26" ht="15.75" customHeight="1">
      <c r="A26" s="4" t="s">
        <v>130</v>
      </c>
      <c r="B26" s="41"/>
      <c r="C26" s="13" t="s">
        <v>124</v>
      </c>
      <c r="D26" s="47"/>
    </row>
    <row r="27" spans="1:26" ht="15.75" customHeight="1">
      <c r="A27" s="4" t="s">
        <v>101</v>
      </c>
      <c r="B27" s="41"/>
      <c r="C27" s="13" t="s">
        <v>16</v>
      </c>
      <c r="D27" s="47"/>
    </row>
    <row r="28" spans="1:26" ht="15.75" customHeight="1">
      <c r="A28" s="4" t="s">
        <v>102</v>
      </c>
      <c r="B28" s="41"/>
      <c r="C28" s="13" t="s">
        <v>103</v>
      </c>
      <c r="D28" s="47"/>
    </row>
    <row r="29" spans="1:26">
      <c r="A29" s="4" t="s">
        <v>17</v>
      </c>
      <c r="B29" s="41"/>
      <c r="C29" s="13" t="s">
        <v>124</v>
      </c>
      <c r="D29" s="49"/>
    </row>
    <row r="30" spans="1:26" ht="15.75" customHeight="1">
      <c r="A30" s="4" t="s">
        <v>18</v>
      </c>
      <c r="B30" s="41"/>
      <c r="C30" s="13" t="s">
        <v>87</v>
      </c>
      <c r="D30" s="47"/>
    </row>
    <row r="31" spans="1:26" ht="15.75" customHeight="1">
      <c r="A31" s="4" t="s">
        <v>19</v>
      </c>
      <c r="B31" s="41"/>
      <c r="C31" s="13" t="s">
        <v>87</v>
      </c>
      <c r="D31" s="47"/>
    </row>
    <row r="32" spans="1:26" ht="15.75" customHeight="1">
      <c r="A32" s="4" t="s">
        <v>104</v>
      </c>
      <c r="B32" s="41"/>
      <c r="C32" s="13" t="s">
        <v>106</v>
      </c>
      <c r="D32" s="47"/>
    </row>
    <row r="33" spans="1:4" ht="15.75" customHeight="1">
      <c r="A33" s="4" t="s">
        <v>105</v>
      </c>
      <c r="B33" s="41"/>
      <c r="C33" s="13" t="s">
        <v>107</v>
      </c>
      <c r="D33" s="47"/>
    </row>
    <row r="34" spans="1:4" ht="15.75" customHeight="1">
      <c r="A34" s="4" t="s">
        <v>20</v>
      </c>
      <c r="B34" s="41"/>
      <c r="C34" s="13" t="s">
        <v>108</v>
      </c>
      <c r="D34" s="47"/>
    </row>
    <row r="35" spans="1:4" ht="15.75" customHeight="1">
      <c r="A35" s="4" t="s">
        <v>109</v>
      </c>
      <c r="B35" s="45"/>
      <c r="C35" s="13" t="s">
        <v>21</v>
      </c>
      <c r="D35" s="47"/>
    </row>
    <row r="36" spans="1:4" ht="15.75" customHeight="1">
      <c r="A36" s="4" t="s">
        <v>110</v>
      </c>
      <c r="B36" s="41"/>
      <c r="C36" s="13" t="s">
        <v>87</v>
      </c>
      <c r="D36" s="47"/>
    </row>
    <row r="37" spans="1:4" ht="15.75" customHeight="1">
      <c r="A37" s="4" t="s">
        <v>22</v>
      </c>
      <c r="B37" s="41"/>
      <c r="C37" s="13" t="s">
        <v>87</v>
      </c>
      <c r="D37" s="47"/>
    </row>
    <row r="38" spans="1:4" ht="15.75" customHeight="1">
      <c r="A38" s="4" t="s">
        <v>56</v>
      </c>
      <c r="B38" s="41"/>
      <c r="C38" s="13" t="s">
        <v>124</v>
      </c>
      <c r="D38" s="47"/>
    </row>
    <row r="39" spans="1:4" ht="15.75" customHeight="1">
      <c r="A39" s="4" t="s">
        <v>23</v>
      </c>
      <c r="B39" s="41"/>
      <c r="C39" s="13" t="s">
        <v>111</v>
      </c>
      <c r="D39" s="47"/>
    </row>
    <row r="40" spans="1:4" ht="15.75" customHeight="1">
      <c r="A40" s="127" t="s">
        <v>95</v>
      </c>
      <c r="B40" s="128"/>
      <c r="C40" s="128"/>
      <c r="D40" s="129"/>
    </row>
    <row r="41" spans="1:4" ht="15.75" customHeight="1">
      <c r="A41" s="4" t="s">
        <v>112</v>
      </c>
      <c r="B41" s="41"/>
      <c r="C41" s="13" t="s">
        <v>113</v>
      </c>
      <c r="D41" s="48"/>
    </row>
    <row r="42" spans="1:4" ht="15.75" customHeight="1">
      <c r="A42" s="4" t="s">
        <v>25</v>
      </c>
      <c r="B42" s="41"/>
      <c r="C42" s="13" t="s">
        <v>114</v>
      </c>
      <c r="D42" s="47"/>
    </row>
    <row r="43" spans="1:4" ht="15.75" customHeight="1">
      <c r="A43" s="4" t="s">
        <v>115</v>
      </c>
      <c r="B43" s="46"/>
      <c r="C43" s="13" t="s">
        <v>16</v>
      </c>
      <c r="D43" s="47"/>
    </row>
    <row r="44" spans="1:4" ht="15.75" customHeight="1">
      <c r="A44" s="4" t="s">
        <v>116</v>
      </c>
      <c r="B44" s="41"/>
      <c r="C44" s="13" t="s">
        <v>103</v>
      </c>
      <c r="D44" s="47"/>
    </row>
    <row r="45" spans="1:4" ht="15.75" customHeight="1">
      <c r="A45" s="4" t="s">
        <v>26</v>
      </c>
      <c r="B45" s="41"/>
      <c r="C45" s="13" t="s">
        <v>87</v>
      </c>
      <c r="D45" s="47"/>
    </row>
    <row r="46" spans="1:4" ht="15.75" customHeight="1">
      <c r="A46" s="4" t="s">
        <v>57</v>
      </c>
      <c r="B46" s="46"/>
      <c r="C46" s="13" t="s">
        <v>124</v>
      </c>
      <c r="D46" s="48"/>
    </row>
    <row r="47" spans="1:4" ht="30">
      <c r="A47" s="13" t="s">
        <v>117</v>
      </c>
      <c r="B47" s="41"/>
      <c r="C47" s="13" t="s">
        <v>118</v>
      </c>
      <c r="D47" s="47"/>
    </row>
    <row r="48" spans="1:4" ht="15.75" customHeight="1">
      <c r="A48" s="124" t="s">
        <v>61</v>
      </c>
      <c r="B48" s="125"/>
      <c r="C48" s="125"/>
      <c r="D48" s="126"/>
    </row>
    <row r="49" spans="1:4" ht="30.75" customHeight="1">
      <c r="A49" s="20" t="s">
        <v>119</v>
      </c>
      <c r="B49" s="41"/>
      <c r="C49" s="13" t="s">
        <v>124</v>
      </c>
      <c r="D49" s="47"/>
    </row>
    <row r="50" spans="1:4" ht="30">
      <c r="A50" s="13" t="s">
        <v>58</v>
      </c>
      <c r="B50" s="41"/>
      <c r="C50" s="13" t="s">
        <v>87</v>
      </c>
      <c r="D50" s="47"/>
    </row>
    <row r="51" spans="1:4" ht="60">
      <c r="A51" s="4" t="s">
        <v>120</v>
      </c>
      <c r="B51" s="41"/>
      <c r="C51" s="13" t="s">
        <v>121</v>
      </c>
      <c r="D51" s="47"/>
    </row>
    <row r="52" spans="1:4" ht="15.75" customHeight="1">
      <c r="A52" s="124" t="s">
        <v>60</v>
      </c>
      <c r="B52" s="125"/>
      <c r="C52" s="125"/>
      <c r="D52" s="126"/>
    </row>
    <row r="53" spans="1:4" ht="30">
      <c r="A53" s="13" t="s">
        <v>131</v>
      </c>
      <c r="B53" s="41"/>
      <c r="C53" s="13" t="s">
        <v>124</v>
      </c>
      <c r="D53" s="47"/>
    </row>
    <row r="54" spans="1:4" ht="15.75" customHeight="1">
      <c r="A54" s="4" t="s">
        <v>59</v>
      </c>
      <c r="B54" s="41"/>
      <c r="C54" s="13" t="s">
        <v>124</v>
      </c>
      <c r="D54" s="47"/>
    </row>
    <row r="55" spans="1:4" ht="31.5" customHeight="1">
      <c r="A55" s="13" t="s">
        <v>122</v>
      </c>
      <c r="B55" s="41"/>
      <c r="C55" s="13" t="s">
        <v>124</v>
      </c>
      <c r="D55" s="47"/>
    </row>
    <row r="56" spans="1:4" ht="15.75" customHeight="1">
      <c r="B56" s="17"/>
    </row>
    <row r="57" spans="1:4" ht="15.75" customHeight="1">
      <c r="B57" s="17"/>
    </row>
    <row r="58" spans="1:4" ht="15.75" customHeight="1">
      <c r="B58" s="17"/>
    </row>
    <row r="59" spans="1:4" ht="15.75" customHeight="1">
      <c r="B59" s="17"/>
    </row>
    <row r="60" spans="1:4" ht="15.75" customHeight="1">
      <c r="B60" s="17"/>
    </row>
    <row r="61" spans="1:4" ht="15.75" customHeight="1">
      <c r="B61" s="17"/>
    </row>
    <row r="62" spans="1:4" ht="15.75" customHeight="1">
      <c r="B62" s="17"/>
    </row>
    <row r="63" spans="1:4" ht="15.75" customHeight="1">
      <c r="B63" s="17"/>
    </row>
    <row r="64" spans="1:4" ht="15.75" customHeight="1">
      <c r="B64" s="17"/>
    </row>
    <row r="65" spans="2:2" ht="15.75" customHeight="1">
      <c r="B65" s="17"/>
    </row>
    <row r="66" spans="2:2" ht="15.75" customHeight="1">
      <c r="B66" s="17"/>
    </row>
    <row r="67" spans="2:2" ht="15.75" customHeight="1">
      <c r="B67" s="17"/>
    </row>
    <row r="68" spans="2:2" ht="15.75" customHeight="1">
      <c r="B68" s="17"/>
    </row>
    <row r="69" spans="2:2" ht="15.75" customHeight="1">
      <c r="B69" s="17"/>
    </row>
    <row r="70" spans="2:2" ht="15.75" customHeight="1">
      <c r="B70" s="17"/>
    </row>
    <row r="71" spans="2:2" ht="15.75" customHeight="1">
      <c r="B71" s="17"/>
    </row>
    <row r="72" spans="2:2" ht="15.75" customHeight="1">
      <c r="B72" s="17"/>
    </row>
    <row r="73" spans="2:2" ht="15.75" customHeight="1">
      <c r="B73" s="17"/>
    </row>
    <row r="74" spans="2:2" ht="15.75" customHeight="1">
      <c r="B74" s="17"/>
    </row>
    <row r="75" spans="2:2" ht="15.75" customHeight="1">
      <c r="B75" s="17"/>
    </row>
    <row r="76" spans="2:2" ht="15.75" customHeight="1">
      <c r="B76" s="17"/>
    </row>
    <row r="77" spans="2:2" ht="15.75" customHeight="1">
      <c r="B77" s="17"/>
    </row>
    <row r="78" spans="2:2" ht="15.75" customHeight="1">
      <c r="B78" s="17"/>
    </row>
    <row r="79" spans="2:2" ht="15.75" customHeight="1">
      <c r="B79" s="17"/>
    </row>
    <row r="80" spans="2:2" ht="15.75" customHeight="1">
      <c r="B80" s="17"/>
    </row>
    <row r="81" spans="2:2" ht="15.75" customHeight="1">
      <c r="B81" s="17"/>
    </row>
    <row r="82" spans="2:2" ht="15.75" customHeight="1">
      <c r="B82" s="17"/>
    </row>
    <row r="83" spans="2:2" ht="15.75" customHeight="1">
      <c r="B83" s="17"/>
    </row>
    <row r="84" spans="2:2" ht="15.75" customHeight="1">
      <c r="B84" s="17"/>
    </row>
    <row r="85" spans="2:2" ht="15.75" customHeight="1">
      <c r="B85" s="17"/>
    </row>
    <row r="86" spans="2:2" ht="15.75" customHeight="1">
      <c r="B86" s="17"/>
    </row>
    <row r="87" spans="2:2" ht="15.75" customHeight="1">
      <c r="B87" s="17"/>
    </row>
    <row r="88" spans="2:2" ht="15.75" customHeight="1">
      <c r="B88" s="17"/>
    </row>
    <row r="89" spans="2:2" ht="15.75" customHeight="1">
      <c r="B89" s="17"/>
    </row>
    <row r="90" spans="2:2" ht="15.75" customHeight="1">
      <c r="B90" s="17"/>
    </row>
    <row r="91" spans="2:2" ht="15.75" customHeight="1">
      <c r="B91" s="17"/>
    </row>
    <row r="92" spans="2:2" ht="15.75" customHeight="1">
      <c r="B92" s="17"/>
    </row>
    <row r="93" spans="2:2" ht="15.75" customHeight="1">
      <c r="B93" s="17"/>
    </row>
    <row r="94" spans="2:2" ht="15.75" customHeight="1">
      <c r="B94" s="17"/>
    </row>
    <row r="95" spans="2:2" ht="15.75" customHeight="1">
      <c r="B95" s="17"/>
    </row>
    <row r="96" spans="2:2" ht="15.75" customHeight="1">
      <c r="B96" s="17"/>
    </row>
    <row r="97" spans="2:2" ht="15.75" customHeight="1">
      <c r="B97" s="17"/>
    </row>
    <row r="98" spans="2:2" ht="15.75" customHeight="1">
      <c r="B98" s="17"/>
    </row>
    <row r="99" spans="2:2" ht="15.75" customHeight="1">
      <c r="B99" s="17"/>
    </row>
    <row r="100" spans="2:2" ht="15.75" customHeight="1">
      <c r="B100" s="17"/>
    </row>
    <row r="101" spans="2:2" ht="15.75" customHeight="1">
      <c r="B101" s="17"/>
    </row>
    <row r="102" spans="2:2" ht="15.75" customHeight="1">
      <c r="B102" s="17"/>
    </row>
    <row r="103" spans="2:2" ht="15.75" customHeight="1">
      <c r="B103" s="17"/>
    </row>
    <row r="104" spans="2:2" ht="15.75" customHeight="1">
      <c r="B104" s="17"/>
    </row>
    <row r="105" spans="2:2" ht="15.75" customHeight="1">
      <c r="B105" s="17"/>
    </row>
    <row r="106" spans="2:2" ht="15.75" customHeight="1">
      <c r="B106" s="17"/>
    </row>
    <row r="107" spans="2:2" ht="15.75" customHeight="1">
      <c r="B107" s="17"/>
    </row>
    <row r="108" spans="2:2" ht="15.75" customHeight="1">
      <c r="B108" s="17"/>
    </row>
    <row r="109" spans="2:2" ht="15.75" customHeight="1">
      <c r="B109" s="17"/>
    </row>
    <row r="110" spans="2:2" ht="15.75" customHeight="1">
      <c r="B110" s="17"/>
    </row>
    <row r="111" spans="2:2" ht="15.75" customHeight="1">
      <c r="B111" s="17"/>
    </row>
    <row r="112" spans="2:2" ht="15.75" customHeight="1">
      <c r="B112" s="17"/>
    </row>
    <row r="113" spans="2:2" ht="15.75" customHeight="1">
      <c r="B113" s="17"/>
    </row>
    <row r="114" spans="2:2" ht="15.75" customHeight="1">
      <c r="B114" s="17"/>
    </row>
    <row r="115" spans="2:2" ht="15.75" customHeight="1">
      <c r="B115" s="17"/>
    </row>
    <row r="116" spans="2:2" ht="15.75" customHeight="1">
      <c r="B116" s="17"/>
    </row>
    <row r="117" spans="2:2" ht="15.75" customHeight="1">
      <c r="B117" s="17"/>
    </row>
    <row r="118" spans="2:2" ht="15.75" customHeight="1">
      <c r="B118" s="17"/>
    </row>
    <row r="119" spans="2:2" ht="15.75" customHeight="1">
      <c r="B119" s="17"/>
    </row>
    <row r="120" spans="2:2" ht="15.75" customHeight="1">
      <c r="B120" s="17"/>
    </row>
    <row r="121" spans="2:2" ht="15.75" customHeight="1">
      <c r="B121" s="17"/>
    </row>
    <row r="122" spans="2:2" ht="15.75" customHeight="1">
      <c r="B122" s="17"/>
    </row>
    <row r="123" spans="2:2" ht="15.75" customHeight="1">
      <c r="B123" s="17"/>
    </row>
    <row r="124" spans="2:2" ht="15.75" customHeight="1">
      <c r="B124" s="17"/>
    </row>
    <row r="125" spans="2:2" ht="15.75" customHeight="1">
      <c r="B125" s="17"/>
    </row>
    <row r="126" spans="2:2" ht="15.75" customHeight="1">
      <c r="B126" s="17"/>
    </row>
    <row r="127" spans="2:2" ht="15.75" customHeight="1">
      <c r="B127" s="17"/>
    </row>
    <row r="128" spans="2:2" ht="15.75" customHeight="1">
      <c r="B128" s="17"/>
    </row>
    <row r="129" spans="2:2" ht="15.75" customHeight="1">
      <c r="B129" s="17"/>
    </row>
    <row r="130" spans="2:2" ht="15.75" customHeight="1">
      <c r="B130" s="17"/>
    </row>
    <row r="131" spans="2:2" ht="15.75" customHeight="1">
      <c r="B131" s="17"/>
    </row>
    <row r="132" spans="2:2" ht="15.75" customHeight="1">
      <c r="B132" s="17"/>
    </row>
    <row r="133" spans="2:2" ht="15.75" customHeight="1">
      <c r="B133" s="17"/>
    </row>
    <row r="134" spans="2:2" ht="15.75" customHeight="1">
      <c r="B134" s="17"/>
    </row>
    <row r="135" spans="2:2" ht="15.75" customHeight="1">
      <c r="B135" s="17"/>
    </row>
    <row r="136" spans="2:2" ht="15.75" customHeight="1">
      <c r="B136" s="17"/>
    </row>
    <row r="137" spans="2:2" ht="15.75" customHeight="1">
      <c r="B137" s="17"/>
    </row>
    <row r="138" spans="2:2" ht="15.75" customHeight="1">
      <c r="B138" s="17"/>
    </row>
    <row r="139" spans="2:2" ht="15.75" customHeight="1">
      <c r="B139" s="17"/>
    </row>
    <row r="140" spans="2:2" ht="15.75" customHeight="1">
      <c r="B140" s="17"/>
    </row>
    <row r="141" spans="2:2" ht="15.75" customHeight="1">
      <c r="B141" s="17"/>
    </row>
    <row r="142" spans="2:2" ht="15.75" customHeight="1">
      <c r="B142" s="17"/>
    </row>
    <row r="143" spans="2:2" ht="15.75" customHeight="1">
      <c r="B143" s="17"/>
    </row>
    <row r="144" spans="2:2" ht="15.75" customHeight="1">
      <c r="B144" s="17"/>
    </row>
    <row r="145" spans="2:2" ht="15.75" customHeight="1">
      <c r="B145" s="17"/>
    </row>
    <row r="146" spans="2:2" ht="15.75" customHeight="1">
      <c r="B146" s="17"/>
    </row>
    <row r="147" spans="2:2" ht="15.75" customHeight="1">
      <c r="B147" s="17"/>
    </row>
    <row r="148" spans="2:2" ht="15.75" customHeight="1">
      <c r="B148" s="17"/>
    </row>
    <row r="149" spans="2:2" ht="15.75" customHeight="1">
      <c r="B149" s="17"/>
    </row>
    <row r="150" spans="2:2" ht="15.75" customHeight="1">
      <c r="B150" s="17"/>
    </row>
    <row r="151" spans="2:2" ht="15.75" customHeight="1">
      <c r="B151" s="17"/>
    </row>
    <row r="152" spans="2:2" ht="15.75" customHeight="1">
      <c r="B152" s="17"/>
    </row>
    <row r="153" spans="2:2" ht="15.75" customHeight="1">
      <c r="B153" s="17"/>
    </row>
    <row r="154" spans="2:2" ht="15.75" customHeight="1">
      <c r="B154" s="17"/>
    </row>
    <row r="155" spans="2:2" ht="15.75" customHeight="1">
      <c r="B155" s="17"/>
    </row>
    <row r="156" spans="2:2" ht="15.75" customHeight="1">
      <c r="B156" s="17"/>
    </row>
    <row r="157" spans="2:2" ht="15.75" customHeight="1">
      <c r="B157" s="17"/>
    </row>
    <row r="158" spans="2:2" ht="15.75" customHeight="1">
      <c r="B158" s="17"/>
    </row>
    <row r="159" spans="2:2" ht="15.75" customHeight="1">
      <c r="B159" s="17"/>
    </row>
    <row r="160" spans="2:2" ht="15.75" customHeight="1">
      <c r="B160" s="17"/>
    </row>
    <row r="161" spans="2:2" ht="15.75" customHeight="1">
      <c r="B161" s="17"/>
    </row>
    <row r="162" spans="2:2" ht="15.75" customHeight="1">
      <c r="B162" s="17"/>
    </row>
    <row r="163" spans="2:2" ht="15.75" customHeight="1">
      <c r="B163" s="17"/>
    </row>
    <row r="164" spans="2:2" ht="15.75" customHeight="1">
      <c r="B164" s="17"/>
    </row>
    <row r="165" spans="2:2" ht="15.75" customHeight="1">
      <c r="B165" s="17"/>
    </row>
    <row r="166" spans="2:2" ht="15.75" customHeight="1">
      <c r="B166" s="17"/>
    </row>
    <row r="167" spans="2:2" ht="15.75" customHeight="1">
      <c r="B167" s="17"/>
    </row>
    <row r="168" spans="2:2" ht="15.75" customHeight="1">
      <c r="B168" s="17"/>
    </row>
    <row r="169" spans="2:2" ht="15.75" customHeight="1">
      <c r="B169" s="17"/>
    </row>
    <row r="170" spans="2:2" ht="15.75" customHeight="1">
      <c r="B170" s="17"/>
    </row>
    <row r="171" spans="2:2" ht="15.75" customHeight="1">
      <c r="B171" s="17"/>
    </row>
    <row r="172" spans="2:2" ht="15.75" customHeight="1">
      <c r="B172" s="17"/>
    </row>
    <row r="173" spans="2:2" ht="15.75" customHeight="1">
      <c r="B173" s="17"/>
    </row>
    <row r="174" spans="2:2" ht="15.75" customHeight="1">
      <c r="B174" s="17"/>
    </row>
    <row r="175" spans="2:2" ht="15.75" customHeight="1">
      <c r="B175" s="17"/>
    </row>
    <row r="176" spans="2:2" ht="15.75" customHeight="1">
      <c r="B176" s="17"/>
    </row>
    <row r="177" spans="2:2" ht="15.75" customHeight="1">
      <c r="B177" s="17"/>
    </row>
    <row r="178" spans="2:2" ht="15.75" customHeight="1">
      <c r="B178" s="17"/>
    </row>
    <row r="179" spans="2:2" ht="15.75" customHeight="1">
      <c r="B179" s="17"/>
    </row>
    <row r="180" spans="2:2" ht="15.75" customHeight="1">
      <c r="B180" s="17"/>
    </row>
    <row r="181" spans="2:2" ht="15.75" customHeight="1">
      <c r="B181" s="17"/>
    </row>
    <row r="182" spans="2:2" ht="15.75" customHeight="1">
      <c r="B182" s="17"/>
    </row>
    <row r="183" spans="2:2" ht="15.75" customHeight="1">
      <c r="B183" s="17"/>
    </row>
    <row r="184" spans="2:2" ht="15.75" customHeight="1">
      <c r="B184" s="17"/>
    </row>
    <row r="185" spans="2:2" ht="15.75" customHeight="1">
      <c r="B185" s="17"/>
    </row>
    <row r="186" spans="2:2" ht="15.75" customHeight="1">
      <c r="B186" s="17"/>
    </row>
    <row r="187" spans="2:2" ht="15.75" customHeight="1">
      <c r="B187" s="17"/>
    </row>
    <row r="188" spans="2:2" ht="15.75" customHeight="1">
      <c r="B188" s="17"/>
    </row>
    <row r="189" spans="2:2" ht="15.75" customHeight="1">
      <c r="B189" s="17"/>
    </row>
    <row r="190" spans="2:2" ht="15.75" customHeight="1">
      <c r="B190" s="17"/>
    </row>
    <row r="191" spans="2:2" ht="15.75" customHeight="1">
      <c r="B191" s="17"/>
    </row>
    <row r="192" spans="2:2" ht="15.75" customHeight="1">
      <c r="B192" s="17"/>
    </row>
    <row r="193" spans="2:2" ht="15.75" customHeight="1">
      <c r="B193" s="17"/>
    </row>
    <row r="194" spans="2:2" ht="15.75" customHeight="1">
      <c r="B194" s="17"/>
    </row>
    <row r="195" spans="2:2" ht="15.75" customHeight="1">
      <c r="B195" s="17"/>
    </row>
    <row r="196" spans="2:2" ht="15.75" customHeight="1">
      <c r="B196" s="17"/>
    </row>
    <row r="197" spans="2:2" ht="15.75" customHeight="1">
      <c r="B197" s="17"/>
    </row>
    <row r="198" spans="2:2" ht="15.75" customHeight="1">
      <c r="B198" s="17"/>
    </row>
    <row r="199" spans="2:2" ht="15.75" customHeight="1">
      <c r="B199" s="17"/>
    </row>
    <row r="200" spans="2:2" ht="15.75" customHeight="1">
      <c r="B200" s="17"/>
    </row>
    <row r="201" spans="2:2" ht="15.75" customHeight="1">
      <c r="B201" s="17"/>
    </row>
    <row r="202" spans="2:2" ht="15.75" customHeight="1">
      <c r="B202" s="17"/>
    </row>
    <row r="203" spans="2:2" ht="15.75" customHeight="1">
      <c r="B203" s="17"/>
    </row>
    <row r="204" spans="2:2" ht="15.75" customHeight="1">
      <c r="B204" s="17"/>
    </row>
    <row r="205" spans="2:2" ht="15.75" customHeight="1">
      <c r="B205" s="17"/>
    </row>
    <row r="206" spans="2:2" ht="15.75" customHeight="1">
      <c r="B206" s="17"/>
    </row>
    <row r="207" spans="2:2" ht="15.75" customHeight="1">
      <c r="B207" s="17"/>
    </row>
    <row r="208" spans="2:2" ht="15.75" customHeight="1">
      <c r="B208" s="17"/>
    </row>
    <row r="209" spans="2:2" ht="15.75" customHeight="1">
      <c r="B209" s="17"/>
    </row>
    <row r="210" spans="2:2" ht="15.75" customHeight="1">
      <c r="B210" s="17"/>
    </row>
    <row r="211" spans="2:2" ht="15.75" customHeight="1">
      <c r="B211" s="17"/>
    </row>
    <row r="212" spans="2:2" ht="15.75" customHeight="1">
      <c r="B212" s="17"/>
    </row>
    <row r="213" spans="2:2" ht="15.75" customHeight="1">
      <c r="B213" s="17"/>
    </row>
    <row r="214" spans="2:2" ht="15.75" customHeight="1">
      <c r="B214" s="17"/>
    </row>
    <row r="215" spans="2:2" ht="15.75" customHeight="1">
      <c r="B215" s="17"/>
    </row>
    <row r="216" spans="2:2" ht="15.75" customHeight="1">
      <c r="B216" s="17"/>
    </row>
    <row r="217" spans="2:2" ht="15.75" customHeight="1">
      <c r="B217" s="17"/>
    </row>
    <row r="218" spans="2:2" ht="15.75" customHeight="1">
      <c r="B218" s="17"/>
    </row>
    <row r="219" spans="2:2" ht="15.75" customHeight="1">
      <c r="B219" s="17"/>
    </row>
    <row r="220" spans="2:2" ht="15.75" customHeight="1">
      <c r="B220" s="17"/>
    </row>
    <row r="221" spans="2:2" ht="15.75" customHeight="1">
      <c r="B221" s="17"/>
    </row>
    <row r="222" spans="2:2" ht="15.75" customHeight="1">
      <c r="B222" s="17"/>
    </row>
    <row r="223" spans="2:2" ht="15.75" customHeight="1">
      <c r="B223" s="17"/>
    </row>
    <row r="224" spans="2:2" ht="15.75" customHeight="1">
      <c r="B224" s="17"/>
    </row>
    <row r="225" spans="2:2" ht="15.75" customHeight="1">
      <c r="B225" s="17"/>
    </row>
    <row r="226" spans="2:2" ht="15.75" customHeight="1">
      <c r="B226" s="17"/>
    </row>
    <row r="227" spans="2:2" ht="15.75" customHeight="1">
      <c r="B227" s="17"/>
    </row>
    <row r="228" spans="2:2" ht="15.75" customHeight="1">
      <c r="B228" s="17"/>
    </row>
    <row r="229" spans="2:2" ht="15.75" customHeight="1">
      <c r="B229" s="17"/>
    </row>
    <row r="230" spans="2:2" ht="15.75" customHeight="1">
      <c r="B230" s="17"/>
    </row>
    <row r="231" spans="2:2" ht="15.75" customHeight="1">
      <c r="B231" s="17"/>
    </row>
    <row r="232" spans="2:2" ht="15.75" customHeight="1">
      <c r="B232" s="17"/>
    </row>
    <row r="233" spans="2:2" ht="15.75" customHeight="1">
      <c r="B233" s="17"/>
    </row>
    <row r="234" spans="2:2" ht="15.75" customHeight="1">
      <c r="B234" s="17"/>
    </row>
    <row r="235" spans="2:2" ht="15.75" customHeight="1">
      <c r="B235" s="17"/>
    </row>
    <row r="236" spans="2:2" ht="15.75" customHeight="1">
      <c r="B236" s="17"/>
    </row>
    <row r="237" spans="2:2" ht="15.75" customHeight="1">
      <c r="B237" s="17"/>
    </row>
    <row r="238" spans="2:2" ht="15.75" customHeight="1">
      <c r="B238" s="17"/>
    </row>
    <row r="239" spans="2:2" ht="15.75" customHeight="1">
      <c r="B239" s="17"/>
    </row>
    <row r="240" spans="2:2" ht="15.75" customHeight="1">
      <c r="B240" s="17"/>
    </row>
    <row r="241" spans="2:2" ht="15.75" customHeight="1">
      <c r="B241" s="17"/>
    </row>
    <row r="242" spans="2:2" ht="15.75" customHeight="1">
      <c r="B242" s="17"/>
    </row>
    <row r="243" spans="2:2" ht="15.75" customHeight="1">
      <c r="B243" s="17"/>
    </row>
    <row r="244" spans="2:2" ht="15.75" customHeight="1">
      <c r="B244" s="17"/>
    </row>
    <row r="245" spans="2:2" ht="15.75" customHeight="1">
      <c r="B245" s="17"/>
    </row>
    <row r="246" spans="2:2" ht="15.75" customHeight="1">
      <c r="B246" s="17"/>
    </row>
    <row r="247" spans="2:2" ht="15.75" customHeight="1">
      <c r="B247" s="17"/>
    </row>
    <row r="248" spans="2:2" ht="15.75" customHeight="1">
      <c r="B248" s="17"/>
    </row>
    <row r="249" spans="2:2" ht="15.75" customHeight="1">
      <c r="B249" s="17"/>
    </row>
    <row r="250" spans="2:2" ht="15.75" customHeight="1">
      <c r="B250" s="17"/>
    </row>
    <row r="251" spans="2:2" ht="15.75" customHeight="1">
      <c r="B251" s="17"/>
    </row>
    <row r="252" spans="2:2" ht="15.75" customHeight="1">
      <c r="B252" s="17"/>
    </row>
    <row r="253" spans="2:2" ht="15.75" customHeight="1">
      <c r="B253" s="17"/>
    </row>
    <row r="254" spans="2:2" ht="15.75" customHeight="1">
      <c r="B254" s="17"/>
    </row>
    <row r="255" spans="2:2" ht="15.75" customHeight="1">
      <c r="B255" s="17"/>
    </row>
    <row r="256" spans="2:2" ht="15.75" customHeight="1">
      <c r="B256" s="17"/>
    </row>
    <row r="257" spans="2:2" ht="15.75" customHeight="1">
      <c r="B257" s="17"/>
    </row>
    <row r="258" spans="2:2" ht="15.75" customHeight="1">
      <c r="B258" s="17"/>
    </row>
    <row r="259" spans="2:2" ht="15.75" customHeight="1">
      <c r="B259" s="17"/>
    </row>
    <row r="260" spans="2:2" ht="15.75" customHeight="1">
      <c r="B260" s="17"/>
    </row>
    <row r="261" spans="2:2" ht="15.75" customHeight="1">
      <c r="B261" s="17"/>
    </row>
    <row r="262" spans="2:2" ht="15.75" customHeight="1">
      <c r="B262" s="17"/>
    </row>
    <row r="263" spans="2:2" ht="15.75" customHeight="1">
      <c r="B263" s="17"/>
    </row>
    <row r="264" spans="2:2" ht="15.75" customHeight="1">
      <c r="B264" s="17"/>
    </row>
    <row r="265" spans="2:2" ht="15.75" customHeight="1">
      <c r="B265" s="17"/>
    </row>
    <row r="266" spans="2:2" ht="15.75" customHeight="1">
      <c r="B266" s="17"/>
    </row>
    <row r="267" spans="2:2" ht="15.75" customHeight="1">
      <c r="B267" s="17"/>
    </row>
    <row r="268" spans="2:2" ht="15.75" customHeight="1">
      <c r="B268" s="17"/>
    </row>
    <row r="269" spans="2:2" ht="15.75" customHeight="1">
      <c r="B269" s="17"/>
    </row>
    <row r="270" spans="2:2" ht="15.75" customHeight="1">
      <c r="B270" s="17"/>
    </row>
    <row r="271" spans="2:2" ht="15.75" customHeight="1">
      <c r="B271" s="17"/>
    </row>
    <row r="272" spans="2:2" ht="15.75" customHeight="1">
      <c r="B272" s="17"/>
    </row>
    <row r="273" spans="2:2" ht="15.75" customHeight="1">
      <c r="B273" s="17"/>
    </row>
    <row r="274" spans="2:2" ht="15.75" customHeight="1">
      <c r="B274" s="17"/>
    </row>
    <row r="275" spans="2:2" ht="15.75" customHeight="1">
      <c r="B275" s="17"/>
    </row>
    <row r="276" spans="2:2" ht="15.75" customHeight="1">
      <c r="B276" s="17"/>
    </row>
    <row r="277" spans="2:2" ht="15.75" customHeight="1">
      <c r="B277" s="17"/>
    </row>
    <row r="278" spans="2:2" ht="15.75" customHeight="1">
      <c r="B278" s="17"/>
    </row>
    <row r="279" spans="2:2" ht="15.75" customHeight="1">
      <c r="B279" s="17"/>
    </row>
    <row r="280" spans="2:2" ht="15.75" customHeight="1">
      <c r="B280" s="17"/>
    </row>
    <row r="281" spans="2:2" ht="15.75" customHeight="1">
      <c r="B281" s="17"/>
    </row>
    <row r="282" spans="2:2" ht="15.75" customHeight="1">
      <c r="B282" s="17"/>
    </row>
    <row r="283" spans="2:2" ht="15.75" customHeight="1">
      <c r="B283" s="17"/>
    </row>
    <row r="284" spans="2:2" ht="15.75" customHeight="1">
      <c r="B284" s="17"/>
    </row>
    <row r="285" spans="2:2" ht="15.75" customHeight="1">
      <c r="B285" s="17"/>
    </row>
    <row r="286" spans="2:2" ht="15.75" customHeight="1">
      <c r="B286" s="17"/>
    </row>
    <row r="287" spans="2:2" ht="15.75" customHeight="1">
      <c r="B287" s="17"/>
    </row>
    <row r="288" spans="2:2" ht="15.75" customHeight="1">
      <c r="B288" s="17"/>
    </row>
    <row r="289" spans="2:2" ht="15.75" customHeight="1">
      <c r="B289" s="17"/>
    </row>
    <row r="290" spans="2:2" ht="15.75" customHeight="1">
      <c r="B290" s="17"/>
    </row>
    <row r="291" spans="2:2" ht="15.75" customHeight="1">
      <c r="B291" s="17"/>
    </row>
    <row r="292" spans="2:2" ht="15.75" customHeight="1">
      <c r="B292" s="17"/>
    </row>
    <row r="293" spans="2:2" ht="15.75" customHeight="1">
      <c r="B293" s="17"/>
    </row>
    <row r="294" spans="2:2" ht="15.75" customHeight="1">
      <c r="B294" s="17"/>
    </row>
    <row r="295" spans="2:2" ht="15.75" customHeight="1">
      <c r="B295" s="17"/>
    </row>
    <row r="296" spans="2:2" ht="15.75" customHeight="1">
      <c r="B296" s="17"/>
    </row>
    <row r="297" spans="2:2" ht="15.75" customHeight="1">
      <c r="B297" s="17"/>
    </row>
    <row r="298" spans="2:2" ht="15.75" customHeight="1">
      <c r="B298" s="17"/>
    </row>
    <row r="299" spans="2:2" ht="15.75" customHeight="1">
      <c r="B299" s="17"/>
    </row>
    <row r="300" spans="2:2" ht="15.75" customHeight="1">
      <c r="B300" s="17"/>
    </row>
    <row r="301" spans="2:2" ht="15.75" customHeight="1">
      <c r="B301" s="17"/>
    </row>
    <row r="302" spans="2:2" ht="15.75" customHeight="1">
      <c r="B302" s="17"/>
    </row>
    <row r="303" spans="2:2" ht="15.75" customHeight="1">
      <c r="B303" s="17"/>
    </row>
    <row r="304" spans="2:2" ht="15.75" customHeight="1">
      <c r="B304" s="17"/>
    </row>
    <row r="305" spans="2:2" ht="15.75" customHeight="1">
      <c r="B305" s="17"/>
    </row>
    <row r="306" spans="2:2" ht="15.75" customHeight="1">
      <c r="B306" s="17"/>
    </row>
    <row r="307" spans="2:2" ht="15.75" customHeight="1">
      <c r="B307" s="17"/>
    </row>
    <row r="308" spans="2:2" ht="15.75" customHeight="1">
      <c r="B308" s="17"/>
    </row>
    <row r="309" spans="2:2" ht="15.75" customHeight="1">
      <c r="B309" s="17"/>
    </row>
    <row r="310" spans="2:2" ht="15.75" customHeight="1">
      <c r="B310" s="17"/>
    </row>
    <row r="311" spans="2:2" ht="15.75" customHeight="1">
      <c r="B311" s="17"/>
    </row>
    <row r="312" spans="2:2" ht="15.75" customHeight="1">
      <c r="B312" s="17"/>
    </row>
    <row r="313" spans="2:2" ht="15.75" customHeight="1">
      <c r="B313" s="17"/>
    </row>
    <row r="314" spans="2:2" ht="15.75" customHeight="1">
      <c r="B314" s="17"/>
    </row>
    <row r="315" spans="2:2" ht="15.75" customHeight="1">
      <c r="B315" s="17"/>
    </row>
    <row r="316" spans="2:2" ht="15.75" customHeight="1">
      <c r="B316" s="17"/>
    </row>
    <row r="317" spans="2:2" ht="15.75" customHeight="1">
      <c r="B317" s="17"/>
    </row>
    <row r="318" spans="2:2" ht="15.75" customHeight="1">
      <c r="B318" s="17"/>
    </row>
    <row r="319" spans="2:2" ht="15.75" customHeight="1">
      <c r="B319" s="17"/>
    </row>
    <row r="320" spans="2:2" ht="15.75" customHeight="1">
      <c r="B320" s="17"/>
    </row>
    <row r="321" spans="2:2" ht="15.75" customHeight="1">
      <c r="B321" s="17"/>
    </row>
    <row r="322" spans="2:2" ht="15.75" customHeight="1">
      <c r="B322" s="17"/>
    </row>
    <row r="323" spans="2:2" ht="15.75" customHeight="1">
      <c r="B323" s="17"/>
    </row>
    <row r="324" spans="2:2" ht="15.75" customHeight="1">
      <c r="B324" s="17"/>
    </row>
    <row r="325" spans="2:2" ht="15.75" customHeight="1">
      <c r="B325" s="17"/>
    </row>
    <row r="326" spans="2:2" ht="15.75" customHeight="1">
      <c r="B326" s="17"/>
    </row>
    <row r="327" spans="2:2" ht="15.75" customHeight="1">
      <c r="B327" s="17"/>
    </row>
    <row r="328" spans="2:2" ht="15.75" customHeight="1">
      <c r="B328" s="17"/>
    </row>
    <row r="329" spans="2:2" ht="15.75" customHeight="1">
      <c r="B329" s="17"/>
    </row>
    <row r="330" spans="2:2" ht="15.75" customHeight="1">
      <c r="B330" s="17"/>
    </row>
    <row r="331" spans="2:2" ht="15.75" customHeight="1">
      <c r="B331" s="17"/>
    </row>
    <row r="332" spans="2:2" ht="15.75" customHeight="1">
      <c r="B332" s="17"/>
    </row>
    <row r="333" spans="2:2" ht="15.75" customHeight="1">
      <c r="B333" s="17"/>
    </row>
    <row r="334" spans="2:2" ht="15.75" customHeight="1">
      <c r="B334" s="17"/>
    </row>
    <row r="335" spans="2:2" ht="15.75" customHeight="1">
      <c r="B335" s="17"/>
    </row>
    <row r="336" spans="2:2" ht="15.75" customHeight="1">
      <c r="B336" s="17"/>
    </row>
    <row r="337" spans="2:2" ht="15.75" customHeight="1">
      <c r="B337" s="17"/>
    </row>
    <row r="338" spans="2:2" ht="15.75" customHeight="1">
      <c r="B338" s="17"/>
    </row>
    <row r="339" spans="2:2" ht="15.75" customHeight="1">
      <c r="B339" s="17"/>
    </row>
    <row r="340" spans="2:2" ht="15.75" customHeight="1">
      <c r="B340" s="17"/>
    </row>
    <row r="341" spans="2:2" ht="15.75" customHeight="1">
      <c r="B341" s="17"/>
    </row>
    <row r="342" spans="2:2" ht="15.75" customHeight="1">
      <c r="B342" s="17"/>
    </row>
    <row r="343" spans="2:2" ht="15.75" customHeight="1">
      <c r="B343" s="17"/>
    </row>
    <row r="344" spans="2:2" ht="15.75" customHeight="1">
      <c r="B344" s="17"/>
    </row>
    <row r="345" spans="2:2" ht="15.75" customHeight="1">
      <c r="B345" s="17"/>
    </row>
    <row r="346" spans="2:2" ht="15.75" customHeight="1">
      <c r="B346" s="17"/>
    </row>
    <row r="347" spans="2:2" ht="15.75" customHeight="1">
      <c r="B347" s="17"/>
    </row>
    <row r="348" spans="2:2" ht="15.75" customHeight="1">
      <c r="B348" s="17"/>
    </row>
    <row r="349" spans="2:2" ht="15.75" customHeight="1">
      <c r="B349" s="17"/>
    </row>
    <row r="350" spans="2:2" ht="15.75" customHeight="1">
      <c r="B350" s="17"/>
    </row>
    <row r="351" spans="2:2" ht="15.75" customHeight="1">
      <c r="B351" s="17"/>
    </row>
    <row r="352" spans="2:2" ht="15.75" customHeight="1">
      <c r="B352" s="17"/>
    </row>
    <row r="353" spans="2:2" ht="15.75" customHeight="1">
      <c r="B353" s="17"/>
    </row>
    <row r="354" spans="2:2" ht="15.75" customHeight="1">
      <c r="B354" s="17"/>
    </row>
    <row r="355" spans="2:2" ht="15.75" customHeight="1">
      <c r="B355" s="17"/>
    </row>
    <row r="356" spans="2:2" ht="15.75" customHeight="1">
      <c r="B356" s="17"/>
    </row>
    <row r="357" spans="2:2" ht="15.75" customHeight="1">
      <c r="B357" s="17"/>
    </row>
    <row r="358" spans="2:2" ht="15.75" customHeight="1">
      <c r="B358" s="17"/>
    </row>
    <row r="359" spans="2:2" ht="15.75" customHeight="1">
      <c r="B359" s="17"/>
    </row>
    <row r="360" spans="2:2" ht="15.75" customHeight="1">
      <c r="B360" s="17"/>
    </row>
    <row r="361" spans="2:2" ht="15.75" customHeight="1">
      <c r="B361" s="17"/>
    </row>
    <row r="362" spans="2:2" ht="15.75" customHeight="1">
      <c r="B362" s="17"/>
    </row>
    <row r="363" spans="2:2" ht="15.75" customHeight="1">
      <c r="B363" s="17"/>
    </row>
    <row r="364" spans="2:2" ht="15.75" customHeight="1">
      <c r="B364" s="17"/>
    </row>
    <row r="365" spans="2:2" ht="15.75" customHeight="1">
      <c r="B365" s="17"/>
    </row>
    <row r="366" spans="2:2" ht="15.75" customHeight="1">
      <c r="B366" s="17"/>
    </row>
    <row r="367" spans="2:2" ht="15.75" customHeight="1">
      <c r="B367" s="17"/>
    </row>
    <row r="368" spans="2:2" ht="15.75" customHeight="1">
      <c r="B368" s="17"/>
    </row>
    <row r="369" spans="2:2" ht="15.75" customHeight="1">
      <c r="B369" s="17"/>
    </row>
    <row r="370" spans="2:2" ht="15.75" customHeight="1">
      <c r="B370" s="17"/>
    </row>
    <row r="371" spans="2:2" ht="15.75" customHeight="1">
      <c r="B371" s="17"/>
    </row>
    <row r="372" spans="2:2" ht="15.75" customHeight="1">
      <c r="B372" s="17"/>
    </row>
    <row r="373" spans="2:2" ht="15.75" customHeight="1">
      <c r="B373" s="17"/>
    </row>
    <row r="374" spans="2:2" ht="15.75" customHeight="1">
      <c r="B374" s="17"/>
    </row>
    <row r="375" spans="2:2" ht="15.75" customHeight="1">
      <c r="B375" s="17"/>
    </row>
    <row r="376" spans="2:2" ht="15.75" customHeight="1">
      <c r="B376" s="17"/>
    </row>
    <row r="377" spans="2:2" ht="15.75" customHeight="1">
      <c r="B377" s="17"/>
    </row>
    <row r="378" spans="2:2" ht="15.75" customHeight="1">
      <c r="B378" s="17"/>
    </row>
    <row r="379" spans="2:2" ht="15.75" customHeight="1">
      <c r="B379" s="17"/>
    </row>
    <row r="380" spans="2:2" ht="15.75" customHeight="1">
      <c r="B380" s="17"/>
    </row>
    <row r="381" spans="2:2" ht="15.75" customHeight="1">
      <c r="B381" s="17"/>
    </row>
    <row r="382" spans="2:2" ht="15.75" customHeight="1">
      <c r="B382" s="17"/>
    </row>
    <row r="383" spans="2:2" ht="15.75" customHeight="1">
      <c r="B383" s="17"/>
    </row>
    <row r="384" spans="2:2" ht="15.75" customHeight="1">
      <c r="B384" s="17"/>
    </row>
    <row r="385" spans="2:2" ht="15.75" customHeight="1">
      <c r="B385" s="17"/>
    </row>
    <row r="386" spans="2:2" ht="15.75" customHeight="1">
      <c r="B386" s="17"/>
    </row>
    <row r="387" spans="2:2" ht="15.75" customHeight="1">
      <c r="B387" s="17"/>
    </row>
    <row r="388" spans="2:2" ht="15.75" customHeight="1">
      <c r="B388" s="17"/>
    </row>
    <row r="389" spans="2:2" ht="15.75" customHeight="1">
      <c r="B389" s="17"/>
    </row>
    <row r="390" spans="2:2" ht="15.75" customHeight="1">
      <c r="B390" s="17"/>
    </row>
    <row r="391" spans="2:2" ht="15.75" customHeight="1">
      <c r="B391" s="17"/>
    </row>
    <row r="392" spans="2:2" ht="15.75" customHeight="1">
      <c r="B392" s="17"/>
    </row>
    <row r="393" spans="2:2" ht="15.75" customHeight="1">
      <c r="B393" s="17"/>
    </row>
    <row r="394" spans="2:2" ht="15.75" customHeight="1">
      <c r="B394" s="17"/>
    </row>
    <row r="395" spans="2:2" ht="15.75" customHeight="1">
      <c r="B395" s="17"/>
    </row>
    <row r="396" spans="2:2" ht="15.75" customHeight="1">
      <c r="B396" s="17"/>
    </row>
    <row r="397" spans="2:2" ht="15.75" customHeight="1">
      <c r="B397" s="17"/>
    </row>
    <row r="398" spans="2:2" ht="15.75" customHeight="1">
      <c r="B398" s="17"/>
    </row>
    <row r="399" spans="2:2" ht="15.75" customHeight="1">
      <c r="B399" s="17"/>
    </row>
    <row r="400" spans="2:2" ht="15.75" customHeight="1">
      <c r="B400" s="17"/>
    </row>
    <row r="401" spans="2:2" ht="15.75" customHeight="1">
      <c r="B401" s="17"/>
    </row>
    <row r="402" spans="2:2" ht="15.75" customHeight="1">
      <c r="B402" s="17"/>
    </row>
    <row r="403" spans="2:2" ht="15.75" customHeight="1">
      <c r="B403" s="17"/>
    </row>
    <row r="404" spans="2:2" ht="15.75" customHeight="1">
      <c r="B404" s="17"/>
    </row>
    <row r="405" spans="2:2" ht="15.75" customHeight="1">
      <c r="B405" s="17"/>
    </row>
    <row r="406" spans="2:2" ht="15.75" customHeight="1">
      <c r="B406" s="17"/>
    </row>
    <row r="407" spans="2:2" ht="15.75" customHeight="1">
      <c r="B407" s="17"/>
    </row>
    <row r="408" spans="2:2" ht="15.75" customHeight="1">
      <c r="B408" s="17"/>
    </row>
    <row r="409" spans="2:2" ht="15.75" customHeight="1">
      <c r="B409" s="17"/>
    </row>
    <row r="410" spans="2:2" ht="15.75" customHeight="1">
      <c r="B410" s="17"/>
    </row>
    <row r="411" spans="2:2" ht="15.75" customHeight="1">
      <c r="B411" s="17"/>
    </row>
    <row r="412" spans="2:2" ht="15.75" customHeight="1">
      <c r="B412" s="17"/>
    </row>
    <row r="413" spans="2:2" ht="15.75" customHeight="1">
      <c r="B413" s="17"/>
    </row>
    <row r="414" spans="2:2" ht="15.75" customHeight="1">
      <c r="B414" s="17"/>
    </row>
    <row r="415" spans="2:2" ht="15.75" customHeight="1">
      <c r="B415" s="17"/>
    </row>
    <row r="416" spans="2:2" ht="15.75" customHeight="1">
      <c r="B416" s="17"/>
    </row>
    <row r="417" spans="2:2" ht="15.75" customHeight="1">
      <c r="B417" s="17"/>
    </row>
    <row r="418" spans="2:2" ht="15.75" customHeight="1">
      <c r="B418" s="17"/>
    </row>
    <row r="419" spans="2:2" ht="15.75" customHeight="1">
      <c r="B419" s="17"/>
    </row>
    <row r="420" spans="2:2" ht="15.75" customHeight="1">
      <c r="B420" s="17"/>
    </row>
    <row r="421" spans="2:2" ht="15.75" customHeight="1">
      <c r="B421" s="17"/>
    </row>
    <row r="422" spans="2:2" ht="15.75" customHeight="1">
      <c r="B422" s="17"/>
    </row>
    <row r="423" spans="2:2" ht="15.75" customHeight="1">
      <c r="B423" s="17"/>
    </row>
    <row r="424" spans="2:2" ht="15.75" customHeight="1">
      <c r="B424" s="17"/>
    </row>
    <row r="425" spans="2:2" ht="15.75" customHeight="1">
      <c r="B425" s="17"/>
    </row>
    <row r="426" spans="2:2" ht="15.75" customHeight="1">
      <c r="B426" s="17"/>
    </row>
    <row r="427" spans="2:2" ht="15.75" customHeight="1">
      <c r="B427" s="17"/>
    </row>
    <row r="428" spans="2:2" ht="15.75" customHeight="1">
      <c r="B428" s="17"/>
    </row>
    <row r="429" spans="2:2" ht="15.75" customHeight="1">
      <c r="B429" s="17"/>
    </row>
    <row r="430" spans="2:2" ht="15.75" customHeight="1">
      <c r="B430" s="17"/>
    </row>
    <row r="431" spans="2:2" ht="15.75" customHeight="1">
      <c r="B431" s="17"/>
    </row>
    <row r="432" spans="2:2" ht="15.75" customHeight="1">
      <c r="B432" s="17"/>
    </row>
    <row r="433" spans="2:2" ht="15.75" customHeight="1">
      <c r="B433" s="17"/>
    </row>
    <row r="434" spans="2:2" ht="15.75" customHeight="1">
      <c r="B434" s="17"/>
    </row>
    <row r="435" spans="2:2" ht="15.75" customHeight="1">
      <c r="B435" s="17"/>
    </row>
    <row r="436" spans="2:2" ht="15.75" customHeight="1">
      <c r="B436" s="17"/>
    </row>
    <row r="437" spans="2:2" ht="15.75" customHeight="1">
      <c r="B437" s="17"/>
    </row>
    <row r="438" spans="2:2" ht="15.75" customHeight="1">
      <c r="B438" s="17"/>
    </row>
    <row r="439" spans="2:2" ht="15.75" customHeight="1">
      <c r="B439" s="17"/>
    </row>
    <row r="440" spans="2:2" ht="15.75" customHeight="1">
      <c r="B440" s="17"/>
    </row>
    <row r="441" spans="2:2" ht="15.75" customHeight="1">
      <c r="B441" s="17"/>
    </row>
    <row r="442" spans="2:2" ht="15.75" customHeight="1">
      <c r="B442" s="17"/>
    </row>
    <row r="443" spans="2:2" ht="15.75" customHeight="1">
      <c r="B443" s="17"/>
    </row>
    <row r="444" spans="2:2" ht="15.75" customHeight="1">
      <c r="B444" s="17"/>
    </row>
    <row r="445" spans="2:2" ht="15.75" customHeight="1">
      <c r="B445" s="17"/>
    </row>
    <row r="446" spans="2:2" ht="15.75" customHeight="1">
      <c r="B446" s="17"/>
    </row>
    <row r="447" spans="2:2" ht="15.75" customHeight="1">
      <c r="B447" s="17"/>
    </row>
    <row r="448" spans="2:2" ht="15.75" customHeight="1">
      <c r="B448" s="17"/>
    </row>
    <row r="449" spans="2:2" ht="15.75" customHeight="1">
      <c r="B449" s="17"/>
    </row>
    <row r="450" spans="2:2" ht="15.75" customHeight="1">
      <c r="B450" s="17"/>
    </row>
    <row r="451" spans="2:2" ht="15.75" customHeight="1">
      <c r="B451" s="17"/>
    </row>
    <row r="452" spans="2:2" ht="15.75" customHeight="1">
      <c r="B452" s="17"/>
    </row>
    <row r="453" spans="2:2" ht="15.75" customHeight="1">
      <c r="B453" s="17"/>
    </row>
    <row r="454" spans="2:2" ht="15.75" customHeight="1">
      <c r="B454" s="17"/>
    </row>
    <row r="455" spans="2:2" ht="15.75" customHeight="1">
      <c r="B455" s="17"/>
    </row>
    <row r="456" spans="2:2" ht="15.75" customHeight="1">
      <c r="B456" s="17"/>
    </row>
    <row r="457" spans="2:2" ht="15.75" customHeight="1">
      <c r="B457" s="17"/>
    </row>
    <row r="458" spans="2:2" ht="15.75" customHeight="1">
      <c r="B458" s="17"/>
    </row>
    <row r="459" spans="2:2" ht="15.75" customHeight="1">
      <c r="B459" s="17"/>
    </row>
    <row r="460" spans="2:2" ht="15.75" customHeight="1">
      <c r="B460" s="17"/>
    </row>
    <row r="461" spans="2:2" ht="15.75" customHeight="1">
      <c r="B461" s="17"/>
    </row>
    <row r="462" spans="2:2" ht="15.75" customHeight="1">
      <c r="B462" s="17"/>
    </row>
    <row r="463" spans="2:2" ht="15.75" customHeight="1">
      <c r="B463" s="17"/>
    </row>
    <row r="464" spans="2:2" ht="15.75" customHeight="1">
      <c r="B464" s="17"/>
    </row>
    <row r="465" spans="2:2" ht="15.75" customHeight="1">
      <c r="B465" s="17"/>
    </row>
    <row r="466" spans="2:2" ht="15.75" customHeight="1">
      <c r="B466" s="17"/>
    </row>
    <row r="467" spans="2:2" ht="15.75" customHeight="1">
      <c r="B467" s="17"/>
    </row>
    <row r="468" spans="2:2" ht="15.75" customHeight="1">
      <c r="B468" s="17"/>
    </row>
    <row r="469" spans="2:2" ht="15.75" customHeight="1">
      <c r="B469" s="17"/>
    </row>
    <row r="470" spans="2:2" ht="15.75" customHeight="1">
      <c r="B470" s="17"/>
    </row>
    <row r="471" spans="2:2" ht="15.75" customHeight="1">
      <c r="B471" s="17"/>
    </row>
    <row r="472" spans="2:2" ht="15.75" customHeight="1">
      <c r="B472" s="17"/>
    </row>
    <row r="473" spans="2:2" ht="15.75" customHeight="1">
      <c r="B473" s="17"/>
    </row>
    <row r="474" spans="2:2" ht="15.75" customHeight="1">
      <c r="B474" s="17"/>
    </row>
    <row r="475" spans="2:2" ht="15.75" customHeight="1">
      <c r="B475" s="17"/>
    </row>
    <row r="476" spans="2:2" ht="15.75" customHeight="1">
      <c r="B476" s="17"/>
    </row>
    <row r="477" spans="2:2" ht="15.75" customHeight="1">
      <c r="B477" s="17"/>
    </row>
    <row r="478" spans="2:2" ht="15.75" customHeight="1">
      <c r="B478" s="17"/>
    </row>
    <row r="479" spans="2:2" ht="15.75" customHeight="1">
      <c r="B479" s="17"/>
    </row>
    <row r="480" spans="2:2" ht="15.75" customHeight="1">
      <c r="B480" s="17"/>
    </row>
    <row r="481" spans="2:2" ht="15.75" customHeight="1">
      <c r="B481" s="17"/>
    </row>
    <row r="482" spans="2:2" ht="15.75" customHeight="1">
      <c r="B482" s="17"/>
    </row>
    <row r="483" spans="2:2" ht="15.75" customHeight="1">
      <c r="B483" s="17"/>
    </row>
    <row r="484" spans="2:2" ht="15.75" customHeight="1">
      <c r="B484" s="17"/>
    </row>
    <row r="485" spans="2:2" ht="15.75" customHeight="1">
      <c r="B485" s="17"/>
    </row>
    <row r="486" spans="2:2" ht="15.75" customHeight="1">
      <c r="B486" s="17"/>
    </row>
    <row r="487" spans="2:2" ht="15.75" customHeight="1">
      <c r="B487" s="17"/>
    </row>
    <row r="488" spans="2:2" ht="15.75" customHeight="1">
      <c r="B488" s="17"/>
    </row>
    <row r="489" spans="2:2" ht="15.75" customHeight="1">
      <c r="B489" s="17"/>
    </row>
    <row r="490" spans="2:2" ht="15.75" customHeight="1">
      <c r="B490" s="17"/>
    </row>
    <row r="491" spans="2:2" ht="15.75" customHeight="1">
      <c r="B491" s="17"/>
    </row>
    <row r="492" spans="2:2" ht="15.75" customHeight="1">
      <c r="B492" s="17"/>
    </row>
    <row r="493" spans="2:2" ht="15.75" customHeight="1">
      <c r="B493" s="17"/>
    </row>
    <row r="494" spans="2:2" ht="15.75" customHeight="1">
      <c r="B494" s="17"/>
    </row>
    <row r="495" spans="2:2" ht="15.75" customHeight="1">
      <c r="B495" s="17"/>
    </row>
    <row r="496" spans="2:2" ht="15.75" customHeight="1">
      <c r="B496" s="17"/>
    </row>
    <row r="497" spans="2:2" ht="15.75" customHeight="1">
      <c r="B497" s="17"/>
    </row>
    <row r="498" spans="2:2" ht="15.75" customHeight="1">
      <c r="B498" s="17"/>
    </row>
    <row r="499" spans="2:2" ht="15.75" customHeight="1">
      <c r="B499" s="17"/>
    </row>
    <row r="500" spans="2:2" ht="15.75" customHeight="1">
      <c r="B500" s="17"/>
    </row>
    <row r="501" spans="2:2" ht="15.75" customHeight="1">
      <c r="B501" s="17"/>
    </row>
    <row r="502" spans="2:2" ht="15.75" customHeight="1">
      <c r="B502" s="17"/>
    </row>
    <row r="503" spans="2:2" ht="15.75" customHeight="1">
      <c r="B503" s="17"/>
    </row>
    <row r="504" spans="2:2" ht="15.75" customHeight="1">
      <c r="B504" s="17"/>
    </row>
    <row r="505" spans="2:2" ht="15.75" customHeight="1">
      <c r="B505" s="17"/>
    </row>
    <row r="506" spans="2:2" ht="15.75" customHeight="1">
      <c r="B506" s="17"/>
    </row>
    <row r="507" spans="2:2" ht="15.75" customHeight="1">
      <c r="B507" s="17"/>
    </row>
    <row r="508" spans="2:2" ht="15.75" customHeight="1">
      <c r="B508" s="17"/>
    </row>
    <row r="509" spans="2:2" ht="15.75" customHeight="1">
      <c r="B509" s="17"/>
    </row>
    <row r="510" spans="2:2" ht="15.75" customHeight="1">
      <c r="B510" s="17"/>
    </row>
    <row r="511" spans="2:2" ht="15.75" customHeight="1">
      <c r="B511" s="17"/>
    </row>
    <row r="512" spans="2:2" ht="15.75" customHeight="1">
      <c r="B512" s="17"/>
    </row>
    <row r="513" spans="2:2" ht="15.75" customHeight="1">
      <c r="B513" s="17"/>
    </row>
    <row r="514" spans="2:2" ht="15.75" customHeight="1">
      <c r="B514" s="17"/>
    </row>
    <row r="515" spans="2:2" ht="15.75" customHeight="1">
      <c r="B515" s="17"/>
    </row>
    <row r="516" spans="2:2" ht="15.75" customHeight="1">
      <c r="B516" s="17"/>
    </row>
    <row r="517" spans="2:2" ht="15.75" customHeight="1">
      <c r="B517" s="17"/>
    </row>
    <row r="518" spans="2:2" ht="15.75" customHeight="1">
      <c r="B518" s="17"/>
    </row>
    <row r="519" spans="2:2" ht="15.75" customHeight="1">
      <c r="B519" s="17"/>
    </row>
    <row r="520" spans="2:2" ht="15.75" customHeight="1">
      <c r="B520" s="17"/>
    </row>
    <row r="521" spans="2:2" ht="15.75" customHeight="1">
      <c r="B521" s="17"/>
    </row>
    <row r="522" spans="2:2" ht="15.75" customHeight="1">
      <c r="B522" s="17"/>
    </row>
    <row r="523" spans="2:2" ht="15.75" customHeight="1">
      <c r="B523" s="17"/>
    </row>
    <row r="524" spans="2:2" ht="15.75" customHeight="1">
      <c r="B524" s="17"/>
    </row>
    <row r="525" spans="2:2" ht="15.75" customHeight="1">
      <c r="B525" s="17"/>
    </row>
    <row r="526" spans="2:2" ht="15.75" customHeight="1">
      <c r="B526" s="17"/>
    </row>
    <row r="527" spans="2:2" ht="15.75" customHeight="1">
      <c r="B527" s="17"/>
    </row>
    <row r="528" spans="2:2" ht="15.75" customHeight="1">
      <c r="B528" s="17"/>
    </row>
    <row r="529" spans="2:2" ht="15.75" customHeight="1">
      <c r="B529" s="17"/>
    </row>
    <row r="530" spans="2:2" ht="15.75" customHeight="1">
      <c r="B530" s="17"/>
    </row>
    <row r="531" spans="2:2" ht="15.75" customHeight="1">
      <c r="B531" s="17"/>
    </row>
    <row r="532" spans="2:2" ht="15.75" customHeight="1">
      <c r="B532" s="17"/>
    </row>
    <row r="533" spans="2:2" ht="15.75" customHeight="1">
      <c r="B533" s="17"/>
    </row>
    <row r="534" spans="2:2" ht="15.75" customHeight="1">
      <c r="B534" s="17"/>
    </row>
    <row r="535" spans="2:2" ht="15.75" customHeight="1">
      <c r="B535" s="17"/>
    </row>
    <row r="536" spans="2:2" ht="15.75" customHeight="1">
      <c r="B536" s="17"/>
    </row>
    <row r="537" spans="2:2" ht="15.75" customHeight="1">
      <c r="B537" s="17"/>
    </row>
    <row r="538" spans="2:2" ht="15.75" customHeight="1">
      <c r="B538" s="17"/>
    </row>
    <row r="539" spans="2:2" ht="15.75" customHeight="1">
      <c r="B539" s="17"/>
    </row>
    <row r="540" spans="2:2" ht="15.75" customHeight="1">
      <c r="B540" s="17"/>
    </row>
    <row r="541" spans="2:2" ht="15.75" customHeight="1">
      <c r="B541" s="17"/>
    </row>
    <row r="542" spans="2:2" ht="15.75" customHeight="1">
      <c r="B542" s="17"/>
    </row>
    <row r="543" spans="2:2" ht="15.75" customHeight="1">
      <c r="B543" s="17"/>
    </row>
    <row r="544" spans="2:2" ht="15.75" customHeight="1">
      <c r="B544" s="17"/>
    </row>
    <row r="545" spans="2:2" ht="15.75" customHeight="1">
      <c r="B545" s="17"/>
    </row>
    <row r="546" spans="2:2" ht="15.75" customHeight="1">
      <c r="B546" s="17"/>
    </row>
    <row r="547" spans="2:2" ht="15.75" customHeight="1">
      <c r="B547" s="17"/>
    </row>
    <row r="548" spans="2:2" ht="15.75" customHeight="1">
      <c r="B548" s="17"/>
    </row>
    <row r="549" spans="2:2" ht="15.75" customHeight="1">
      <c r="B549" s="17"/>
    </row>
    <row r="550" spans="2:2" ht="15.75" customHeight="1">
      <c r="B550" s="17"/>
    </row>
    <row r="551" spans="2:2" ht="15.75" customHeight="1">
      <c r="B551" s="17"/>
    </row>
    <row r="552" spans="2:2" ht="15.75" customHeight="1">
      <c r="B552" s="17"/>
    </row>
    <row r="553" spans="2:2" ht="15.75" customHeight="1">
      <c r="B553" s="17"/>
    </row>
    <row r="554" spans="2:2" ht="15.75" customHeight="1">
      <c r="B554" s="17"/>
    </row>
    <row r="555" spans="2:2" ht="15.75" customHeight="1">
      <c r="B555" s="17"/>
    </row>
    <row r="556" spans="2:2" ht="15.75" customHeight="1">
      <c r="B556" s="17"/>
    </row>
    <row r="557" spans="2:2" ht="15.75" customHeight="1">
      <c r="B557" s="17"/>
    </row>
    <row r="558" spans="2:2" ht="15.75" customHeight="1">
      <c r="B558" s="17"/>
    </row>
    <row r="559" spans="2:2" ht="15.75" customHeight="1">
      <c r="B559" s="17"/>
    </row>
    <row r="560" spans="2:2" ht="15.75" customHeight="1">
      <c r="B560" s="17"/>
    </row>
    <row r="561" spans="2:2" ht="15.75" customHeight="1">
      <c r="B561" s="17"/>
    </row>
    <row r="562" spans="2:2" ht="15.75" customHeight="1">
      <c r="B562" s="17"/>
    </row>
    <row r="563" spans="2:2" ht="15.75" customHeight="1">
      <c r="B563" s="17"/>
    </row>
    <row r="564" spans="2:2" ht="15.75" customHeight="1">
      <c r="B564" s="17"/>
    </row>
    <row r="565" spans="2:2" ht="15.75" customHeight="1">
      <c r="B565" s="17"/>
    </row>
    <row r="566" spans="2:2" ht="15.75" customHeight="1">
      <c r="B566" s="17"/>
    </row>
    <row r="567" spans="2:2" ht="15.75" customHeight="1">
      <c r="B567" s="17"/>
    </row>
    <row r="568" spans="2:2" ht="15.75" customHeight="1">
      <c r="B568" s="17"/>
    </row>
    <row r="569" spans="2:2" ht="15.75" customHeight="1">
      <c r="B569" s="17"/>
    </row>
    <row r="570" spans="2:2" ht="15.75" customHeight="1">
      <c r="B570" s="17"/>
    </row>
    <row r="571" spans="2:2" ht="15.75" customHeight="1">
      <c r="B571" s="17"/>
    </row>
    <row r="572" spans="2:2" ht="15.75" customHeight="1">
      <c r="B572" s="17"/>
    </row>
    <row r="573" spans="2:2" ht="15.75" customHeight="1">
      <c r="B573" s="17"/>
    </row>
    <row r="574" spans="2:2" ht="15.75" customHeight="1">
      <c r="B574" s="17"/>
    </row>
    <row r="575" spans="2:2" ht="15.75" customHeight="1">
      <c r="B575" s="17"/>
    </row>
    <row r="576" spans="2:2" ht="15.75" customHeight="1">
      <c r="B576" s="17"/>
    </row>
    <row r="577" spans="2:2" ht="15.75" customHeight="1">
      <c r="B577" s="17"/>
    </row>
    <row r="578" spans="2:2" ht="15.75" customHeight="1">
      <c r="B578" s="17"/>
    </row>
    <row r="579" spans="2:2" ht="15.75" customHeight="1">
      <c r="B579" s="17"/>
    </row>
    <row r="580" spans="2:2" ht="15.75" customHeight="1">
      <c r="B580" s="17"/>
    </row>
    <row r="581" spans="2:2" ht="15.75" customHeight="1">
      <c r="B581" s="17"/>
    </row>
    <row r="582" spans="2:2" ht="15.75" customHeight="1">
      <c r="B582" s="17"/>
    </row>
    <row r="583" spans="2:2" ht="15.75" customHeight="1">
      <c r="B583" s="17"/>
    </row>
    <row r="584" spans="2:2" ht="15.75" customHeight="1">
      <c r="B584" s="17"/>
    </row>
    <row r="585" spans="2:2" ht="15.75" customHeight="1">
      <c r="B585" s="17"/>
    </row>
    <row r="586" spans="2:2" ht="15.75" customHeight="1">
      <c r="B586" s="17"/>
    </row>
    <row r="587" spans="2:2" ht="15.75" customHeight="1">
      <c r="B587" s="17"/>
    </row>
    <row r="588" spans="2:2" ht="15.75" customHeight="1">
      <c r="B588" s="17"/>
    </row>
    <row r="589" spans="2:2" ht="15.75" customHeight="1">
      <c r="B589" s="17"/>
    </row>
    <row r="590" spans="2:2" ht="15.75" customHeight="1">
      <c r="B590" s="17"/>
    </row>
    <row r="591" spans="2:2" ht="15.75" customHeight="1">
      <c r="B591" s="17"/>
    </row>
    <row r="592" spans="2:2" ht="15.75" customHeight="1">
      <c r="B592" s="17"/>
    </row>
    <row r="593" spans="2:2" ht="15.75" customHeight="1">
      <c r="B593" s="17"/>
    </row>
    <row r="594" spans="2:2" ht="15.75" customHeight="1">
      <c r="B594" s="17"/>
    </row>
    <row r="595" spans="2:2" ht="15.75" customHeight="1">
      <c r="B595" s="17"/>
    </row>
    <row r="596" spans="2:2" ht="15.75" customHeight="1">
      <c r="B596" s="17"/>
    </row>
    <row r="597" spans="2:2" ht="15.75" customHeight="1">
      <c r="B597" s="17"/>
    </row>
    <row r="598" spans="2:2" ht="15.75" customHeight="1">
      <c r="B598" s="17"/>
    </row>
    <row r="599" spans="2:2" ht="15.75" customHeight="1">
      <c r="B599" s="17"/>
    </row>
    <row r="600" spans="2:2" ht="15.75" customHeight="1">
      <c r="B600" s="17"/>
    </row>
    <row r="601" spans="2:2" ht="15.75" customHeight="1">
      <c r="B601" s="17"/>
    </row>
    <row r="602" spans="2:2" ht="15.75" customHeight="1">
      <c r="B602" s="17"/>
    </row>
    <row r="603" spans="2:2" ht="15.75" customHeight="1">
      <c r="B603" s="17"/>
    </row>
    <row r="604" spans="2:2" ht="15.75" customHeight="1">
      <c r="B604" s="17"/>
    </row>
    <row r="605" spans="2:2" ht="15.75" customHeight="1">
      <c r="B605" s="17"/>
    </row>
    <row r="606" spans="2:2" ht="15.75" customHeight="1">
      <c r="B606" s="17"/>
    </row>
    <row r="607" spans="2:2" ht="15.75" customHeight="1">
      <c r="B607" s="17"/>
    </row>
    <row r="608" spans="2:2" ht="15.75" customHeight="1">
      <c r="B608" s="17"/>
    </row>
    <row r="609" spans="2:2" ht="15.75" customHeight="1">
      <c r="B609" s="17"/>
    </row>
    <row r="610" spans="2:2" ht="15.75" customHeight="1">
      <c r="B610" s="17"/>
    </row>
    <row r="611" spans="2:2" ht="15.75" customHeight="1">
      <c r="B611" s="17"/>
    </row>
    <row r="612" spans="2:2" ht="15.75" customHeight="1">
      <c r="B612" s="17"/>
    </row>
    <row r="613" spans="2:2" ht="15.75" customHeight="1">
      <c r="B613" s="17"/>
    </row>
    <row r="614" spans="2:2" ht="15.75" customHeight="1">
      <c r="B614" s="17"/>
    </row>
    <row r="615" spans="2:2" ht="15.75" customHeight="1">
      <c r="B615" s="17"/>
    </row>
    <row r="616" spans="2:2" ht="15.75" customHeight="1">
      <c r="B616" s="17"/>
    </row>
    <row r="617" spans="2:2" ht="15.75" customHeight="1">
      <c r="B617" s="17"/>
    </row>
    <row r="618" spans="2:2" ht="15.75" customHeight="1">
      <c r="B618" s="17"/>
    </row>
    <row r="619" spans="2:2" ht="15.75" customHeight="1">
      <c r="B619" s="17"/>
    </row>
    <row r="620" spans="2:2" ht="15.75" customHeight="1">
      <c r="B620" s="17"/>
    </row>
    <row r="621" spans="2:2" ht="15.75" customHeight="1">
      <c r="B621" s="17"/>
    </row>
    <row r="622" spans="2:2" ht="15.75" customHeight="1">
      <c r="B622" s="17"/>
    </row>
    <row r="623" spans="2:2" ht="15.75" customHeight="1">
      <c r="B623" s="17"/>
    </row>
    <row r="624" spans="2:2" ht="15.75" customHeight="1">
      <c r="B624" s="17"/>
    </row>
    <row r="625" spans="2:2" ht="15.75" customHeight="1">
      <c r="B625" s="17"/>
    </row>
    <row r="626" spans="2:2" ht="15.75" customHeight="1">
      <c r="B626" s="17"/>
    </row>
    <row r="627" spans="2:2" ht="15.75" customHeight="1">
      <c r="B627" s="17"/>
    </row>
    <row r="628" spans="2:2" ht="15.75" customHeight="1">
      <c r="B628" s="17"/>
    </row>
    <row r="629" spans="2:2" ht="15.75" customHeight="1">
      <c r="B629" s="17"/>
    </row>
    <row r="630" spans="2:2" ht="15.75" customHeight="1">
      <c r="B630" s="17"/>
    </row>
    <row r="631" spans="2:2" ht="15.75" customHeight="1">
      <c r="B631" s="17"/>
    </row>
    <row r="632" spans="2:2" ht="15.75" customHeight="1">
      <c r="B632" s="17"/>
    </row>
    <row r="633" spans="2:2" ht="15.75" customHeight="1">
      <c r="B633" s="17"/>
    </row>
    <row r="634" spans="2:2" ht="15.75" customHeight="1">
      <c r="B634" s="17"/>
    </row>
    <row r="635" spans="2:2" ht="15.75" customHeight="1">
      <c r="B635" s="17"/>
    </row>
    <row r="636" spans="2:2" ht="15.75" customHeight="1">
      <c r="B636" s="17"/>
    </row>
    <row r="637" spans="2:2" ht="15.75" customHeight="1">
      <c r="B637" s="17"/>
    </row>
    <row r="638" spans="2:2" ht="15.75" customHeight="1">
      <c r="B638" s="17"/>
    </row>
    <row r="639" spans="2:2" ht="15.75" customHeight="1">
      <c r="B639" s="17"/>
    </row>
    <row r="640" spans="2:2" ht="15.75" customHeight="1">
      <c r="B640" s="17"/>
    </row>
    <row r="641" spans="2:2" ht="15.75" customHeight="1">
      <c r="B641" s="17"/>
    </row>
    <row r="642" spans="2:2" ht="15.75" customHeight="1">
      <c r="B642" s="17"/>
    </row>
    <row r="643" spans="2:2" ht="15.75" customHeight="1">
      <c r="B643" s="17"/>
    </row>
    <row r="644" spans="2:2" ht="15.75" customHeight="1">
      <c r="B644" s="17"/>
    </row>
    <row r="645" spans="2:2" ht="15.75" customHeight="1">
      <c r="B645" s="17"/>
    </row>
    <row r="646" spans="2:2" ht="15.75" customHeight="1">
      <c r="B646" s="17"/>
    </row>
    <row r="647" spans="2:2" ht="15.75" customHeight="1">
      <c r="B647" s="17"/>
    </row>
    <row r="648" spans="2:2" ht="15.75" customHeight="1">
      <c r="B648" s="17"/>
    </row>
    <row r="649" spans="2:2" ht="15.75" customHeight="1">
      <c r="B649" s="17"/>
    </row>
    <row r="650" spans="2:2" ht="15.75" customHeight="1">
      <c r="B650" s="17"/>
    </row>
    <row r="651" spans="2:2" ht="15.75" customHeight="1">
      <c r="B651" s="17"/>
    </row>
    <row r="652" spans="2:2" ht="15.75" customHeight="1">
      <c r="B652" s="17"/>
    </row>
    <row r="653" spans="2:2" ht="15.75" customHeight="1">
      <c r="B653" s="17"/>
    </row>
    <row r="654" spans="2:2" ht="15.75" customHeight="1">
      <c r="B654" s="17"/>
    </row>
    <row r="655" spans="2:2" ht="15.75" customHeight="1">
      <c r="B655" s="17"/>
    </row>
    <row r="656" spans="2:2" ht="15.75" customHeight="1">
      <c r="B656" s="17"/>
    </row>
    <row r="657" spans="2:2" ht="15.75" customHeight="1">
      <c r="B657" s="17"/>
    </row>
    <row r="658" spans="2:2" ht="15.75" customHeight="1">
      <c r="B658" s="17"/>
    </row>
    <row r="659" spans="2:2" ht="15.75" customHeight="1">
      <c r="B659" s="17"/>
    </row>
    <row r="660" spans="2:2" ht="15.75" customHeight="1">
      <c r="B660" s="17"/>
    </row>
    <row r="661" spans="2:2" ht="15.75" customHeight="1">
      <c r="B661" s="17"/>
    </row>
    <row r="662" spans="2:2" ht="15.75" customHeight="1">
      <c r="B662" s="17"/>
    </row>
    <row r="663" spans="2:2" ht="15.75" customHeight="1">
      <c r="B663" s="17"/>
    </row>
    <row r="664" spans="2:2" ht="15.75" customHeight="1">
      <c r="B664" s="17"/>
    </row>
    <row r="665" spans="2:2" ht="15.75" customHeight="1">
      <c r="B665" s="17"/>
    </row>
    <row r="666" spans="2:2" ht="15.75" customHeight="1">
      <c r="B666" s="17"/>
    </row>
    <row r="667" spans="2:2" ht="15.75" customHeight="1">
      <c r="B667" s="17"/>
    </row>
    <row r="668" spans="2:2" ht="15.75" customHeight="1">
      <c r="B668" s="17"/>
    </row>
    <row r="669" spans="2:2" ht="15.75" customHeight="1">
      <c r="B669" s="17"/>
    </row>
    <row r="670" spans="2:2" ht="15.75" customHeight="1">
      <c r="B670" s="17"/>
    </row>
    <row r="671" spans="2:2" ht="15.75" customHeight="1">
      <c r="B671" s="17"/>
    </row>
    <row r="672" spans="2:2" ht="15.75" customHeight="1">
      <c r="B672" s="17"/>
    </row>
    <row r="673" spans="2:2" ht="15.75" customHeight="1">
      <c r="B673" s="17"/>
    </row>
    <row r="674" spans="2:2" ht="15.75" customHeight="1">
      <c r="B674" s="17"/>
    </row>
    <row r="675" spans="2:2" ht="15.75" customHeight="1">
      <c r="B675" s="17"/>
    </row>
    <row r="676" spans="2:2" ht="15.75" customHeight="1">
      <c r="B676" s="17"/>
    </row>
    <row r="677" spans="2:2" ht="15.75" customHeight="1">
      <c r="B677" s="17"/>
    </row>
    <row r="678" spans="2:2" ht="15.75" customHeight="1">
      <c r="B678" s="17"/>
    </row>
    <row r="679" spans="2:2" ht="15.75" customHeight="1">
      <c r="B679" s="17"/>
    </row>
    <row r="680" spans="2:2" ht="15.75" customHeight="1">
      <c r="B680" s="17"/>
    </row>
    <row r="681" spans="2:2" ht="15.75" customHeight="1">
      <c r="B681" s="17"/>
    </row>
    <row r="682" spans="2:2" ht="15.75" customHeight="1">
      <c r="B682" s="17"/>
    </row>
    <row r="683" spans="2:2" ht="15.75" customHeight="1">
      <c r="B683" s="17"/>
    </row>
    <row r="684" spans="2:2" ht="15.75" customHeight="1">
      <c r="B684" s="17"/>
    </row>
    <row r="685" spans="2:2" ht="15.75" customHeight="1">
      <c r="B685" s="17"/>
    </row>
    <row r="686" spans="2:2" ht="15.75" customHeight="1">
      <c r="B686" s="17"/>
    </row>
    <row r="687" spans="2:2" ht="15.75" customHeight="1">
      <c r="B687" s="17"/>
    </row>
    <row r="688" spans="2:2" ht="15.75" customHeight="1">
      <c r="B688" s="17"/>
    </row>
    <row r="689" spans="2:2" ht="15.75" customHeight="1">
      <c r="B689" s="17"/>
    </row>
    <row r="690" spans="2:2" ht="15.75" customHeight="1">
      <c r="B690" s="17"/>
    </row>
    <row r="691" spans="2:2" ht="15.75" customHeight="1">
      <c r="B691" s="17"/>
    </row>
    <row r="692" spans="2:2" ht="15.75" customHeight="1">
      <c r="B692" s="17"/>
    </row>
    <row r="693" spans="2:2" ht="15.75" customHeight="1">
      <c r="B693" s="17"/>
    </row>
    <row r="694" spans="2:2" ht="15.75" customHeight="1">
      <c r="B694" s="17"/>
    </row>
    <row r="695" spans="2:2" ht="15.75" customHeight="1">
      <c r="B695" s="17"/>
    </row>
    <row r="696" spans="2:2" ht="15.75" customHeight="1">
      <c r="B696" s="17"/>
    </row>
    <row r="697" spans="2:2" ht="15.75" customHeight="1">
      <c r="B697" s="17"/>
    </row>
    <row r="698" spans="2:2" ht="15.75" customHeight="1">
      <c r="B698" s="17"/>
    </row>
    <row r="699" spans="2:2" ht="15.75" customHeight="1">
      <c r="B699" s="17"/>
    </row>
    <row r="700" spans="2:2" ht="15.75" customHeight="1">
      <c r="B700" s="17"/>
    </row>
    <row r="701" spans="2:2" ht="15.75" customHeight="1">
      <c r="B701" s="17"/>
    </row>
    <row r="702" spans="2:2" ht="15.75" customHeight="1">
      <c r="B702" s="17"/>
    </row>
    <row r="703" spans="2:2" ht="15.75" customHeight="1">
      <c r="B703" s="17"/>
    </row>
    <row r="704" spans="2:2" ht="15.75" customHeight="1">
      <c r="B704" s="17"/>
    </row>
    <row r="705" spans="2:2" ht="15.75" customHeight="1">
      <c r="B705" s="17"/>
    </row>
    <row r="706" spans="2:2" ht="15.75" customHeight="1">
      <c r="B706" s="17"/>
    </row>
    <row r="707" spans="2:2" ht="15.75" customHeight="1">
      <c r="B707" s="17"/>
    </row>
    <row r="708" spans="2:2" ht="15.75" customHeight="1">
      <c r="B708" s="17"/>
    </row>
    <row r="709" spans="2:2" ht="15.75" customHeight="1">
      <c r="B709" s="17"/>
    </row>
    <row r="710" spans="2:2" ht="15.75" customHeight="1">
      <c r="B710" s="17"/>
    </row>
    <row r="711" spans="2:2" ht="15.75" customHeight="1">
      <c r="B711" s="17"/>
    </row>
    <row r="712" spans="2:2" ht="15.75" customHeight="1">
      <c r="B712" s="17"/>
    </row>
    <row r="713" spans="2:2" ht="15.75" customHeight="1">
      <c r="B713" s="17"/>
    </row>
    <row r="714" spans="2:2" ht="15.75" customHeight="1">
      <c r="B714" s="17"/>
    </row>
    <row r="715" spans="2:2" ht="15.75" customHeight="1">
      <c r="B715" s="17"/>
    </row>
    <row r="716" spans="2:2" ht="15.75" customHeight="1">
      <c r="B716" s="17"/>
    </row>
    <row r="717" spans="2:2" ht="15.75" customHeight="1">
      <c r="B717" s="17"/>
    </row>
    <row r="718" spans="2:2" ht="15.75" customHeight="1">
      <c r="B718" s="17"/>
    </row>
    <row r="719" spans="2:2" ht="15.75" customHeight="1">
      <c r="B719" s="17"/>
    </row>
    <row r="720" spans="2:2" ht="15.75" customHeight="1">
      <c r="B720" s="17"/>
    </row>
    <row r="721" spans="2:2" ht="15.75" customHeight="1">
      <c r="B721" s="17"/>
    </row>
    <row r="722" spans="2:2" ht="15.75" customHeight="1">
      <c r="B722" s="17"/>
    </row>
    <row r="723" spans="2:2" ht="15.75" customHeight="1">
      <c r="B723" s="17"/>
    </row>
    <row r="724" spans="2:2" ht="15.75" customHeight="1">
      <c r="B724" s="17"/>
    </row>
    <row r="725" spans="2:2" ht="15.75" customHeight="1">
      <c r="B725" s="17"/>
    </row>
    <row r="726" spans="2:2" ht="15.75" customHeight="1">
      <c r="B726" s="17"/>
    </row>
    <row r="727" spans="2:2" ht="15.75" customHeight="1">
      <c r="B727" s="17"/>
    </row>
    <row r="728" spans="2:2" ht="15.75" customHeight="1">
      <c r="B728" s="17"/>
    </row>
    <row r="729" spans="2:2" ht="15.75" customHeight="1">
      <c r="B729" s="17"/>
    </row>
    <row r="730" spans="2:2" ht="15.75" customHeight="1">
      <c r="B730" s="17"/>
    </row>
    <row r="731" spans="2:2" ht="15.75" customHeight="1">
      <c r="B731" s="17"/>
    </row>
    <row r="732" spans="2:2" ht="15.75" customHeight="1">
      <c r="B732" s="17"/>
    </row>
    <row r="733" spans="2:2" ht="15.75" customHeight="1">
      <c r="B733" s="17"/>
    </row>
    <row r="734" spans="2:2" ht="15.75" customHeight="1">
      <c r="B734" s="17"/>
    </row>
    <row r="735" spans="2:2" ht="15.75" customHeight="1">
      <c r="B735" s="17"/>
    </row>
    <row r="736" spans="2:2" ht="15.75" customHeight="1">
      <c r="B736" s="17"/>
    </row>
    <row r="737" spans="2:2" ht="15.75" customHeight="1">
      <c r="B737" s="17"/>
    </row>
    <row r="738" spans="2:2" ht="15.75" customHeight="1">
      <c r="B738" s="17"/>
    </row>
    <row r="739" spans="2:2" ht="15.75" customHeight="1">
      <c r="B739" s="17"/>
    </row>
    <row r="740" spans="2:2" ht="15.75" customHeight="1">
      <c r="B740" s="17"/>
    </row>
    <row r="741" spans="2:2" ht="15.75" customHeight="1">
      <c r="B741" s="17"/>
    </row>
    <row r="742" spans="2:2" ht="15.75" customHeight="1">
      <c r="B742" s="17"/>
    </row>
    <row r="743" spans="2:2" ht="15.75" customHeight="1">
      <c r="B743" s="17"/>
    </row>
    <row r="744" spans="2:2" ht="15.75" customHeight="1">
      <c r="B744" s="17"/>
    </row>
    <row r="745" spans="2:2" ht="15.75" customHeight="1">
      <c r="B745" s="17"/>
    </row>
    <row r="746" spans="2:2" ht="15.75" customHeight="1">
      <c r="B746" s="17"/>
    </row>
    <row r="747" spans="2:2" ht="15.75" customHeight="1">
      <c r="B747" s="17"/>
    </row>
    <row r="748" spans="2:2" ht="15.75" customHeight="1">
      <c r="B748" s="17"/>
    </row>
    <row r="749" spans="2:2" ht="15.75" customHeight="1">
      <c r="B749" s="17"/>
    </row>
    <row r="750" spans="2:2" ht="15.75" customHeight="1">
      <c r="B750" s="17"/>
    </row>
    <row r="751" spans="2:2" ht="15.75" customHeight="1">
      <c r="B751" s="17"/>
    </row>
    <row r="752" spans="2:2" ht="15.75" customHeight="1">
      <c r="B752" s="17"/>
    </row>
    <row r="753" spans="2:2" ht="15.75" customHeight="1">
      <c r="B753" s="17"/>
    </row>
    <row r="754" spans="2:2" ht="15.75" customHeight="1">
      <c r="B754" s="17"/>
    </row>
    <row r="755" spans="2:2" ht="15.75" customHeight="1">
      <c r="B755" s="17"/>
    </row>
    <row r="756" spans="2:2" ht="15.75" customHeight="1">
      <c r="B756" s="17"/>
    </row>
    <row r="757" spans="2:2" ht="15.75" customHeight="1">
      <c r="B757" s="17"/>
    </row>
    <row r="758" spans="2:2" ht="15.75" customHeight="1">
      <c r="B758" s="17"/>
    </row>
    <row r="759" spans="2:2" ht="15.75" customHeight="1">
      <c r="B759" s="17"/>
    </row>
    <row r="760" spans="2:2" ht="15.75" customHeight="1">
      <c r="B760" s="17"/>
    </row>
    <row r="761" spans="2:2" ht="15.75" customHeight="1">
      <c r="B761" s="17"/>
    </row>
    <row r="762" spans="2:2" ht="15.75" customHeight="1">
      <c r="B762" s="17"/>
    </row>
    <row r="763" spans="2:2" ht="15.75" customHeight="1">
      <c r="B763" s="17"/>
    </row>
    <row r="764" spans="2:2" ht="15.75" customHeight="1">
      <c r="B764" s="17"/>
    </row>
    <row r="765" spans="2:2" ht="15.75" customHeight="1">
      <c r="B765" s="17"/>
    </row>
    <row r="766" spans="2:2" ht="15.75" customHeight="1">
      <c r="B766" s="17"/>
    </row>
    <row r="767" spans="2:2" ht="15.75" customHeight="1">
      <c r="B767" s="17"/>
    </row>
    <row r="768" spans="2:2" ht="15.75" customHeight="1">
      <c r="B768" s="17"/>
    </row>
    <row r="769" spans="2:2" ht="15.75" customHeight="1">
      <c r="B769" s="17"/>
    </row>
    <row r="770" spans="2:2" ht="15.75" customHeight="1">
      <c r="B770" s="17"/>
    </row>
    <row r="771" spans="2:2" ht="15.75" customHeight="1">
      <c r="B771" s="17"/>
    </row>
    <row r="772" spans="2:2" ht="15.75" customHeight="1">
      <c r="B772" s="17"/>
    </row>
    <row r="773" spans="2:2" ht="15.75" customHeight="1">
      <c r="B773" s="17"/>
    </row>
    <row r="774" spans="2:2" ht="15.75" customHeight="1">
      <c r="B774" s="17"/>
    </row>
    <row r="775" spans="2:2" ht="15.75" customHeight="1">
      <c r="B775" s="17"/>
    </row>
    <row r="776" spans="2:2" ht="15.75" customHeight="1">
      <c r="B776" s="17"/>
    </row>
    <row r="777" spans="2:2" ht="15.75" customHeight="1">
      <c r="B777" s="17"/>
    </row>
    <row r="778" spans="2:2" ht="15.75" customHeight="1">
      <c r="B778" s="17"/>
    </row>
    <row r="779" spans="2:2" ht="15.75" customHeight="1">
      <c r="B779" s="17"/>
    </row>
    <row r="780" spans="2:2" ht="15.75" customHeight="1">
      <c r="B780" s="17"/>
    </row>
    <row r="781" spans="2:2" ht="15.75" customHeight="1">
      <c r="B781" s="17"/>
    </row>
    <row r="782" spans="2:2" ht="15.75" customHeight="1">
      <c r="B782" s="17"/>
    </row>
    <row r="783" spans="2:2" ht="15.75" customHeight="1">
      <c r="B783" s="17"/>
    </row>
    <row r="784" spans="2:2" ht="15.75" customHeight="1">
      <c r="B784" s="17"/>
    </row>
    <row r="785" spans="2:2" ht="15.75" customHeight="1">
      <c r="B785" s="17"/>
    </row>
    <row r="786" spans="2:2" ht="15.75" customHeight="1">
      <c r="B786" s="17"/>
    </row>
    <row r="787" spans="2:2" ht="15.75" customHeight="1">
      <c r="B787" s="17"/>
    </row>
    <row r="788" spans="2:2" ht="15.75" customHeight="1">
      <c r="B788" s="17"/>
    </row>
    <row r="789" spans="2:2" ht="15.75" customHeight="1">
      <c r="B789" s="17"/>
    </row>
    <row r="790" spans="2:2" ht="15.75" customHeight="1">
      <c r="B790" s="17"/>
    </row>
    <row r="791" spans="2:2" ht="15.75" customHeight="1">
      <c r="B791" s="17"/>
    </row>
    <row r="792" spans="2:2" ht="15.75" customHeight="1">
      <c r="B792" s="17"/>
    </row>
    <row r="793" spans="2:2" ht="15.75" customHeight="1">
      <c r="B793" s="17"/>
    </row>
    <row r="794" spans="2:2" ht="15.75" customHeight="1">
      <c r="B794" s="17"/>
    </row>
    <row r="795" spans="2:2" ht="15.75" customHeight="1">
      <c r="B795" s="17"/>
    </row>
    <row r="796" spans="2:2" ht="15.75" customHeight="1">
      <c r="B796" s="17"/>
    </row>
    <row r="797" spans="2:2" ht="15.75" customHeight="1">
      <c r="B797" s="17"/>
    </row>
    <row r="798" spans="2:2" ht="15.75" customHeight="1">
      <c r="B798" s="17"/>
    </row>
    <row r="799" spans="2:2" ht="15.75" customHeight="1">
      <c r="B799" s="17"/>
    </row>
    <row r="800" spans="2:2" ht="15.75" customHeight="1">
      <c r="B800" s="17"/>
    </row>
    <row r="801" spans="2:2" ht="15.75" customHeight="1">
      <c r="B801" s="17"/>
    </row>
    <row r="802" spans="2:2" ht="15.75" customHeight="1">
      <c r="B802" s="17"/>
    </row>
    <row r="803" spans="2:2" ht="15.75" customHeight="1">
      <c r="B803" s="17"/>
    </row>
    <row r="804" spans="2:2" ht="15.75" customHeight="1">
      <c r="B804" s="17"/>
    </row>
    <row r="805" spans="2:2" ht="15.75" customHeight="1">
      <c r="B805" s="17"/>
    </row>
    <row r="806" spans="2:2" ht="15.75" customHeight="1">
      <c r="B806" s="17"/>
    </row>
    <row r="807" spans="2:2" ht="15.75" customHeight="1">
      <c r="B807" s="17"/>
    </row>
    <row r="808" spans="2:2" ht="15.75" customHeight="1">
      <c r="B808" s="17"/>
    </row>
    <row r="809" spans="2:2" ht="15.75" customHeight="1">
      <c r="B809" s="17"/>
    </row>
    <row r="810" spans="2:2" ht="15.75" customHeight="1">
      <c r="B810" s="17"/>
    </row>
    <row r="811" spans="2:2" ht="15.75" customHeight="1">
      <c r="B811" s="17"/>
    </row>
    <row r="812" spans="2:2" ht="15.75" customHeight="1">
      <c r="B812" s="17"/>
    </row>
    <row r="813" spans="2:2" ht="15.75" customHeight="1">
      <c r="B813" s="17"/>
    </row>
    <row r="814" spans="2:2" ht="15.75" customHeight="1">
      <c r="B814" s="17"/>
    </row>
    <row r="815" spans="2:2" ht="15.75" customHeight="1">
      <c r="B815" s="17"/>
    </row>
    <row r="816" spans="2:2" ht="15.75" customHeight="1">
      <c r="B816" s="17"/>
    </row>
    <row r="817" spans="2:2" ht="15.75" customHeight="1">
      <c r="B817" s="17"/>
    </row>
    <row r="818" spans="2:2" ht="15.75" customHeight="1">
      <c r="B818" s="17"/>
    </row>
    <row r="819" spans="2:2" ht="15.75" customHeight="1">
      <c r="B819" s="17"/>
    </row>
    <row r="820" spans="2:2" ht="15.75" customHeight="1">
      <c r="B820" s="17"/>
    </row>
    <row r="821" spans="2:2" ht="15.75" customHeight="1">
      <c r="B821" s="17"/>
    </row>
    <row r="822" spans="2:2" ht="15.75" customHeight="1">
      <c r="B822" s="17"/>
    </row>
    <row r="823" spans="2:2" ht="15.75" customHeight="1">
      <c r="B823" s="17"/>
    </row>
    <row r="824" spans="2:2" ht="15.75" customHeight="1">
      <c r="B824" s="17"/>
    </row>
    <row r="825" spans="2:2" ht="15.75" customHeight="1">
      <c r="B825" s="17"/>
    </row>
    <row r="826" spans="2:2" ht="15.75" customHeight="1">
      <c r="B826" s="17"/>
    </row>
    <row r="827" spans="2:2" ht="15.75" customHeight="1">
      <c r="B827" s="17"/>
    </row>
    <row r="828" spans="2:2" ht="15.75" customHeight="1">
      <c r="B828" s="17"/>
    </row>
    <row r="829" spans="2:2" ht="15.75" customHeight="1">
      <c r="B829" s="17"/>
    </row>
    <row r="830" spans="2:2" ht="15.75" customHeight="1">
      <c r="B830" s="17"/>
    </row>
    <row r="831" spans="2:2" ht="15.75" customHeight="1">
      <c r="B831" s="17"/>
    </row>
    <row r="832" spans="2:2" ht="15.75" customHeight="1">
      <c r="B832" s="17"/>
    </row>
    <row r="833" spans="2:2" ht="15.75" customHeight="1">
      <c r="B833" s="17"/>
    </row>
    <row r="834" spans="2:2" ht="15.75" customHeight="1">
      <c r="B834" s="17"/>
    </row>
    <row r="835" spans="2:2" ht="15.75" customHeight="1">
      <c r="B835" s="17"/>
    </row>
    <row r="836" spans="2:2" ht="15.75" customHeight="1">
      <c r="B836" s="17"/>
    </row>
    <row r="837" spans="2:2" ht="15.75" customHeight="1">
      <c r="B837" s="17"/>
    </row>
    <row r="838" spans="2:2" ht="15.75" customHeight="1">
      <c r="B838" s="17"/>
    </row>
    <row r="839" spans="2:2" ht="15.75" customHeight="1">
      <c r="B839" s="17"/>
    </row>
    <row r="840" spans="2:2" ht="15.75" customHeight="1">
      <c r="B840" s="17"/>
    </row>
    <row r="841" spans="2:2" ht="15.75" customHeight="1">
      <c r="B841" s="17"/>
    </row>
    <row r="842" spans="2:2" ht="15.75" customHeight="1">
      <c r="B842" s="17"/>
    </row>
    <row r="843" spans="2:2" ht="15.75" customHeight="1">
      <c r="B843" s="17"/>
    </row>
    <row r="844" spans="2:2" ht="15.75" customHeight="1">
      <c r="B844" s="17"/>
    </row>
    <row r="845" spans="2:2" ht="15.75" customHeight="1">
      <c r="B845" s="17"/>
    </row>
    <row r="846" spans="2:2" ht="15.75" customHeight="1">
      <c r="B846" s="17"/>
    </row>
    <row r="847" spans="2:2" ht="15.75" customHeight="1">
      <c r="B847" s="17"/>
    </row>
    <row r="848" spans="2:2" ht="15.75" customHeight="1">
      <c r="B848" s="17"/>
    </row>
    <row r="849" spans="2:2" ht="15.75" customHeight="1">
      <c r="B849" s="17"/>
    </row>
    <row r="850" spans="2:2" ht="15.75" customHeight="1">
      <c r="B850" s="17"/>
    </row>
    <row r="851" spans="2:2" ht="15.75" customHeight="1">
      <c r="B851" s="17"/>
    </row>
    <row r="852" spans="2:2" ht="15.75" customHeight="1">
      <c r="B852" s="17"/>
    </row>
    <row r="853" spans="2:2" ht="15.75" customHeight="1">
      <c r="B853" s="17"/>
    </row>
    <row r="854" spans="2:2" ht="15.75" customHeight="1">
      <c r="B854" s="17"/>
    </row>
    <row r="855" spans="2:2" ht="15.75" customHeight="1">
      <c r="B855" s="17"/>
    </row>
    <row r="856" spans="2:2" ht="15.75" customHeight="1">
      <c r="B856" s="17"/>
    </row>
    <row r="857" spans="2:2" ht="15.75" customHeight="1">
      <c r="B857" s="17"/>
    </row>
    <row r="858" spans="2:2" ht="15.75" customHeight="1">
      <c r="B858" s="17"/>
    </row>
    <row r="859" spans="2:2" ht="15.75" customHeight="1">
      <c r="B859" s="17"/>
    </row>
    <row r="860" spans="2:2" ht="15.75" customHeight="1">
      <c r="B860" s="17"/>
    </row>
    <row r="861" spans="2:2" ht="15.75" customHeight="1">
      <c r="B861" s="17"/>
    </row>
    <row r="862" spans="2:2" ht="15.75" customHeight="1">
      <c r="B862" s="17"/>
    </row>
    <row r="863" spans="2:2" ht="15.75" customHeight="1">
      <c r="B863" s="17"/>
    </row>
    <row r="864" spans="2:2" ht="15.75" customHeight="1">
      <c r="B864" s="17"/>
    </row>
    <row r="865" spans="2:2" ht="15.75" customHeight="1">
      <c r="B865" s="17"/>
    </row>
    <row r="866" spans="2:2" ht="15.75" customHeight="1">
      <c r="B866" s="17"/>
    </row>
    <row r="867" spans="2:2" ht="15.75" customHeight="1">
      <c r="B867" s="17"/>
    </row>
    <row r="868" spans="2:2" ht="15.75" customHeight="1">
      <c r="B868" s="17"/>
    </row>
    <row r="869" spans="2:2" ht="15.75" customHeight="1">
      <c r="B869" s="17"/>
    </row>
    <row r="870" spans="2:2" ht="15.75" customHeight="1">
      <c r="B870" s="17"/>
    </row>
    <row r="871" spans="2:2" ht="15.75" customHeight="1">
      <c r="B871" s="17"/>
    </row>
    <row r="872" spans="2:2" ht="15.75" customHeight="1">
      <c r="B872" s="17"/>
    </row>
    <row r="873" spans="2:2" ht="15.75" customHeight="1">
      <c r="B873" s="17"/>
    </row>
    <row r="874" spans="2:2" ht="15.75" customHeight="1">
      <c r="B874" s="17"/>
    </row>
    <row r="875" spans="2:2" ht="15.75" customHeight="1">
      <c r="B875" s="17"/>
    </row>
    <row r="876" spans="2:2" ht="15.75" customHeight="1">
      <c r="B876" s="17"/>
    </row>
    <row r="877" spans="2:2" ht="15.75" customHeight="1">
      <c r="B877" s="17"/>
    </row>
    <row r="878" spans="2:2" ht="15.75" customHeight="1">
      <c r="B878" s="17"/>
    </row>
    <row r="879" spans="2:2" ht="15.75" customHeight="1">
      <c r="B879" s="17"/>
    </row>
    <row r="880" spans="2:2" ht="15.75" customHeight="1">
      <c r="B880" s="17"/>
    </row>
    <row r="881" spans="2:2" ht="15.75" customHeight="1">
      <c r="B881" s="17"/>
    </row>
    <row r="882" spans="2:2" ht="15.75" customHeight="1">
      <c r="B882" s="17"/>
    </row>
    <row r="883" spans="2:2" ht="15.75" customHeight="1">
      <c r="B883" s="17"/>
    </row>
    <row r="884" spans="2:2" ht="15.75" customHeight="1">
      <c r="B884" s="17"/>
    </row>
    <row r="885" spans="2:2" ht="15.75" customHeight="1">
      <c r="B885" s="17"/>
    </row>
    <row r="886" spans="2:2" ht="15.75" customHeight="1">
      <c r="B886" s="17"/>
    </row>
    <row r="887" spans="2:2" ht="15.75" customHeight="1">
      <c r="B887" s="17"/>
    </row>
    <row r="888" spans="2:2" ht="15.75" customHeight="1">
      <c r="B888" s="17"/>
    </row>
    <row r="889" spans="2:2" ht="15.75" customHeight="1">
      <c r="B889" s="17"/>
    </row>
    <row r="890" spans="2:2" ht="15.75" customHeight="1">
      <c r="B890" s="17"/>
    </row>
    <row r="891" spans="2:2" ht="15.75" customHeight="1">
      <c r="B891" s="17"/>
    </row>
    <row r="892" spans="2:2" ht="15.75" customHeight="1">
      <c r="B892" s="17"/>
    </row>
    <row r="893" spans="2:2" ht="15.75" customHeight="1">
      <c r="B893" s="17"/>
    </row>
    <row r="894" spans="2:2" ht="15.75" customHeight="1">
      <c r="B894" s="17"/>
    </row>
    <row r="895" spans="2:2" ht="15.75" customHeight="1">
      <c r="B895" s="17"/>
    </row>
    <row r="896" spans="2:2" ht="15.75" customHeight="1">
      <c r="B896" s="17"/>
    </row>
    <row r="897" spans="2:2" ht="15.75" customHeight="1">
      <c r="B897" s="17"/>
    </row>
    <row r="898" spans="2:2" ht="15.75" customHeight="1">
      <c r="B898" s="17"/>
    </row>
    <row r="899" spans="2:2" ht="15.75" customHeight="1">
      <c r="B899" s="17"/>
    </row>
    <row r="900" spans="2:2" ht="15.75" customHeight="1">
      <c r="B900" s="17"/>
    </row>
    <row r="901" spans="2:2" ht="15.75" customHeight="1">
      <c r="B901" s="17"/>
    </row>
    <row r="902" spans="2:2" ht="15.75" customHeight="1">
      <c r="B902" s="17"/>
    </row>
    <row r="903" spans="2:2" ht="15.75" customHeight="1">
      <c r="B903" s="17"/>
    </row>
    <row r="904" spans="2:2" ht="15.75" customHeight="1">
      <c r="B904" s="17"/>
    </row>
    <row r="905" spans="2:2" ht="15.75" customHeight="1">
      <c r="B905" s="17"/>
    </row>
    <row r="906" spans="2:2" ht="15.75" customHeight="1">
      <c r="B906" s="17"/>
    </row>
    <row r="907" spans="2:2" ht="15.75" customHeight="1">
      <c r="B907" s="17"/>
    </row>
    <row r="908" spans="2:2" ht="15.75" customHeight="1">
      <c r="B908" s="17"/>
    </row>
    <row r="909" spans="2:2" ht="15.75" customHeight="1">
      <c r="B909" s="17"/>
    </row>
    <row r="910" spans="2:2" ht="15.75" customHeight="1">
      <c r="B910" s="17"/>
    </row>
    <row r="911" spans="2:2" ht="15.75" customHeight="1">
      <c r="B911" s="17"/>
    </row>
    <row r="912" spans="2:2" ht="15.75" customHeight="1">
      <c r="B912" s="17"/>
    </row>
    <row r="913" spans="2:2" ht="15.75" customHeight="1">
      <c r="B913" s="17"/>
    </row>
    <row r="914" spans="2:2" ht="15.75" customHeight="1">
      <c r="B914" s="17"/>
    </row>
    <row r="915" spans="2:2" ht="15.75" customHeight="1">
      <c r="B915" s="17"/>
    </row>
    <row r="916" spans="2:2" ht="15.75" customHeight="1">
      <c r="B916" s="17"/>
    </row>
    <row r="917" spans="2:2" ht="15.75" customHeight="1">
      <c r="B917" s="17"/>
    </row>
    <row r="918" spans="2:2" ht="15.75" customHeight="1">
      <c r="B918" s="17"/>
    </row>
    <row r="919" spans="2:2" ht="15.75" customHeight="1">
      <c r="B919" s="17"/>
    </row>
    <row r="920" spans="2:2" ht="15.75" customHeight="1">
      <c r="B920" s="17"/>
    </row>
    <row r="921" spans="2:2" ht="15.75" customHeight="1">
      <c r="B921" s="17"/>
    </row>
    <row r="922" spans="2:2" ht="15.75" customHeight="1">
      <c r="B922" s="17"/>
    </row>
    <row r="923" spans="2:2" ht="15.75" customHeight="1">
      <c r="B923" s="17"/>
    </row>
    <row r="924" spans="2:2" ht="15.75" customHeight="1">
      <c r="B924" s="17"/>
    </row>
    <row r="925" spans="2:2" ht="15.75" customHeight="1">
      <c r="B925" s="17"/>
    </row>
    <row r="926" spans="2:2" ht="15.75" customHeight="1">
      <c r="B926" s="17"/>
    </row>
    <row r="927" spans="2:2" ht="15.75" customHeight="1">
      <c r="B927" s="17"/>
    </row>
    <row r="928" spans="2:2" ht="15.75" customHeight="1">
      <c r="B928" s="17"/>
    </row>
    <row r="929" spans="2:2" ht="15.75" customHeight="1">
      <c r="B929" s="17"/>
    </row>
    <row r="930" spans="2:2" ht="15.75" customHeight="1">
      <c r="B930" s="17"/>
    </row>
    <row r="931" spans="2:2" ht="15.75" customHeight="1">
      <c r="B931" s="17"/>
    </row>
    <row r="932" spans="2:2" ht="15.75" customHeight="1">
      <c r="B932" s="17"/>
    </row>
    <row r="933" spans="2:2" ht="15.75" customHeight="1">
      <c r="B933" s="17"/>
    </row>
    <row r="934" spans="2:2" ht="15.75" customHeight="1">
      <c r="B934" s="17"/>
    </row>
    <row r="935" spans="2:2" ht="15.75" customHeight="1">
      <c r="B935" s="17"/>
    </row>
    <row r="936" spans="2:2" ht="15.75" customHeight="1">
      <c r="B936" s="17"/>
    </row>
    <row r="937" spans="2:2" ht="15.75" customHeight="1">
      <c r="B937" s="17"/>
    </row>
    <row r="938" spans="2:2" ht="15.75" customHeight="1">
      <c r="B938" s="17"/>
    </row>
    <row r="939" spans="2:2" ht="15.75" customHeight="1">
      <c r="B939" s="17"/>
    </row>
    <row r="940" spans="2:2" ht="15.75" customHeight="1">
      <c r="B940" s="17"/>
    </row>
    <row r="941" spans="2:2" ht="15.75" customHeight="1">
      <c r="B941" s="17"/>
    </row>
    <row r="942" spans="2:2" ht="15.75" customHeight="1">
      <c r="B942" s="17"/>
    </row>
    <row r="943" spans="2:2" ht="15.75" customHeight="1">
      <c r="B943" s="17"/>
    </row>
    <row r="944" spans="2:2" ht="15.75" customHeight="1">
      <c r="B944" s="17"/>
    </row>
    <row r="945" spans="2:2" ht="15.75" customHeight="1">
      <c r="B945" s="17"/>
    </row>
    <row r="946" spans="2:2" ht="15.75" customHeight="1">
      <c r="B946" s="17"/>
    </row>
    <row r="947" spans="2:2" ht="15.75" customHeight="1">
      <c r="B947" s="17"/>
    </row>
    <row r="948" spans="2:2" ht="15.75" customHeight="1">
      <c r="B948" s="17"/>
    </row>
    <row r="949" spans="2:2" ht="15.75" customHeight="1">
      <c r="B949" s="17"/>
    </row>
    <row r="950" spans="2:2" ht="15.75" customHeight="1">
      <c r="B950" s="17"/>
    </row>
    <row r="951" spans="2:2" ht="15.75" customHeight="1">
      <c r="B951" s="17"/>
    </row>
    <row r="952" spans="2:2" ht="15.75" customHeight="1">
      <c r="B952" s="17"/>
    </row>
    <row r="953" spans="2:2" ht="15.75" customHeight="1">
      <c r="B953" s="17"/>
    </row>
    <row r="954" spans="2:2" ht="15.75" customHeight="1">
      <c r="B954" s="17"/>
    </row>
    <row r="955" spans="2:2" ht="15.75" customHeight="1">
      <c r="B955" s="17"/>
    </row>
    <row r="956" spans="2:2" ht="15.75" customHeight="1">
      <c r="B956" s="17"/>
    </row>
    <row r="957" spans="2:2" ht="15.75" customHeight="1">
      <c r="B957" s="17"/>
    </row>
    <row r="958" spans="2:2" ht="15.75" customHeight="1">
      <c r="B958" s="17"/>
    </row>
    <row r="959" spans="2:2" ht="15.75" customHeight="1">
      <c r="B959" s="17"/>
    </row>
    <row r="960" spans="2:2" ht="15.75" customHeight="1">
      <c r="B960" s="17"/>
    </row>
    <row r="961" spans="2:2" ht="15.75" customHeight="1">
      <c r="B961" s="17"/>
    </row>
    <row r="962" spans="2:2" ht="15.75" customHeight="1">
      <c r="B962" s="17"/>
    </row>
    <row r="963" spans="2:2" ht="15.75" customHeight="1">
      <c r="B963" s="17"/>
    </row>
    <row r="964" spans="2:2" ht="15.75" customHeight="1">
      <c r="B964" s="17"/>
    </row>
    <row r="965" spans="2:2" ht="15.75" customHeight="1">
      <c r="B965" s="17"/>
    </row>
    <row r="966" spans="2:2" ht="15.75" customHeight="1">
      <c r="B966" s="17"/>
    </row>
    <row r="967" spans="2:2" ht="15.75" customHeight="1">
      <c r="B967" s="17"/>
    </row>
    <row r="968" spans="2:2" ht="15.75" customHeight="1">
      <c r="B968" s="17"/>
    </row>
    <row r="969" spans="2:2" ht="15.75" customHeight="1">
      <c r="B969" s="17"/>
    </row>
    <row r="970" spans="2:2" ht="15.75" customHeight="1">
      <c r="B970" s="17"/>
    </row>
    <row r="971" spans="2:2" ht="15.75" customHeight="1">
      <c r="B971" s="17"/>
    </row>
    <row r="972" spans="2:2" ht="15.75" customHeight="1">
      <c r="B972" s="17"/>
    </row>
    <row r="973" spans="2:2" ht="15.75" customHeight="1">
      <c r="B973" s="17"/>
    </row>
    <row r="974" spans="2:2" ht="15.75" customHeight="1">
      <c r="B974" s="17"/>
    </row>
    <row r="975" spans="2:2" ht="15.75" customHeight="1">
      <c r="B975" s="17"/>
    </row>
    <row r="976" spans="2:2" ht="15.75" customHeight="1">
      <c r="B976" s="17"/>
    </row>
    <row r="977" spans="2:2" ht="15.75" customHeight="1">
      <c r="B977" s="17"/>
    </row>
    <row r="978" spans="2:2" ht="15.75" customHeight="1">
      <c r="B978" s="17"/>
    </row>
    <row r="979" spans="2:2" ht="15.75" customHeight="1">
      <c r="B979" s="17"/>
    </row>
    <row r="980" spans="2:2" ht="15.75" customHeight="1">
      <c r="B980" s="17"/>
    </row>
    <row r="981" spans="2:2" ht="15.75" customHeight="1">
      <c r="B981" s="17"/>
    </row>
    <row r="982" spans="2:2" ht="15.75" customHeight="1">
      <c r="B982" s="17"/>
    </row>
    <row r="983" spans="2:2" ht="15.75" customHeight="1">
      <c r="B983" s="17"/>
    </row>
    <row r="984" spans="2:2" ht="15.75" customHeight="1">
      <c r="B984" s="17"/>
    </row>
    <row r="985" spans="2:2" ht="15.75" customHeight="1">
      <c r="B985" s="17"/>
    </row>
    <row r="986" spans="2:2" ht="15.75" customHeight="1">
      <c r="B986" s="17"/>
    </row>
    <row r="987" spans="2:2" ht="15.75" customHeight="1">
      <c r="B987" s="17"/>
    </row>
    <row r="988" spans="2:2" ht="15.75" customHeight="1">
      <c r="B988" s="17"/>
    </row>
    <row r="989" spans="2:2" ht="15.75" customHeight="1">
      <c r="B989" s="17"/>
    </row>
    <row r="990" spans="2:2" ht="15.75" customHeight="1">
      <c r="B990" s="17"/>
    </row>
    <row r="991" spans="2:2" ht="15.75" customHeight="1">
      <c r="B991" s="17"/>
    </row>
    <row r="992" spans="2:2" ht="15.75" customHeight="1">
      <c r="B992" s="17"/>
    </row>
    <row r="993" spans="2:2" ht="15.75" customHeight="1">
      <c r="B993" s="17"/>
    </row>
    <row r="994" spans="2:2" ht="15.75" customHeight="1">
      <c r="B994" s="17"/>
    </row>
    <row r="995" spans="2:2" ht="15.75" customHeight="1">
      <c r="B995" s="17"/>
    </row>
    <row r="996" spans="2:2" ht="15.75" customHeight="1">
      <c r="B996" s="17"/>
    </row>
    <row r="997" spans="2:2" ht="15.75" customHeight="1">
      <c r="B997" s="17"/>
    </row>
    <row r="998" spans="2:2" ht="15.75" customHeight="1">
      <c r="B998" s="17"/>
    </row>
    <row r="999" spans="2:2" ht="15.75" customHeight="1">
      <c r="B999" s="17"/>
    </row>
    <row r="1000" spans="2:2" ht="15.75" customHeight="1">
      <c r="B1000" s="17"/>
    </row>
    <row r="1001" spans="2:2" ht="15.75" customHeight="1">
      <c r="B1001" s="17"/>
    </row>
    <row r="1002" spans="2:2" ht="15.75" customHeight="1">
      <c r="B1002" s="17"/>
    </row>
    <row r="1003" spans="2:2" ht="15.75" customHeight="1">
      <c r="B1003" s="17"/>
    </row>
    <row r="1004" spans="2:2" ht="15.75" customHeight="1">
      <c r="B1004" s="17"/>
    </row>
  </sheetData>
  <sheetProtection algorithmName="SHA-512" hashValue="LR0HsLsBuT9v1mkBfZnb0ye6RMAzReME77yz1ajvhKUUp0rvSA/gmujCnYNIqNw6rJ+A6iCnhZcX/CMUPEXn3w==" saltValue="quMoR/PqQ14rYaUdsUWiNQ==" spinCount="100000" sheet="1" objects="1" scenarios="1"/>
  <mergeCells count="9">
    <mergeCell ref="A52:D52"/>
    <mergeCell ref="A40:D40"/>
    <mergeCell ref="A23:D23"/>
    <mergeCell ref="A18:D18"/>
    <mergeCell ref="A1:D1"/>
    <mergeCell ref="A3:D3"/>
    <mergeCell ref="A6:D6"/>
    <mergeCell ref="A17:D17"/>
    <mergeCell ref="A48:D48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Human Data</vt:lpstr>
      <vt:lpstr>Animal Data</vt:lpstr>
      <vt:lpstr>Additional indicators</vt:lpstr>
      <vt:lpstr>'Human Data'!_Hlk126577510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GONGAL, Gyanendra</dc:creator>
  <cp:lastModifiedBy>BOTE, Katrin</cp:lastModifiedBy>
  <dcterms:created xsi:type="dcterms:W3CDTF">2015-02-03T08:53:49Z</dcterms:created>
  <dcterms:modified xsi:type="dcterms:W3CDTF">2023-07-20T14:24:07Z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