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C:\Users\anneb\Documents\AMR\Additional work\AMR assessment tool\"/>
    </mc:Choice>
  </mc:AlternateContent>
  <xr:revisionPtr revIDLastSave="0" documentId="8_{E5AD6F38-DC61-43EB-997F-688A26E8A696}" xr6:coauthVersionLast="47" xr6:coauthVersionMax="47" xr10:uidLastSave="{00000000-0000-0000-0000-000000000000}"/>
  <bookViews>
    <workbookView xWindow="28680" yWindow="-15" windowWidth="29040" windowHeight="17520" xr2:uid="{EEB750BF-94A7-4F3B-8409-8EBD06B7EADC}"/>
  </bookViews>
  <sheets>
    <sheet name="User guide" sheetId="27" r:id="rId1"/>
    <sheet name="1. National AMR Surveillance" sheetId="39" r:id="rId2"/>
    <sheet name="National AMR Surv LISTS" sheetId="41" state="hidden" r:id="rId3"/>
    <sheet name="2. NRL" sheetId="34" r:id="rId4"/>
    <sheet name="NRL LISTS" sheetId="42" state="hidden" r:id="rId5"/>
    <sheet name="3. Surveillance sites" sheetId="36" r:id="rId6"/>
    <sheet name="Surveillance sites LISTS" sheetId="44" state="hidden" r:id="rId7"/>
    <sheet name="Abbreviations" sheetId="24" r:id="rId8"/>
  </sheets>
  <definedNames>
    <definedName name="_xlnm.Print_Area" localSheetId="1">'1. National AMR Surveillance'!$A$1:$I$79</definedName>
    <definedName name="_xlnm.Print_Area" localSheetId="2">'National AMR Surv LISTS'!$H$1:$M$80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44" l="1"/>
  <c r="F62" i="36"/>
  <c r="F80" i="42"/>
  <c r="F80" i="34"/>
</calcChain>
</file>

<file path=xl/sharedStrings.xml><?xml version="1.0" encoding="utf-8"?>
<sst xmlns="http://schemas.openxmlformats.org/spreadsheetml/2006/main" count="2338" uniqueCount="764">
  <si>
    <t>User guide for the assessment tools</t>
  </si>
  <si>
    <t>General guidance</t>
  </si>
  <si>
    <t>−</t>
  </si>
  <si>
    <t>What is the purpose of each tool?</t>
  </si>
  <si>
    <t>Overview of each sheet</t>
  </si>
  <si>
    <t>・</t>
  </si>
  <si>
    <t>Data collection</t>
  </si>
  <si>
    <t>Reporting</t>
  </si>
  <si>
    <t>AMR surveillance system</t>
  </si>
  <si>
    <t>Funding</t>
  </si>
  <si>
    <t>National Reference Laboratory (NRL) for AMR</t>
  </si>
  <si>
    <t>Surveillance sites</t>
  </si>
  <si>
    <t>General information</t>
  </si>
  <si>
    <t>Human resources</t>
  </si>
  <si>
    <t>Antimicrobial susceptibility testing (AST)</t>
  </si>
  <si>
    <t>Data collection</t>
    <phoneticPr fontId="1"/>
  </si>
  <si>
    <t>Notifiable resistance phenotypes</t>
    <phoneticPr fontId="1"/>
  </si>
  <si>
    <t>Quality management system</t>
  </si>
  <si>
    <t>Reference strains</t>
  </si>
  <si>
    <t>Media</t>
  </si>
  <si>
    <t>External quality assessment (EQA)</t>
  </si>
  <si>
    <t xml:space="preserve">Country: </t>
    <phoneticPr fontId="1"/>
  </si>
  <si>
    <t xml:space="preserve">Date of assessment
 (dd/mm/yyyy): </t>
  </si>
  <si>
    <t>Name</t>
  </si>
  <si>
    <t>Telephone number</t>
  </si>
  <si>
    <t>Question category</t>
    <phoneticPr fontId="1"/>
  </si>
  <si>
    <t>No.</t>
    <phoneticPr fontId="1"/>
  </si>
  <si>
    <t>Question</t>
    <phoneticPr fontId="1"/>
  </si>
  <si>
    <t>No</t>
  </si>
  <si>
    <t>Other (specify):</t>
    <phoneticPr fontId="1"/>
  </si>
  <si>
    <t>Yes</t>
  </si>
  <si>
    <t>a</t>
    <phoneticPr fontId="1"/>
  </si>
  <si>
    <t>b</t>
    <phoneticPr fontId="1"/>
  </si>
  <si>
    <t>c</t>
    <phoneticPr fontId="1"/>
  </si>
  <si>
    <t>National reference laboratory</t>
  </si>
  <si>
    <t>National public health laboratory</t>
  </si>
  <si>
    <t>University or other research laboratory</t>
  </si>
  <si>
    <t>Provincial hospital laboratory</t>
  </si>
  <si>
    <t>District hospital laboratory</t>
  </si>
  <si>
    <t>Rural clinic laboratory</t>
  </si>
  <si>
    <t>Private laboratory</t>
  </si>
  <si>
    <t>Patient age</t>
  </si>
  <si>
    <t>Patient sex</t>
  </si>
  <si>
    <t>Geographic location</t>
  </si>
  <si>
    <t>Specimen type</t>
  </si>
  <si>
    <t>Diagnosis</t>
  </si>
  <si>
    <t>Clinical outcome</t>
  </si>
  <si>
    <t>None</t>
  </si>
  <si>
    <t>Catheter-related Bloodstream Infection (CRABSI)</t>
  </si>
  <si>
    <t>Ventilator-associated Pneumonia (VAP)</t>
  </si>
  <si>
    <t>Surgical Site Infection (SSI)</t>
  </si>
  <si>
    <t>Clostridioides (Clostridium) difficile Infection (CDI)</t>
  </si>
  <si>
    <t>d</t>
    <phoneticPr fontId="1"/>
  </si>
  <si>
    <t>Continuously/ online</t>
  </si>
  <si>
    <t>Weekly</t>
  </si>
  <si>
    <t>Monthly</t>
  </si>
  <si>
    <t>Annually</t>
  </si>
  <si>
    <t>No national reporting</t>
  </si>
  <si>
    <t>-</t>
    <phoneticPr fontId="1"/>
  </si>
  <si>
    <t>MoH</t>
  </si>
  <si>
    <t>Public health institute</t>
  </si>
  <si>
    <t xml:space="preserve">Research center </t>
  </si>
  <si>
    <t>University</t>
  </si>
  <si>
    <t>e</t>
    <phoneticPr fontId="1"/>
  </si>
  <si>
    <t>f</t>
    <phoneticPr fontId="1"/>
  </si>
  <si>
    <t>Government</t>
  </si>
  <si>
    <t xml:space="preserve">CLSI                </t>
  </si>
  <si>
    <t>EUCAST</t>
  </si>
  <si>
    <t>NRL</t>
  </si>
  <si>
    <t>NCC</t>
  </si>
  <si>
    <t>Age</t>
  </si>
  <si>
    <t>Sex</t>
  </si>
  <si>
    <t>Date of sampling</t>
  </si>
  <si>
    <t>No.</t>
  </si>
  <si>
    <t>Training</t>
  </si>
  <si>
    <t>NGO</t>
  </si>
  <si>
    <t>does this include acceptance and rejection criteria for each specimen?</t>
  </si>
  <si>
    <t xml:space="preserve">Blood </t>
  </si>
  <si>
    <t>Urine</t>
  </si>
  <si>
    <t>Stool</t>
  </si>
  <si>
    <t>Manual methods: Disk diffusion</t>
  </si>
  <si>
    <t>Manual methods: ETEST</t>
  </si>
  <si>
    <t>Automated methods: Vitek 2</t>
  </si>
  <si>
    <t>CLSI</t>
  </si>
  <si>
    <t>in paper format</t>
  </si>
  <si>
    <t>in electronic format</t>
  </si>
  <si>
    <t>Is the system used for data analysis?</t>
    <phoneticPr fontId="1"/>
  </si>
  <si>
    <t>Is WHONET used by the laboratory?</t>
    <phoneticPr fontId="1"/>
  </si>
  <si>
    <t xml:space="preserve">≥80% </t>
  </si>
  <si>
    <t>79%〜60%</t>
  </si>
  <si>
    <t>59%〜40%</t>
  </si>
  <si>
    <t>39％〜20%</t>
  </si>
  <si>
    <t>&lt;20%</t>
  </si>
  <si>
    <t>E. coli</t>
  </si>
  <si>
    <t>K. pneumoniae</t>
  </si>
  <si>
    <t>Acinetobacter spp.</t>
  </si>
  <si>
    <t>S. aureus</t>
  </si>
  <si>
    <t>S. pneumoniae</t>
  </si>
  <si>
    <t>Salmonella spp.</t>
  </si>
  <si>
    <t>Shigella spp.</t>
  </si>
  <si>
    <t>N. gonorrhoeae</t>
  </si>
  <si>
    <t>Blood</t>
  </si>
  <si>
    <t>Ampicillin</t>
  </si>
  <si>
    <t>Co-trimoxazole</t>
  </si>
  <si>
    <t>Ciprofloxacin</t>
  </si>
  <si>
    <t>Levofloxacin</t>
  </si>
  <si>
    <t>Ceftriaxone</t>
  </si>
  <si>
    <t>Cefotaxime</t>
  </si>
  <si>
    <t>Ceftazidime</t>
  </si>
  <si>
    <t>Cefepime</t>
  </si>
  <si>
    <t>Imipenem</t>
  </si>
  <si>
    <t>Meropenem</t>
  </si>
  <si>
    <t>Ertapenem</t>
  </si>
  <si>
    <t>Doripenem</t>
  </si>
  <si>
    <t>Colistin</t>
  </si>
  <si>
    <t>Tigecycline</t>
  </si>
  <si>
    <t>Minocycline</t>
  </si>
  <si>
    <t>Gentamicin</t>
  </si>
  <si>
    <t>Amikacin</t>
  </si>
  <si>
    <t>Cefoxitin</t>
  </si>
  <si>
    <t>Oxacillin</t>
  </si>
  <si>
    <t>Penicillin G</t>
  </si>
  <si>
    <t>Azithromycin</t>
  </si>
  <si>
    <t>Cefixime</t>
  </si>
  <si>
    <t>Spectinomycin</t>
  </si>
  <si>
    <t>Extended spectrum beta-lactamases (ESBL) producing Enterobacteriaceae</t>
  </si>
  <si>
    <t>Methicillin-resistant S. aureus (MRSA)</t>
    <phoneticPr fontId="1"/>
  </si>
  <si>
    <t>Vancomycin resistant/ intermediate Enterococci</t>
  </si>
  <si>
    <t>Vancomycin resistant/ intermediate S. pneumoniae</t>
  </si>
  <si>
    <t>If 44-a is yes,</t>
  </si>
  <si>
    <t>Epidemiologists</t>
  </si>
  <si>
    <t>which certification and/or accreditation?</t>
  </si>
  <si>
    <t>ISO9001</t>
  </si>
  <si>
    <t>ISO17025</t>
  </si>
  <si>
    <t>ISO15189</t>
  </si>
  <si>
    <t>Has a quality manager been designated?</t>
    <phoneticPr fontId="1"/>
  </si>
  <si>
    <t>Documentation and records</t>
  </si>
  <si>
    <t>Pre-analytical procedures</t>
  </si>
  <si>
    <t>Analytical procedures</t>
  </si>
  <si>
    <t>Post-analytical procedures</t>
  </si>
  <si>
    <t>Documentation and management of non-conformances</t>
  </si>
  <si>
    <t>Safety and facilities</t>
  </si>
  <si>
    <t>Equipment</t>
  </si>
  <si>
    <t>Reagents and consumables</t>
  </si>
  <si>
    <t xml:space="preserve">Internal quality control (IQC) procedures </t>
  </si>
  <si>
    <t xml:space="preserve">External quality assessment (EQA) procedures </t>
  </si>
  <si>
    <t>Yes, QC is performed and records are kept</t>
  </si>
  <si>
    <t>ATCC</t>
  </si>
  <si>
    <t>NCTC</t>
  </si>
  <si>
    <t>No reference  strain is used.</t>
  </si>
  <si>
    <t>Daily</t>
  </si>
  <si>
    <t>Is your media supplier based in-house or external?</t>
  </si>
  <si>
    <t>Name of the EQA provider:</t>
  </si>
  <si>
    <t>what is the frequency of sending the panels?</t>
  </si>
  <si>
    <t>does the policy clearly state the risk assessment for extreme drug resistant organisms?</t>
  </si>
  <si>
    <t>Personal protective equipment</t>
  </si>
  <si>
    <t>Disinfection and sterilisation</t>
  </si>
  <si>
    <t>Waste disposal</t>
  </si>
  <si>
    <t>Access restriction</t>
  </si>
  <si>
    <t>Biosafety and equipment</t>
  </si>
  <si>
    <t>Emergency protocols</t>
  </si>
  <si>
    <t>What is the Bio Safety Level of the laboratory?</t>
  </si>
  <si>
    <t>Tertiary hospital laboratory</t>
  </si>
  <si>
    <t>Are sample collection procedures documented and available to relevant personnel?</t>
  </si>
  <si>
    <t>If 45-a is yes,</t>
  </si>
  <si>
    <t>c</t>
  </si>
  <si>
    <t>General information</t>
    <phoneticPr fontId="1"/>
  </si>
  <si>
    <t>AMR</t>
  </si>
  <si>
    <t>Antimicrobial resistance</t>
  </si>
  <si>
    <t>AST</t>
  </si>
  <si>
    <t>Antimicrobial susceptibility testing</t>
  </si>
  <si>
    <t>American Type Culture Collection</t>
  </si>
  <si>
    <t>BSL</t>
  </si>
  <si>
    <t>Biosafety Level</t>
  </si>
  <si>
    <t>Clinical and Laboratory Standards Institute</t>
  </si>
  <si>
    <t>EQA</t>
  </si>
  <si>
    <t>External quality assessment</t>
  </si>
  <si>
    <t>European Committee on Antimicrobial Susceptibility Testing</t>
  </si>
  <si>
    <t>GLASS</t>
  </si>
  <si>
    <t>Global Antimicrobial Resistance and Use Surveillance System</t>
    <phoneticPr fontId="1"/>
  </si>
  <si>
    <t>MIC</t>
  </si>
  <si>
    <t>Minimum Inhibitory Concentration</t>
  </si>
  <si>
    <t>Ministry of Health</t>
  </si>
  <si>
    <t>MSDS</t>
    <phoneticPr fontId="1"/>
  </si>
  <si>
    <t>Material Safety Data Sheet</t>
    <phoneticPr fontId="1"/>
  </si>
  <si>
    <t>NAP</t>
  </si>
  <si>
    <t>National action plan</t>
    <phoneticPr fontId="1"/>
  </si>
  <si>
    <t>National Collection of Type Cultures</t>
  </si>
  <si>
    <t>QC</t>
  </si>
  <si>
    <t>Quality control</t>
  </si>
  <si>
    <t>SOPs</t>
  </si>
  <si>
    <t>Standard Operating Procedures</t>
  </si>
  <si>
    <t>Does the surveillance site have access to epidemiological support if needed?</t>
  </si>
  <si>
    <t>Whether the patient was hospitalized at the time of sampling or not</t>
  </si>
  <si>
    <t>Out of pocket</t>
  </si>
  <si>
    <t>Unique patient ID number</t>
  </si>
  <si>
    <t>Continuously / online</t>
  </si>
  <si>
    <t>Yes (in humans)</t>
  </si>
  <si>
    <t>Yes (in isolates from agricultural products &amp; food)</t>
  </si>
  <si>
    <t>Quantitative (MICs, zone sizes, etc.)</t>
  </si>
  <si>
    <t>Qualitative (susceptible, intermediate, resistant)</t>
  </si>
  <si>
    <t>Catheter-associated Urinary Tract Infection (CAUTI)</t>
  </si>
  <si>
    <t>Patient location (ward/clinic)</t>
  </si>
  <si>
    <t xml:space="preserve">Other (specify): </t>
  </si>
  <si>
    <t>Yes, laboratories with poor performance are encouraged to undertake corrective action</t>
  </si>
  <si>
    <t>Yes (provide details)</t>
  </si>
  <si>
    <t>Modification of (provide details)</t>
  </si>
  <si>
    <t>Partners (e.g. international organizations) (provide details)</t>
  </si>
  <si>
    <t>Specific national guideline (provide details)</t>
  </si>
  <si>
    <t>Is a national coordinating centre (NCC) or similar coordination body set up to oversee and coordinate national AMR surveillance?</t>
  </si>
  <si>
    <r>
      <t xml:space="preserve">Website </t>
    </r>
    <r>
      <rPr>
        <b/>
        <sz val="16"/>
        <color theme="1"/>
        <rFont val="Arial Narrow"/>
        <family val="2"/>
      </rPr>
      <t>(free text)</t>
    </r>
    <r>
      <rPr>
        <sz val="16"/>
        <color theme="1"/>
        <rFont val="Arial Narrow"/>
        <family val="2"/>
      </rPr>
      <t>:</t>
    </r>
  </si>
  <si>
    <r>
      <t xml:space="preserve">What is the name of the institution </t>
    </r>
    <r>
      <rPr>
        <b/>
        <sz val="16"/>
        <color theme="1"/>
        <rFont val="Arial Narrow"/>
        <family val="2"/>
      </rPr>
      <t>(free text)?</t>
    </r>
  </si>
  <si>
    <t>What is the affiliation of the NCC?</t>
  </si>
  <si>
    <t>What is the affiliation of the NRL?</t>
  </si>
  <si>
    <t>Source documents</t>
  </si>
  <si>
    <t>Assessment components</t>
  </si>
  <si>
    <t xml:space="preserve">a. </t>
  </si>
  <si>
    <t>b.</t>
  </si>
  <si>
    <t>c.</t>
  </si>
  <si>
    <t>d.</t>
  </si>
  <si>
    <t>Quality management</t>
  </si>
  <si>
    <t>How frequently do contributing laboratories report AMR surveillance data to NRL/NCC?</t>
  </si>
  <si>
    <t>General information about the NCC</t>
  </si>
  <si>
    <t>National Coordination Center (NCC) or similar coordinating body</t>
  </si>
  <si>
    <t>1. Define the national AMR surveillance strategy and objectives and decide on epidemiological and laboratory standards in consultation with relevant stakeholders</t>
  </si>
  <si>
    <t>2. Develop national AMR surveillance protocols/guidelines and coordinate their dissemination</t>
  </si>
  <si>
    <t>Does the national surveillance system recommend the use of a single published guideline for performing AST?</t>
  </si>
  <si>
    <t>Clinical details</t>
  </si>
  <si>
    <t>NRL responses</t>
  </si>
  <si>
    <t>No fixed schedule</t>
  </si>
  <si>
    <t>Twice yearly</t>
  </si>
  <si>
    <t>Quarterly</t>
  </si>
  <si>
    <t>Other (specify):</t>
  </si>
  <si>
    <t>Sometimes</t>
  </si>
  <si>
    <t>Rarely</t>
  </si>
  <si>
    <t>Never</t>
  </si>
  <si>
    <t>Excel spreadsheets</t>
  </si>
  <si>
    <t>WHONET</t>
  </si>
  <si>
    <t>Locally-developed LIMS (provide details)</t>
  </si>
  <si>
    <t>ASIARS-NET</t>
  </si>
  <si>
    <t>Other locally-relevant pathogens (provide details)</t>
  </si>
  <si>
    <t>Immediately</t>
  </si>
  <si>
    <t>Within 2 hours</t>
  </si>
  <si>
    <t>Within 6 hours</t>
  </si>
  <si>
    <t>Within the same day</t>
  </si>
  <si>
    <t>The next day</t>
  </si>
  <si>
    <t>Yes, regularly</t>
  </si>
  <si>
    <t>Yes, occasionally</t>
  </si>
  <si>
    <t>If 46-a is yes,</t>
  </si>
  <si>
    <t>If 47-a is yes,</t>
  </si>
  <si>
    <t>Hospital management</t>
  </si>
  <si>
    <t>Yes, QC is performed but records are not kept</t>
  </si>
  <si>
    <t>Whenever a new batch of discs /strips /media is used, or a new antibiotic is added</t>
  </si>
  <si>
    <t>External</t>
  </si>
  <si>
    <t xml:space="preserve">If 10-a is yes, </t>
  </si>
  <si>
    <t>If 11-a is yes,</t>
  </si>
  <si>
    <t>Is continuing/inservice education and training provided for staff at NRL?</t>
  </si>
  <si>
    <t>Are there SOPs for storage of primary specimens that are not immediately examined?</t>
  </si>
  <si>
    <t>Not defined by specimen type</t>
  </si>
  <si>
    <t>Where does the NRL receive funding from?</t>
  </si>
  <si>
    <t>Carbapenem resistant Enterobacteriaceae (CRE)</t>
  </si>
  <si>
    <t>Colistin resistant Enterobacteriaceae and non fermenting bacteria</t>
  </si>
  <si>
    <t>Yes, international provider</t>
  </si>
  <si>
    <t>Yes, national provider</t>
  </si>
  <si>
    <t>Yes, to other AMR surveillance sites</t>
  </si>
  <si>
    <t>Yes, to all microbiology labs</t>
  </si>
  <si>
    <t>Yes, national policy</t>
  </si>
  <si>
    <t>Yes, NRL policy</t>
  </si>
  <si>
    <t>Yes, A1</t>
  </si>
  <si>
    <t>Yes, A2</t>
  </si>
  <si>
    <t>Yes, B1</t>
  </si>
  <si>
    <t>Yes, B2</t>
  </si>
  <si>
    <t>Yes, from NCC and/or NRL</t>
  </si>
  <si>
    <t>Yes, within the facility</t>
  </si>
  <si>
    <t>Yes, nationally standardized forms</t>
  </si>
  <si>
    <t>Yes, standardized for the facility</t>
  </si>
  <si>
    <t>Other LIMS</t>
  </si>
  <si>
    <t>NRL management</t>
  </si>
  <si>
    <t>Hospital clinicians</t>
  </si>
  <si>
    <t>Hospital infection control teams</t>
  </si>
  <si>
    <t>Hospital Antimicrobial stewardship teams</t>
  </si>
  <si>
    <t>how often are data/reports sent to NRL/NCC or other public health authorities?</t>
  </si>
  <si>
    <r>
      <t xml:space="preserve">What is the address of the institution? </t>
    </r>
    <r>
      <rPr>
        <b/>
        <sz val="16"/>
        <color theme="1"/>
        <rFont val="Arial Narrow"/>
        <family val="2"/>
      </rPr>
      <t>(free text)</t>
    </r>
  </si>
  <si>
    <t>Vancomycin resistant/ intermediate S. aureus (VRSA/VISA)</t>
  </si>
  <si>
    <t>Manual methods: Agar dilution</t>
  </si>
  <si>
    <t>Manual methods: Broth microdilution</t>
  </si>
  <si>
    <t>Automated methods: MicroScan</t>
  </si>
  <si>
    <t>Automated methods: BD Phoenix</t>
  </si>
  <si>
    <t>Automated methods: MALDI</t>
  </si>
  <si>
    <r>
      <t>If you have chosen "</t>
    </r>
    <r>
      <rPr>
        <b/>
        <sz val="16"/>
        <color theme="0"/>
        <rFont val="Arial Narrow"/>
        <family val="2"/>
      </rPr>
      <t>Other (specify)</t>
    </r>
    <r>
      <rPr>
        <sz val="16"/>
        <color theme="0"/>
        <rFont val="Arial Narrow"/>
        <family val="2"/>
      </rPr>
      <t>", or need to provide additional details, please type in the cell next to the relevant question</t>
    </r>
  </si>
  <si>
    <t>Responses</t>
  </si>
  <si>
    <t>f</t>
  </si>
  <si>
    <t>National or tertiary hospitals</t>
  </si>
  <si>
    <t>Provincial or Regional hospitals</t>
  </si>
  <si>
    <t>District hospitals</t>
  </si>
  <si>
    <t>b</t>
  </si>
  <si>
    <t>d</t>
  </si>
  <si>
    <t>e</t>
  </si>
  <si>
    <t>Microbiological testing</t>
  </si>
  <si>
    <t>Procurement and consumables</t>
  </si>
  <si>
    <t>Research Institute</t>
  </si>
  <si>
    <t>Human health</t>
  </si>
  <si>
    <t>Animal health (livestock, fish, pets)</t>
  </si>
  <si>
    <t>Isolates from agricultural products &amp; food</t>
  </si>
  <si>
    <t>Isolates from the environment (sewage, water)</t>
  </si>
  <si>
    <t>Yes, there is a law (provide details)</t>
  </si>
  <si>
    <t>Yes, there is a regulation (provide details)</t>
  </si>
  <si>
    <t>Yes, there is a multisectoral AMR Action Plan (provide details)</t>
  </si>
  <si>
    <t>Yes,  (provide details)</t>
  </si>
  <si>
    <t>AMR surveillance</t>
  </si>
  <si>
    <t>AMR Outbreak response</t>
  </si>
  <si>
    <t>Antimicrobial Stewardship</t>
  </si>
  <si>
    <t>Infection prevention and control</t>
  </si>
  <si>
    <t>Specimen packaging and transportation</t>
  </si>
  <si>
    <t>Governance and organization</t>
  </si>
  <si>
    <t>Data management and LIMS</t>
  </si>
  <si>
    <t>Consumables and reagents</t>
  </si>
  <si>
    <t>Quality assurance</t>
  </si>
  <si>
    <t>Routine passive surveillance of routine clinical specimens</t>
  </si>
  <si>
    <t>NCC/national coordinating body</t>
  </si>
  <si>
    <t>Social health insurance</t>
  </si>
  <si>
    <t xml:space="preserve">Private health insurance </t>
  </si>
  <si>
    <t>Through NCC</t>
  </si>
  <si>
    <t>Through NRL</t>
  </si>
  <si>
    <t>At the hospital</t>
  </si>
  <si>
    <t>By the microbiology laboratory</t>
  </si>
  <si>
    <t>Yes, at the NCC/national coordinating body</t>
  </si>
  <si>
    <t>Yes, at NRL</t>
  </si>
  <si>
    <t>Yes, at surveillance sites</t>
  </si>
  <si>
    <t>Yes, for microbiology staff</t>
  </si>
  <si>
    <t>Yes, for clinicians</t>
  </si>
  <si>
    <t>Yes, for data management/IT staff</t>
  </si>
  <si>
    <t>Yes, for IPC staff</t>
  </si>
  <si>
    <t>Supervision visits</t>
  </si>
  <si>
    <t>Mentoring</t>
  </si>
  <si>
    <t>No formal support mechanisms exist</t>
  </si>
  <si>
    <t>Insufficient funding</t>
  </si>
  <si>
    <t>Regulatory barriers</t>
  </si>
  <si>
    <t>No procurement system</t>
  </si>
  <si>
    <t>Roles and responsibilities</t>
  </si>
  <si>
    <t>National Reference Laboratory (NRL)</t>
  </si>
  <si>
    <t>Legislation and policy</t>
  </si>
  <si>
    <t>Policy</t>
  </si>
  <si>
    <t>National reporting</t>
  </si>
  <si>
    <t>Data management</t>
  </si>
  <si>
    <t>Surveillance components and support mechanisms</t>
  </si>
  <si>
    <t>a</t>
  </si>
  <si>
    <t>g</t>
  </si>
  <si>
    <t xml:space="preserve">Yes, CLSI                </t>
  </si>
  <si>
    <t>Yes, EUCAST</t>
  </si>
  <si>
    <t>Yes, modification of (provide details)</t>
  </si>
  <si>
    <t>Yes, specific national guideline (provide details)</t>
  </si>
  <si>
    <t>Stockouts and/or delays</t>
  </si>
  <si>
    <t>Job title and affiliation</t>
  </si>
  <si>
    <t>Develop guidelines, tools and SOPs</t>
  </si>
  <si>
    <t>Oversee training, monitoring, supervision and accreditation activities</t>
  </si>
  <si>
    <t>Does the laboratory provide training/mentoring/supervision or technical support to surveillance sites on AMR?</t>
  </si>
  <si>
    <t>Is there an inventory system for reagents, media and other consumables?</t>
  </si>
  <si>
    <t>Specimen transportation and management</t>
  </si>
  <si>
    <t>Pathogen-antimicrobial combinations</t>
  </si>
  <si>
    <t>What is the Bio Safety Level (BSL) of the laboratory?</t>
  </si>
  <si>
    <t>Biorisk management</t>
  </si>
  <si>
    <t>Biosafety</t>
  </si>
  <si>
    <t>Information technology &amp; data management</t>
  </si>
  <si>
    <t>Laboratory Information Management System (LIMS)</t>
  </si>
  <si>
    <t>h</t>
  </si>
  <si>
    <t>j</t>
  </si>
  <si>
    <t>i</t>
  </si>
  <si>
    <t>NRL organization and management</t>
  </si>
  <si>
    <r>
      <t xml:space="preserve">Name of the national reference laboratory: </t>
    </r>
    <r>
      <rPr>
        <b/>
        <sz val="16"/>
        <rFont val="Arial Narrow"/>
        <family val="2"/>
      </rPr>
      <t>(free text)</t>
    </r>
  </si>
  <si>
    <r>
      <t xml:space="preserve">Address of the laboratory: </t>
    </r>
    <r>
      <rPr>
        <b/>
        <sz val="16"/>
        <rFont val="Arial Narrow"/>
        <family val="2"/>
      </rPr>
      <t>(free text)</t>
    </r>
  </si>
  <si>
    <t>Private sector/NGO</t>
  </si>
  <si>
    <t>Yes, standardized across the country</t>
  </si>
  <si>
    <t>Yes, standardized by hospital</t>
  </si>
  <si>
    <t>QA at source</t>
  </si>
  <si>
    <t>QA on receipt</t>
  </si>
  <si>
    <t>Restricted access</t>
  </si>
  <si>
    <t>Password protection</t>
  </si>
  <si>
    <t>Anonymized data</t>
  </si>
  <si>
    <t>Yes, automated electronic back-up</t>
  </si>
  <si>
    <t>Yes, manual electronic back-up</t>
  </si>
  <si>
    <t>Yes, paper-based system (copies, registers)</t>
  </si>
  <si>
    <t>Yes, for 5 years</t>
  </si>
  <si>
    <t>Yes, for 10 years</t>
  </si>
  <si>
    <t>No legislation or policy exists</t>
  </si>
  <si>
    <t>both in electronic and paper format</t>
  </si>
  <si>
    <t>Tried to use it in the past</t>
  </si>
  <si>
    <t>Yes, by specimen type</t>
  </si>
  <si>
    <t>Yes, but not by specimen type</t>
  </si>
  <si>
    <t>Uploaded onto LIMS</t>
  </si>
  <si>
    <t>Phone call to clinician</t>
  </si>
  <si>
    <t>Phone call to ward/unit</t>
  </si>
  <si>
    <t>SMS/Telegram/WhatsApp etc.</t>
  </si>
  <si>
    <t>Interim results are not communicated</t>
  </si>
  <si>
    <t>Paper result form sent to ward/unit</t>
  </si>
  <si>
    <t>Yes, AMR surveillance sites only</t>
  </si>
  <si>
    <t>Assessment visits</t>
  </si>
  <si>
    <t>Twice per year</t>
  </si>
  <si>
    <t>Three times per year</t>
  </si>
  <si>
    <r>
      <t xml:space="preserve">Name of the laboratory: </t>
    </r>
    <r>
      <rPr>
        <b/>
        <sz val="16"/>
        <color rgb="FF000000"/>
        <rFont val="Arial Narrow"/>
        <family val="2"/>
      </rPr>
      <t>(free text)</t>
    </r>
  </si>
  <si>
    <r>
      <t xml:space="preserve">Address of the laboratory: </t>
    </r>
    <r>
      <rPr>
        <b/>
        <sz val="16"/>
        <color rgb="FF000000"/>
        <rFont val="Arial Narrow"/>
        <family val="2"/>
      </rPr>
      <t>(free text)</t>
    </r>
  </si>
  <si>
    <r>
      <t xml:space="preserve">Website: </t>
    </r>
    <r>
      <rPr>
        <b/>
        <sz val="16"/>
        <color rgb="FF000000"/>
        <rFont val="Arial Narrow"/>
        <family val="2"/>
      </rPr>
      <t>(free text)</t>
    </r>
  </si>
  <si>
    <t>What type of laboratory is it?</t>
  </si>
  <si>
    <t>Is continuing/inservice education and training provided for staff at the laboratory?</t>
  </si>
  <si>
    <t>Resistance data</t>
  </si>
  <si>
    <t>Reporting to NCC/NRL</t>
  </si>
  <si>
    <t>Yes, based on local data</t>
  </si>
  <si>
    <t>Antibiogram shared by NCC/NRL</t>
  </si>
  <si>
    <t>Antibiogram included in AMR treatment guideline</t>
  </si>
  <si>
    <t>No antibiogram is used</t>
  </si>
  <si>
    <t>Fax</t>
  </si>
  <si>
    <t>Data are not sent to NCC/NRL</t>
  </si>
  <si>
    <t>Entered into an internet cloud-based spreadsheet</t>
  </si>
  <si>
    <t>Entered into the LIMS or WHONET and sent electronically</t>
  </si>
  <si>
    <r>
      <t xml:space="preserve">National accreditation </t>
    </r>
    <r>
      <rPr>
        <u/>
        <sz val="12"/>
        <rFont val="Arial Narrow"/>
        <family val="2"/>
      </rPr>
      <t>(provide details)</t>
    </r>
  </si>
  <si>
    <t>Yes, analysis is done at the facility</t>
  </si>
  <si>
    <t>Yes, analysis is done at NCC/NRL</t>
  </si>
  <si>
    <t>No analysis is done</t>
  </si>
  <si>
    <t>Yes, international provider through NRL</t>
  </si>
  <si>
    <t>Yes, international provider direct to the facility</t>
  </si>
  <si>
    <t>From the field during public health investigations</t>
  </si>
  <si>
    <t>From nearby public hospitals</t>
  </si>
  <si>
    <t>From nearby private laboratories</t>
  </si>
  <si>
    <t>Only from the facility itself</t>
  </si>
  <si>
    <t>Through the hospital pharmacy</t>
  </si>
  <si>
    <t>Direct from the microbiology laboratory</t>
  </si>
  <si>
    <t>From NRL</t>
  </si>
  <si>
    <t>From an external provider (provide details)</t>
  </si>
  <si>
    <t>External (provide details)</t>
  </si>
  <si>
    <t>In-house</t>
  </si>
  <si>
    <t>Yes, hospital/facility policy</t>
  </si>
  <si>
    <t>Yes, local regulations</t>
  </si>
  <si>
    <t>Yes, international standards</t>
  </si>
  <si>
    <t>Yes, to both local and international standards</t>
  </si>
  <si>
    <t>email</t>
  </si>
  <si>
    <t>How are laboratory data stored?</t>
  </si>
  <si>
    <t>Response options</t>
  </si>
  <si>
    <t>Overview</t>
  </si>
  <si>
    <t>NRL tool</t>
  </si>
  <si>
    <t xml:space="preserve">https://www.who.int/publications/i/item/WHO-HSE-GCR-LYO-2012.2 </t>
  </si>
  <si>
    <t xml:space="preserve">WHO Laboratory Assessment Tool 2012 </t>
  </si>
  <si>
    <t>National coordinating centre or similar coordinating body</t>
  </si>
  <si>
    <t>There are four types of questions:</t>
  </si>
  <si>
    <r>
      <t xml:space="preserve">How many public health laboratories are covered by NRL? </t>
    </r>
    <r>
      <rPr>
        <b/>
        <sz val="16"/>
        <rFont val="Arial Narrow"/>
        <family val="2"/>
      </rPr>
      <t>(please type the number)</t>
    </r>
  </si>
  <si>
    <r>
      <t xml:space="preserve">From where does the laboratory receive specimens or isolates? </t>
    </r>
    <r>
      <rPr>
        <b/>
        <u/>
        <sz val="16"/>
        <rFont val="Arial Narrow"/>
        <family val="2"/>
      </rPr>
      <t>(multiple answers)</t>
    </r>
  </si>
  <si>
    <r>
      <t xml:space="preserve">How frequently does the laboratory experience problems with the </t>
    </r>
    <r>
      <rPr>
        <b/>
        <sz val="16"/>
        <color theme="1"/>
        <rFont val="Arial Narrow"/>
        <family val="2"/>
      </rPr>
      <t>quality</t>
    </r>
    <r>
      <rPr>
        <sz val="16"/>
        <color theme="1"/>
        <rFont val="Arial Narrow"/>
        <family val="2"/>
      </rPr>
      <t xml:space="preserve"> of reagents for AST?</t>
    </r>
  </si>
  <si>
    <t>What protocols are in place to assure the quality of received reagents, media and consumables?</t>
  </si>
  <si>
    <t>Does the NRL experience any problems with the storage of consumables/reagents?</t>
  </si>
  <si>
    <t>Is there a back-up system to prevent loss of patient test result data in case of fire, theft or other incidents?</t>
  </si>
  <si>
    <t>Is there legislation/policy requiring data (copies, medical records) to be retained for a specific length of time?</t>
  </si>
  <si>
    <t xml:space="preserve">Is this laboratory on the same site as a clinical facility? </t>
  </si>
  <si>
    <r>
      <t xml:space="preserve">Where does the laboratory receive funding from? </t>
    </r>
    <r>
      <rPr>
        <b/>
        <u/>
        <sz val="16"/>
        <color theme="1"/>
        <rFont val="Arial Narrow"/>
        <family val="2"/>
      </rPr>
      <t>(multiple answers)</t>
    </r>
  </si>
  <si>
    <r>
      <t xml:space="preserve">Where are the most important funding gaps for national AMR surveillance activities? </t>
    </r>
    <r>
      <rPr>
        <b/>
        <u/>
        <sz val="16"/>
        <rFont val="Arial Narrow"/>
        <family val="2"/>
      </rPr>
      <t>(multiple answers)</t>
    </r>
  </si>
  <si>
    <t>Is there a procedure for the storage of primary specimens once analysed?</t>
  </si>
  <si>
    <t>Is the purchase of reagents, media, and other consumables recorded?</t>
  </si>
  <si>
    <r>
      <t xml:space="preserve">How frequently has the laboratory experienced problems with the </t>
    </r>
    <r>
      <rPr>
        <b/>
        <sz val="16"/>
        <color theme="1"/>
        <rFont val="Arial Narrow"/>
        <family val="2"/>
      </rPr>
      <t>quality</t>
    </r>
    <r>
      <rPr>
        <sz val="16"/>
        <color theme="1"/>
        <rFont val="Arial Narrow"/>
        <family val="2"/>
      </rPr>
      <t xml:space="preserve"> of reagents for AST in the past year?</t>
    </r>
  </si>
  <si>
    <t>Does the laboratory experience any problems with the storage of consumables/reagents?</t>
  </si>
  <si>
    <t>What LIMS does the laboratory use?</t>
  </si>
  <si>
    <t>Does the laboratory produce periodic summary reports for hospital management/clinicians/AMR teams?</t>
  </si>
  <si>
    <t>Is reporting to NRL/NCC or other public health authorities established and implemented?</t>
  </si>
  <si>
    <t>how often is quality control using control strains performed?</t>
  </si>
  <si>
    <t>Where do the quality control strains come from?</t>
  </si>
  <si>
    <t xml:space="preserve"> If media is provided by external suppliers, do you receive QC reports from the supplier?</t>
  </si>
  <si>
    <t>does the policy conform to local regulations and/or international standards?</t>
  </si>
  <si>
    <t>Does the laboratory follow national packaging and transportation requirements when sending specimens to other laboratories (inside or outside the country)?</t>
  </si>
  <si>
    <t>Does the laboratory follow national specimen packaging and transportation requirements when sending specimens to NRL or to other locations (e.g. research institutions)?</t>
  </si>
  <si>
    <t>Yes, NRL only</t>
  </si>
  <si>
    <t>Yes, all AMR surveillance sites</t>
  </si>
  <si>
    <t>Does the NRL have an internal audit programme?</t>
  </si>
  <si>
    <t xml:space="preserve">Does the NRL hold any form of certification and/or accreditation? </t>
  </si>
  <si>
    <t>Does the laboratory perform internal quality control (IQC) of AST testing using control strains?</t>
  </si>
  <si>
    <t>Yes, separate from the NRL</t>
  </si>
  <si>
    <t>The NRL functions as the NCC</t>
  </si>
  <si>
    <t>Sentinel surveillance of specific pathogens (provide details)</t>
  </si>
  <si>
    <t>Yes, mandated by law</t>
  </si>
  <si>
    <t>Yes, national policy exists</t>
  </si>
  <si>
    <t>Local policy only</t>
  </si>
  <si>
    <t>Other (specify)</t>
  </si>
  <si>
    <t>NCC/NRL organize support for laboratories that perform poorly (provide details)</t>
  </si>
  <si>
    <t>Response</t>
  </si>
  <si>
    <t>k</t>
  </si>
  <si>
    <t>No (provide details)</t>
  </si>
  <si>
    <t>No national requirements exist</t>
  </si>
  <si>
    <t>NRL does not send specimens elsewhere</t>
  </si>
  <si>
    <t>Through NCC (provide details)</t>
  </si>
  <si>
    <t>Through NRL (provide details)</t>
  </si>
  <si>
    <r>
      <t xml:space="preserve">How frequently does the laboratory experience </t>
    </r>
    <r>
      <rPr>
        <b/>
        <sz val="16"/>
        <color theme="1"/>
        <rFont val="Arial Narrow"/>
        <family val="2"/>
      </rPr>
      <t>stockouts</t>
    </r>
    <r>
      <rPr>
        <sz val="16"/>
        <color theme="1"/>
        <rFont val="Arial Narrow"/>
        <family val="2"/>
      </rPr>
      <t xml:space="preserve"> of reagents/disks/MIC panels for AST?</t>
    </r>
  </si>
  <si>
    <t>What LIMS does the NRL use?</t>
  </si>
  <si>
    <t>Yes, at NCC</t>
  </si>
  <si>
    <t>How frequently are data collected and reported to NRL/NCC by contributing AMR surveillance sites?</t>
  </si>
  <si>
    <t>Does NRL provide quality control strains to other microbiology laboratories?</t>
  </si>
  <si>
    <t>Yes, all public sector micro laboratories</t>
  </si>
  <si>
    <t>Does the NRL participate in a national/international EQA scheme for pathogen identification and AST?</t>
  </si>
  <si>
    <t>No actions are taken</t>
  </si>
  <si>
    <t>Updating protocols</t>
  </si>
  <si>
    <t>Performance monitoring</t>
  </si>
  <si>
    <t>Does the NRL provide EQA services in microbiology to other laboratories?</t>
  </si>
  <si>
    <r>
      <t xml:space="preserve">what type of panels are provided? </t>
    </r>
    <r>
      <rPr>
        <b/>
        <sz val="16"/>
        <rFont val="Arial Narrow"/>
        <family val="2"/>
      </rPr>
      <t>(free text)</t>
    </r>
  </si>
  <si>
    <t>does the NRL provide technical support to other laboratories when there are non-conformities?</t>
  </si>
  <si>
    <t>Specimens are not sent elsewhere</t>
  </si>
  <si>
    <t>Does the laboratory participate in a national/international EQA scheme for pathogen identification and AST?</t>
  </si>
  <si>
    <t>what is the frequency of conducting the panels/proficiency testing?</t>
  </si>
  <si>
    <t>Non-conformities are managed internally</t>
  </si>
  <si>
    <t>Does the surveillance site receive information technology (IT) support if needed?</t>
  </si>
  <si>
    <t>If 48-a is yes,</t>
  </si>
  <si>
    <t>Is a national AMR reference laboratory (NRL) designated to coordinate laboratory activities for national AMR surveillance?</t>
  </si>
  <si>
    <t>Respiratory tract-related</t>
  </si>
  <si>
    <t>Does the country report to GLASS-AMR?</t>
  </si>
  <si>
    <t>GLASS-AMR</t>
  </si>
  <si>
    <t>National AMR Surveillance tool</t>
  </si>
  <si>
    <t>The "National AMR Surveillance" tab is for overall evaluation of national AMR surveillance.</t>
  </si>
  <si>
    <t>Structures that make up the AMR surveillance system:</t>
  </si>
  <si>
    <t>Periodic monitoring - including point prevalence surveys (provide details)</t>
  </si>
  <si>
    <t>Research studies (provide details)</t>
  </si>
  <si>
    <t>Event-based surveillance (provide details)</t>
  </si>
  <si>
    <t>Directly from MoH</t>
  </si>
  <si>
    <t>Directly from registered suppliers</t>
  </si>
  <si>
    <t>What mechanisms are in place to assure the quality of received reagents and consumables?</t>
  </si>
  <si>
    <t>1.</t>
  </si>
  <si>
    <t>2.</t>
  </si>
  <si>
    <t>3.</t>
  </si>
  <si>
    <t>4.</t>
  </si>
  <si>
    <t>Which standard is used for AST?</t>
  </si>
  <si>
    <t>Are there any criteria for designating AMR surveillance sites for the national AMR Surveillance system?</t>
  </si>
  <si>
    <t>Tool pre-filled by:</t>
  </si>
  <si>
    <t xml:space="preserve">If 2-a is yes, </t>
  </si>
  <si>
    <t xml:space="preserve">If 4-a is yes, </t>
  </si>
  <si>
    <t>If 4-a is no,</t>
  </si>
  <si>
    <t>Yes, by NCC</t>
  </si>
  <si>
    <t>Yes, by NRL</t>
  </si>
  <si>
    <t>Is a national AMR surveillance report regularly developed, based on data collected from AMR surveillance sites?</t>
  </si>
  <si>
    <t xml:space="preserve">If 8-a is yes, </t>
  </si>
  <si>
    <t>Which of the following functions and responsibilities does the NRL have?</t>
  </si>
  <si>
    <t>Coordinate collation and reporting of AMR surveillance data</t>
  </si>
  <si>
    <t>l</t>
  </si>
  <si>
    <t>Clinical/medical microbiologist/scientist</t>
  </si>
  <si>
    <t>Data manager</t>
  </si>
  <si>
    <t>Epidemiologist</t>
  </si>
  <si>
    <t>Other (please specify)</t>
  </si>
  <si>
    <t>Is a manual and/or SOPs describing the quality system, policy and procedures available in the laboratory?</t>
  </si>
  <si>
    <t>Often</t>
  </si>
  <si>
    <r>
      <t xml:space="preserve">Other pathogens (please specify) </t>
    </r>
    <r>
      <rPr>
        <b/>
        <sz val="16"/>
        <rFont val="Arial Narrow"/>
        <family val="2"/>
      </rPr>
      <t>(free text)</t>
    </r>
  </si>
  <si>
    <t>Data submission</t>
  </si>
  <si>
    <t>Does the laboratory prepare national antibiograms based on the results of AMR surveillance data?</t>
  </si>
  <si>
    <t>Is the media supplier based in-house or external?</t>
  </si>
  <si>
    <t>If media is provided by an external supplier, does the supplier provide QC reports?</t>
  </si>
  <si>
    <t>Are there standardized request and reporting forms for clinical and laboratory data for all hospitals?</t>
  </si>
  <si>
    <t>Procurement, storage and transportation</t>
  </si>
  <si>
    <t>If 43-a is yes,</t>
  </si>
  <si>
    <t>Urethral, cervical, rectal and pharyngeal swabs</t>
  </si>
  <si>
    <t>Cerebrospinal fluid (CSF)</t>
  </si>
  <si>
    <t>Yes (in animals - livestock, fish, pets)</t>
  </si>
  <si>
    <t>Yes (in isolates from the environment - sewage, water)</t>
  </si>
  <si>
    <t>How are AMR surveillance data recorded at the national level?</t>
  </si>
  <si>
    <t>Other database/LIMS</t>
  </si>
  <si>
    <t>Paper-based system</t>
  </si>
  <si>
    <t>P. aeruginosa</t>
  </si>
  <si>
    <t>N. meningitidis</t>
  </si>
  <si>
    <t>H. influenzae</t>
  </si>
  <si>
    <t>Pathogen identification</t>
  </si>
  <si>
    <t>Support is provided by the EQA provider</t>
  </si>
  <si>
    <t>Support is provided in-house</t>
  </si>
  <si>
    <t>Training/supervision</t>
  </si>
  <si>
    <t>Does the NRL perform internal quality control (IQC) of AST testing using control strains?</t>
  </si>
  <si>
    <t>Internal quality control</t>
  </si>
  <si>
    <t>Lower respiratory tract</t>
  </si>
  <si>
    <r>
      <t xml:space="preserve">Are there </t>
    </r>
    <r>
      <rPr>
        <b/>
        <sz val="16"/>
        <rFont val="Arial Narrow"/>
        <family val="2"/>
      </rPr>
      <t>standardized</t>
    </r>
    <r>
      <rPr>
        <sz val="16"/>
        <rFont val="Arial Narrow"/>
        <family val="2"/>
      </rPr>
      <t xml:space="preserve"> laboratory request and/or reporting forms?</t>
    </r>
  </si>
  <si>
    <t>Are the manual/SOPs reviewed periodically?</t>
  </si>
  <si>
    <t>Are NRL laboratory manual/SOPs reviewed periodically?</t>
  </si>
  <si>
    <t>If 40-a is yes,</t>
  </si>
  <si>
    <t>Does the laboratory prepare antibiograms based on the results of AST?</t>
  </si>
  <si>
    <t>Spreadsheet sent as an email attachment</t>
  </si>
  <si>
    <t>Yes, support is provided by the EQA provider</t>
  </si>
  <si>
    <t>Yes, support is provided by NRL</t>
  </si>
  <si>
    <t>Yes, in use now</t>
  </si>
  <si>
    <t>Used it in the past (provide details)</t>
  </si>
  <si>
    <t>Reports</t>
  </si>
  <si>
    <t xml:space="preserve">Laboratory components </t>
  </si>
  <si>
    <t>Which of the following functions and responsibilities does the national coordinating centre or similar body have?</t>
  </si>
  <si>
    <t>The "Surveillance sites" tab is to evaluate the roles and activities performed by other laboratories.</t>
  </si>
  <si>
    <t>Surveillance sites tool</t>
  </si>
  <si>
    <t>Data and information management</t>
  </si>
  <si>
    <t>Notifiable resistance phenotypes</t>
  </si>
  <si>
    <t>Reporting and feedback</t>
  </si>
  <si>
    <t>Laboratory components</t>
  </si>
  <si>
    <t>Test results and reports</t>
  </si>
  <si>
    <t>UN</t>
  </si>
  <si>
    <t>United Nations</t>
  </si>
  <si>
    <t>LIMS</t>
  </si>
  <si>
    <t>Laboratory information management system</t>
  </si>
  <si>
    <t>ISO</t>
  </si>
  <si>
    <t>International Standards Organization</t>
  </si>
  <si>
    <t>Nongovernmental organization</t>
  </si>
  <si>
    <t>Laboratory</t>
  </si>
  <si>
    <r>
      <t xml:space="preserve">Please give the website address </t>
    </r>
    <r>
      <rPr>
        <b/>
        <sz val="16"/>
        <color theme="1"/>
        <rFont val="Arial Narrow"/>
        <family val="2"/>
      </rPr>
      <t>(free text)</t>
    </r>
    <r>
      <rPr>
        <sz val="16"/>
        <color theme="1"/>
        <rFont val="Arial Narrow"/>
        <family val="2"/>
      </rPr>
      <t>:</t>
    </r>
  </si>
  <si>
    <r>
      <t xml:space="preserve">7. Other functions or responsibilities - please describe </t>
    </r>
    <r>
      <rPr>
        <b/>
        <sz val="16"/>
        <color theme="1"/>
        <rFont val="Arial Narrow"/>
        <family val="2"/>
      </rPr>
      <t>(free text)</t>
    </r>
  </si>
  <si>
    <r>
      <t xml:space="preserve">Where are the most important funding gaps for national AMR surveillance activities? </t>
    </r>
    <r>
      <rPr>
        <b/>
        <sz val="16"/>
        <color theme="1"/>
        <rFont val="Arial Narrow"/>
        <family val="2"/>
      </rPr>
      <t>(free text)</t>
    </r>
  </si>
  <si>
    <r>
      <t xml:space="preserve">What actions are being taken to improve the quality of data? </t>
    </r>
    <r>
      <rPr>
        <b/>
        <sz val="16"/>
        <rFont val="Arial Narrow"/>
        <family val="2"/>
      </rPr>
      <t>(free text)</t>
    </r>
  </si>
  <si>
    <r>
      <t xml:space="preserve">If yes, who is the EQA provider? </t>
    </r>
    <r>
      <rPr>
        <b/>
        <sz val="16"/>
        <color theme="1"/>
        <rFont val="Arial Narrow"/>
        <family val="2"/>
      </rPr>
      <t>(free text)</t>
    </r>
  </si>
  <si>
    <r>
      <rPr>
        <b/>
        <sz val="14"/>
        <color theme="1"/>
        <rFont val="Calibri"/>
        <family val="2"/>
        <scheme val="minor"/>
      </rPr>
      <t xml:space="preserve">Single answer questions. </t>
    </r>
    <r>
      <rPr>
        <sz val="14"/>
        <color theme="1"/>
        <rFont val="Calibri"/>
        <family val="2"/>
        <scheme val="minor"/>
      </rPr>
      <t>Please choose the appropriate answer from the drop down list. If you choose "other (specify)", please type additional details in the adjacent cell.</t>
    </r>
  </si>
  <si>
    <t>Does the country participate in an EQA scheme for pathogen identification and AST?</t>
  </si>
  <si>
    <r>
      <t xml:space="preserve">Name of the EQA provider: </t>
    </r>
    <r>
      <rPr>
        <b/>
        <sz val="16"/>
        <rFont val="Arial Narrow"/>
        <family val="2"/>
      </rPr>
      <t>(free text)</t>
    </r>
  </si>
  <si>
    <t>Nitrofurantoin (urine only)</t>
  </si>
  <si>
    <t>Extended spectrum penicillins (urine only)</t>
  </si>
  <si>
    <t>Erythromycin (blood only)</t>
  </si>
  <si>
    <t>Piperacillin/tazobactam</t>
  </si>
  <si>
    <t>Tobramycin</t>
  </si>
  <si>
    <t>Rifampicin</t>
  </si>
  <si>
    <t xml:space="preserve">Penicillin G </t>
  </si>
  <si>
    <t>Amoxicillin-clavulanic acid</t>
  </si>
  <si>
    <t>Ciprofloxacin (lower respiratory tract only)</t>
  </si>
  <si>
    <t>Levofloxacin (lower respiratory tract only)</t>
  </si>
  <si>
    <t>Co-trimoxazole (stool only)</t>
  </si>
  <si>
    <t xml:space="preserve">Does the laboratory hold any form of certification and/or accreditation? </t>
  </si>
  <si>
    <t>Does the laboratory have an internal audit programme?</t>
  </si>
  <si>
    <t>List of abbreviations</t>
  </si>
  <si>
    <t>MOH</t>
  </si>
  <si>
    <t>Tab 1. National AMR Surveillance. Assessment of the structure, organization and regulations of the national AMR surveillance system.</t>
  </si>
  <si>
    <t>Tab 3. Surveillance sites (other laboratories). Assessment of contributing AMR surveillance sites/laboratories.</t>
  </si>
  <si>
    <t>An error message will appear in the cell if you try to enter a value not included in the drop-down list.</t>
  </si>
  <si>
    <t>Note: Some questions are repeated across different levels of the surveillance system to cross-check information.</t>
  </si>
  <si>
    <t>Responses will be discussed with the assessment team during the mission and reported in the debriefing session in general terms only (for example, specific laboratories will not be identified).</t>
  </si>
  <si>
    <t>Priority specimens and pathogens</t>
  </si>
  <si>
    <t>Data security and confidentiality</t>
  </si>
  <si>
    <t>Laboratory identification</t>
  </si>
  <si>
    <t>Information technology and data management</t>
  </si>
  <si>
    <t>Assessment tool for national AMR surveillance in the Western Pacific Region</t>
  </si>
  <si>
    <t>WHO Regional Office EMT assessor</t>
  </si>
  <si>
    <t>6. Share information on AMR surveillance across the human health, animal health, food and agriculture and environmental sectors.</t>
  </si>
  <si>
    <t>5. Oversee monitoring and evaluation of the national AMR surveillance system.</t>
  </si>
  <si>
    <t>3. Coordinate data collection, analysis, reporting, and dissemination nationally.</t>
  </si>
  <si>
    <t>4. Report data to GLASS-AMR.</t>
  </si>
  <si>
    <r>
      <t xml:space="preserve">What sectors does the NRL cover? </t>
    </r>
    <r>
      <rPr>
        <b/>
        <sz val="16"/>
        <color theme="1"/>
        <rFont val="Arial Narrow"/>
        <family val="2"/>
      </rPr>
      <t>(multiple answers)</t>
    </r>
  </si>
  <si>
    <r>
      <t xml:space="preserve">How many microbiology laboratories are there in the country? </t>
    </r>
    <r>
      <rPr>
        <b/>
        <u/>
        <sz val="16"/>
        <color theme="1"/>
        <rFont val="Arial Narrow"/>
        <family val="2"/>
      </rPr>
      <t xml:space="preserve"> </t>
    </r>
  </si>
  <si>
    <r>
      <t xml:space="preserve">How many AMR surveillance sites contribute data to the AMR surveillance system? </t>
    </r>
    <r>
      <rPr>
        <b/>
        <sz val="16"/>
        <color theme="1"/>
        <rFont val="Arial Narrow"/>
        <family val="2"/>
      </rPr>
      <t>(please type the number)</t>
    </r>
  </si>
  <si>
    <r>
      <t xml:space="preserve">Others, such as universities, research institutes, private facilities </t>
    </r>
    <r>
      <rPr>
        <b/>
        <sz val="16"/>
        <color theme="1"/>
        <rFont val="Arial Narrow"/>
        <family val="2"/>
      </rPr>
      <t>(please specify)</t>
    </r>
  </si>
  <si>
    <t>Do national regulations exist for the packaging and transport of infectious substances, for example triple packaging, that are compliant with international standards, such as UN regulations?</t>
  </si>
  <si>
    <r>
      <t xml:space="preserve">For which of the following is there a policy/guideline/SOP? </t>
    </r>
    <r>
      <rPr>
        <b/>
        <sz val="16"/>
        <rFont val="Arial Narrow"/>
        <family val="2"/>
      </rPr>
      <t>(Multiple answers)</t>
    </r>
  </si>
  <si>
    <r>
      <t xml:space="preserve">What are the funding sources for national AMR surveillance activities? </t>
    </r>
    <r>
      <rPr>
        <b/>
        <sz val="16"/>
        <color theme="1"/>
        <rFont val="Arial Narrow"/>
        <family val="2"/>
      </rPr>
      <t>(multiple answers)</t>
    </r>
  </si>
  <si>
    <r>
      <t>What types of surveillance are conducted?</t>
    </r>
    <r>
      <rPr>
        <b/>
        <sz val="16"/>
        <rFont val="Arial Narrow"/>
        <family val="2"/>
      </rPr>
      <t xml:space="preserve"> (multiple answers)</t>
    </r>
  </si>
  <si>
    <r>
      <t xml:space="preserve">how are AMR surveillance data communicated to MOH and to AMR surveillance sites? </t>
    </r>
    <r>
      <rPr>
        <b/>
        <sz val="16"/>
        <rFont val="Arial Narrow"/>
        <family val="2"/>
      </rPr>
      <t>(free text)</t>
    </r>
  </si>
  <si>
    <r>
      <t xml:space="preserve">Where does data aggregation, management and analysis take place? </t>
    </r>
    <r>
      <rPr>
        <b/>
        <sz val="16"/>
        <rFont val="Arial Narrow"/>
        <family val="2"/>
      </rPr>
      <t>(multiple answers)</t>
    </r>
  </si>
  <si>
    <t>Does the national AMR surveillance system monitor the quality of data from contributing surveillance sites?</t>
  </si>
  <si>
    <t>Are duplicates removed (is deduplication conducted)?</t>
  </si>
  <si>
    <t>Is there any infectious disease specialization/accreditation/board certification for doctors in the country?</t>
  </si>
  <si>
    <r>
      <t xml:space="preserve">Is there any formal training programme for personnel involved in AMR surveillance, coordinated at the national level? </t>
    </r>
    <r>
      <rPr>
        <b/>
        <sz val="16"/>
        <color theme="1"/>
        <rFont val="Arial Narrow"/>
        <family val="2"/>
      </rPr>
      <t>(multiple answers)</t>
    </r>
  </si>
  <si>
    <r>
      <t xml:space="preserve">What support mechanisms exist if a site lacks capacity? </t>
    </r>
    <r>
      <rPr>
        <b/>
        <sz val="16"/>
        <color theme="1"/>
        <rFont val="Arial Narrow"/>
        <family val="2"/>
      </rPr>
      <t>(multiple answers)</t>
    </r>
  </si>
  <si>
    <r>
      <t xml:space="preserve">How are the costs of microbiology testing covered? </t>
    </r>
    <r>
      <rPr>
        <b/>
        <sz val="16"/>
        <color theme="1"/>
        <rFont val="Arial Narrow"/>
        <family val="2"/>
      </rPr>
      <t>(multiple answers)</t>
    </r>
  </si>
  <si>
    <r>
      <t xml:space="preserve">What type of antimicrobial susceptibility testing (AST) data are collected? </t>
    </r>
    <r>
      <rPr>
        <b/>
        <sz val="16"/>
        <rFont val="Arial Narrow"/>
        <family val="2"/>
      </rPr>
      <t>(multiple answers)</t>
    </r>
  </si>
  <si>
    <r>
      <t xml:space="preserve">What information accompanies the AST data? </t>
    </r>
    <r>
      <rPr>
        <b/>
        <sz val="16"/>
        <color theme="1"/>
        <rFont val="Arial Narrow"/>
        <family val="2"/>
      </rPr>
      <t>(multiple answers)</t>
    </r>
  </si>
  <si>
    <r>
      <t xml:space="preserve">Are any of the following healthcare-associated infections specified on the data collection form? </t>
    </r>
    <r>
      <rPr>
        <b/>
        <sz val="16"/>
        <rFont val="Arial Narrow"/>
        <family val="2"/>
      </rPr>
      <t>(multiple answers)</t>
    </r>
  </si>
  <si>
    <r>
      <t xml:space="preserve">How is procurement of consumables and reagents organized? </t>
    </r>
    <r>
      <rPr>
        <b/>
        <sz val="16"/>
        <color theme="1"/>
        <rFont val="Arial Narrow"/>
        <family val="2"/>
      </rPr>
      <t>(multiple answers)</t>
    </r>
  </si>
  <si>
    <r>
      <t xml:space="preserve">What procurement challenges are there? </t>
    </r>
    <r>
      <rPr>
        <b/>
        <sz val="16"/>
        <color theme="1"/>
        <rFont val="Arial Narrow"/>
        <family val="2"/>
      </rPr>
      <t>(multiple answers)</t>
    </r>
  </si>
  <si>
    <t>Assessment tool for national reference laboratories (NRL) for National AMR Surveillance in the Western Pacific Region</t>
  </si>
  <si>
    <t>Harmonize laboratory methods and standards (developing, updating and sharing reference materials, reference laboratory strains and cultures, clinical isolates, sera, genetic materials etc.)</t>
  </si>
  <si>
    <r>
      <rPr>
        <sz val="16"/>
        <color theme="1"/>
        <rFont val="Arial Narrow"/>
        <family val="2"/>
      </rPr>
      <t>Oversee/coordinate procurement</t>
    </r>
    <r>
      <rPr>
        <b/>
        <sz val="16"/>
        <color theme="1"/>
        <rFont val="Arial Narrow"/>
        <family val="2"/>
      </rPr>
      <t xml:space="preserve"> </t>
    </r>
    <r>
      <rPr>
        <sz val="16"/>
        <color theme="1"/>
        <rFont val="Arial Narrow"/>
        <family val="2"/>
      </rPr>
      <t>and specimen storage and transportation procedures</t>
    </r>
  </si>
  <si>
    <t>Engage in collaboration and research (such as international and global surveillance, national projects and initiatives, including research and development activities)</t>
  </si>
  <si>
    <t>Assist in outbreak investigation through testing specimens/isolates from the field/hospitals during public health events</t>
  </si>
  <si>
    <t>Conduct primary microbiological testing for affiliated hospitals/laboratories</t>
  </si>
  <si>
    <r>
      <t xml:space="preserve">Other functions or responsibilities - please describe </t>
    </r>
    <r>
      <rPr>
        <b/>
        <sz val="16"/>
        <color theme="1"/>
        <rFont val="Arial Narrow"/>
        <family val="2"/>
      </rPr>
      <t>(free text)</t>
    </r>
  </si>
  <si>
    <r>
      <t xml:space="preserve">Where are the most important funding gaps for national AMR surveillance activities? </t>
    </r>
    <r>
      <rPr>
        <b/>
        <sz val="16"/>
        <rFont val="Arial Narrow"/>
        <family val="2"/>
      </rPr>
      <t>(multiple answers)</t>
    </r>
  </si>
  <si>
    <r>
      <t xml:space="preserve">How many of the following staff are there at NRL? </t>
    </r>
    <r>
      <rPr>
        <b/>
        <sz val="16"/>
        <rFont val="Arial Narrow"/>
        <family val="2"/>
      </rPr>
      <t>(write number for each category)</t>
    </r>
  </si>
  <si>
    <t>Laboratory technician/bench staff</t>
  </si>
  <si>
    <r>
      <t xml:space="preserve">How does the NRL procure reagents and other consumables? </t>
    </r>
    <r>
      <rPr>
        <b/>
        <sz val="16"/>
        <color theme="1"/>
        <rFont val="Arial Narrow"/>
        <family val="2"/>
      </rPr>
      <t>(multiple answers)</t>
    </r>
  </si>
  <si>
    <t>How frequently does the laboratory experience stockouts of reagents/disks/MIC panels for AST?</t>
  </si>
  <si>
    <t>How frequently does the laboratory experience problems with the quality of reagents for AST?</t>
  </si>
  <si>
    <r>
      <t>Which of these organisms does the NRL carry out identification and AST for?</t>
    </r>
    <r>
      <rPr>
        <b/>
        <sz val="16"/>
        <rFont val="Arial Narrow"/>
        <family val="2"/>
      </rPr>
      <t xml:space="preserve"> (multiple answers)</t>
    </r>
  </si>
  <si>
    <t>Are priority pathogens defined for national AMR surveillance?</t>
  </si>
  <si>
    <r>
      <t>Which of the following methods are used for AST?</t>
    </r>
    <r>
      <rPr>
        <b/>
        <sz val="16"/>
        <color theme="1"/>
        <rFont val="Arial Narrow"/>
        <family val="2"/>
      </rPr>
      <t xml:space="preserve"> (multiple answers)</t>
    </r>
  </si>
  <si>
    <t xml:space="preserve">Are priority pathogen-antimicrobial combinations defined for national AMR surveillance? </t>
  </si>
  <si>
    <r>
      <t xml:space="preserve">If 24-a is yes, which pathogen-antimicrobial combinations are defined </t>
    </r>
    <r>
      <rPr>
        <b/>
        <sz val="16"/>
        <rFont val="Arial Narrow"/>
        <family val="2"/>
      </rPr>
      <t>(multiple answers)</t>
    </r>
    <r>
      <rPr>
        <sz val="16"/>
        <rFont val="Arial Narrow"/>
        <family val="2"/>
      </rPr>
      <t xml:space="preserve"> </t>
    </r>
  </si>
  <si>
    <r>
      <t xml:space="preserve">Does the NRL report existing or emerging resistance for any of the following critical notifiable resistance phenotypes? </t>
    </r>
    <r>
      <rPr>
        <b/>
        <sz val="16"/>
        <color theme="1"/>
        <rFont val="Arial Narrow"/>
        <family val="2"/>
      </rPr>
      <t>(multiple answers)</t>
    </r>
  </si>
  <si>
    <r>
      <t>who receives the reports?</t>
    </r>
    <r>
      <rPr>
        <b/>
        <sz val="16"/>
        <rFont val="Arial Narrow"/>
        <family val="2"/>
      </rPr>
      <t xml:space="preserve"> (multiple answers)</t>
    </r>
  </si>
  <si>
    <r>
      <t xml:space="preserve">What data protection procedures are in place? </t>
    </r>
    <r>
      <rPr>
        <b/>
        <sz val="16"/>
        <color theme="1"/>
        <rFont val="Arial Narrow"/>
        <family val="2"/>
      </rPr>
      <t>(multiple answers)</t>
    </r>
  </si>
  <si>
    <r>
      <t>which of the following are covered by the quality manual?</t>
    </r>
    <r>
      <rPr>
        <b/>
        <sz val="16"/>
        <rFont val="Arial Narrow"/>
        <family val="2"/>
      </rPr>
      <t xml:space="preserve"> (multiple answers)</t>
    </r>
  </si>
  <si>
    <t>does the NRL need any support for providing EQA services in microbiology to other laboratories?</t>
  </si>
  <si>
    <r>
      <t xml:space="preserve">which of the following does the policy address? </t>
    </r>
    <r>
      <rPr>
        <b/>
        <sz val="16"/>
        <rFont val="Arial Narrow"/>
        <family val="2"/>
      </rPr>
      <t xml:space="preserve">(multiple answers) </t>
    </r>
  </si>
  <si>
    <t>Are material safety data sheets (MSDS) available for review in the laboratory? (MSDS: a document that provides information on the properties of hazardous chemicals, how they affect health and safety in the workplace, and how to manage hazardous chemicals in the workplace).</t>
  </si>
  <si>
    <t>Does the laboratory have a certified biosafety cabinet?</t>
  </si>
  <si>
    <t>Is a policy concerning the management of laboratory biorisk (biosafety and biosecurity) available?</t>
  </si>
  <si>
    <t>Assessment tool for contributing laboratories for National AMR Surveillance in the Western Pacific Region</t>
  </si>
  <si>
    <r>
      <t xml:space="preserve">How many of the following staff are there in the microbiology laboratory? </t>
    </r>
    <r>
      <rPr>
        <b/>
        <sz val="16"/>
        <rFont val="Arial Narrow"/>
        <family val="2"/>
      </rPr>
      <t>(write number for each category)</t>
    </r>
  </si>
  <si>
    <r>
      <t xml:space="preserve">How does the laboratory procure reagents and other consumables? </t>
    </r>
    <r>
      <rPr>
        <b/>
        <sz val="16"/>
        <color theme="1"/>
        <rFont val="Arial Narrow"/>
        <family val="2"/>
      </rPr>
      <t>(multiple answers)</t>
    </r>
  </si>
  <si>
    <r>
      <t>Is the same system used for data analysis?</t>
    </r>
    <r>
      <rPr>
        <b/>
        <sz val="16"/>
        <color theme="1"/>
        <rFont val="Arial Narrow"/>
        <family val="2"/>
      </rPr>
      <t xml:space="preserve"> (multiple answers)</t>
    </r>
  </si>
  <si>
    <t>Is there legislation/policy requiring data (copies of laboratory forms, reports, medical records) to be retained for a specific length of time?</t>
  </si>
  <si>
    <r>
      <t>Which of the following information is routinely collected at the point-of-care on all clinical samples sent for bacteriological culture and AST?</t>
    </r>
    <r>
      <rPr>
        <b/>
        <sz val="16"/>
        <color rgb="FF000000"/>
        <rFont val="Arial Narrow"/>
        <family val="2"/>
      </rPr>
      <t xml:space="preserve"> (multiple answers)</t>
    </r>
  </si>
  <si>
    <r>
      <t>Which of these organisms does the laboratory carry out identification and AST for?</t>
    </r>
    <r>
      <rPr>
        <b/>
        <sz val="16"/>
        <rFont val="Arial Narrow"/>
        <family val="2"/>
      </rPr>
      <t xml:space="preserve"> (multiple answers)</t>
    </r>
  </si>
  <si>
    <r>
      <t xml:space="preserve">Does the laboratory report existing or emerging resistance for any of the following critical notifiable resistance phenotypes? </t>
    </r>
    <r>
      <rPr>
        <b/>
        <sz val="16"/>
        <color theme="1"/>
        <rFont val="Arial Narrow"/>
        <family val="2"/>
      </rPr>
      <t>(multiple answers)</t>
    </r>
  </si>
  <si>
    <t>Test results 
and reports</t>
  </si>
  <si>
    <r>
      <t>Are meetings held to discuss AMR surveillance data among multiple parties (for example, hospital management</t>
    </r>
    <r>
      <rPr>
        <i/>
        <sz val="16"/>
        <rFont val="Arial Narrow"/>
        <family val="2"/>
      </rPr>
      <t xml:space="preserve">, </t>
    </r>
    <r>
      <rPr>
        <sz val="16"/>
        <rFont val="Arial Narrow"/>
        <family val="2"/>
      </rPr>
      <t>clinical team, laboratory/AMS/IPC teams)?</t>
    </r>
  </si>
  <si>
    <r>
      <t xml:space="preserve">who receives the reports? </t>
    </r>
    <r>
      <rPr>
        <b/>
        <sz val="16"/>
        <rFont val="Arial Narrow"/>
        <family val="2"/>
      </rPr>
      <t>(multiple answers)</t>
    </r>
  </si>
  <si>
    <t>Are material safety data sheets (MSDS) available for review in the laboratory?
(MSDS: a document that provides information on the properties of hazardous chemicals, how they affect health and safety in the workplace, and how to manage hazardous chemicals in the workplace).</t>
  </si>
  <si>
    <r>
      <t xml:space="preserve">Please list the names of the AMR surveillance sites in each category </t>
    </r>
    <r>
      <rPr>
        <b/>
        <sz val="16"/>
        <color theme="1"/>
        <rFont val="Arial Narrow"/>
        <family val="2"/>
      </rPr>
      <t xml:space="preserve">(free text) </t>
    </r>
  </si>
  <si>
    <r>
      <t xml:space="preserve">Is there any law, regulation, or policy governing </t>
    </r>
    <r>
      <rPr>
        <b/>
        <sz val="16"/>
        <color theme="1"/>
        <rFont val="Arial Narrow"/>
        <family val="2"/>
      </rPr>
      <t>AMR surveillance</t>
    </r>
    <r>
      <rPr>
        <sz val="16"/>
        <color theme="1"/>
        <rFont val="Arial Narrow"/>
        <family val="2"/>
      </rPr>
      <t xml:space="preserve">? </t>
    </r>
    <r>
      <rPr>
        <b/>
        <sz val="16"/>
        <color theme="1"/>
        <rFont val="Arial Narrow"/>
        <family val="2"/>
      </rPr>
      <t>(multiple answers)</t>
    </r>
  </si>
  <si>
    <t>are there plans to acquire any form of certification/accreditation?</t>
  </si>
  <si>
    <t>National Coordination Centre (NCC)</t>
  </si>
  <si>
    <t xml:space="preserve">Are microbiology test results recorded and reported for ALL patients with tested samples, even when there is no bacterial growth (sample-based surveillance)? </t>
  </si>
  <si>
    <t>If 17-a is yes,</t>
  </si>
  <si>
    <t>If 17-a is no,</t>
  </si>
  <si>
    <t xml:space="preserve">If 18-a is yes, </t>
  </si>
  <si>
    <t>m</t>
  </si>
  <si>
    <r>
      <t xml:space="preserve">If 20-a is </t>
    </r>
    <r>
      <rPr>
        <b/>
        <sz val="16"/>
        <rFont val="Arial Narrow"/>
        <family val="2"/>
      </rPr>
      <t>"yes, by specimen type"</t>
    </r>
    <r>
      <rPr>
        <sz val="16"/>
        <rFont val="Arial Narrow"/>
        <family val="2"/>
      </rPr>
      <t>, which pathogens are defined for each of the following specimen types?</t>
    </r>
  </si>
  <si>
    <r>
      <t xml:space="preserve">Approximate </t>
    </r>
    <r>
      <rPr>
        <b/>
        <sz val="16"/>
        <rFont val="Arial Narrow"/>
        <family val="2"/>
      </rPr>
      <t>average number of AST tests</t>
    </r>
    <r>
      <rPr>
        <sz val="16"/>
        <rFont val="Arial Narrow"/>
        <family val="2"/>
      </rPr>
      <t xml:space="preserve"> (not number of positive cases) performed each month for each specimen type:</t>
    </r>
  </si>
  <si>
    <r>
      <t xml:space="preserve">Acinetobacter </t>
    </r>
    <r>
      <rPr>
        <sz val="16"/>
        <rFont val="Arial Narrow"/>
        <family val="2"/>
      </rPr>
      <t>spp</t>
    </r>
    <r>
      <rPr>
        <i/>
        <sz val="16"/>
        <rFont val="Arial Narrow"/>
        <family val="2"/>
      </rPr>
      <t>.</t>
    </r>
  </si>
  <si>
    <r>
      <t xml:space="preserve">Salmonella </t>
    </r>
    <r>
      <rPr>
        <sz val="16"/>
        <rFont val="Arial Narrow"/>
        <family val="2"/>
      </rPr>
      <t>spp</t>
    </r>
    <r>
      <rPr>
        <i/>
        <sz val="16"/>
        <rFont val="Arial Narrow"/>
        <family val="2"/>
      </rPr>
      <t>.</t>
    </r>
  </si>
  <si>
    <r>
      <t xml:space="preserve">Shigella </t>
    </r>
    <r>
      <rPr>
        <sz val="16"/>
        <rFont val="Arial Narrow"/>
        <family val="2"/>
      </rPr>
      <t>spp</t>
    </r>
    <r>
      <rPr>
        <i/>
        <sz val="16"/>
        <rFont val="Arial Narrow"/>
        <family val="2"/>
      </rPr>
      <t>.</t>
    </r>
  </si>
  <si>
    <t>If 27-a is yes,</t>
  </si>
  <si>
    <t>If 37-a is yes,</t>
  </si>
  <si>
    <t>If 37-a is no,</t>
  </si>
  <si>
    <t>If 41-a is yes,</t>
  </si>
  <si>
    <t xml:space="preserve">which reference strains are used? </t>
  </si>
  <si>
    <t>how frequently is the training provided?</t>
  </si>
  <si>
    <t>is the EQA service provider ISO 15189 accredited?</t>
  </si>
  <si>
    <t>since when has the NRL been participating in the EQA scheme?</t>
  </si>
  <si>
    <r>
      <t xml:space="preserve">which forms of testing does EQA cover? </t>
    </r>
    <r>
      <rPr>
        <b/>
        <sz val="16"/>
        <rFont val="Arial Narrow"/>
        <family val="2"/>
      </rPr>
      <t>(multiple answers)</t>
    </r>
  </si>
  <si>
    <r>
      <t>which testing methods are subject to EQA?</t>
    </r>
    <r>
      <rPr>
        <b/>
        <sz val="16"/>
        <rFont val="Arial Narrow"/>
        <family val="2"/>
      </rPr>
      <t xml:space="preserve"> (multiple answers)</t>
    </r>
  </si>
  <si>
    <t>are any actions taken to improve the quality of testing?</t>
  </si>
  <si>
    <r>
      <t xml:space="preserve">how are EQA results used to improve the quality of testing? </t>
    </r>
    <r>
      <rPr>
        <b/>
        <sz val="16"/>
        <rFont val="Arial Narrow"/>
        <family val="2"/>
      </rPr>
      <t>(multiple answers)</t>
    </r>
  </si>
  <si>
    <t xml:space="preserve">is there any need for support for EQA for NRL? </t>
  </si>
  <si>
    <r>
      <t>What % of surveillance sites submitted data sets in the past year (meaning what is the compliance with data submission</t>
    </r>
    <r>
      <rPr>
        <sz val="16"/>
        <rFont val="Arial Narrow"/>
        <family val="2"/>
      </rPr>
      <t>)</t>
    </r>
    <r>
      <rPr>
        <sz val="16"/>
        <color theme="1"/>
        <rFont val="Arial Narrow"/>
        <family val="2"/>
      </rPr>
      <t>?</t>
    </r>
  </si>
  <si>
    <t>is the national AMR surveillance report publicly available?</t>
  </si>
  <si>
    <r>
      <t xml:space="preserve">what year did the country start to report to GLASS-AMR? </t>
    </r>
    <r>
      <rPr>
        <b/>
        <sz val="16"/>
        <rFont val="Arial Narrow"/>
        <family val="2"/>
      </rPr>
      <t>(please type the year)</t>
    </r>
  </si>
  <si>
    <r>
      <t xml:space="preserve">how many sites are currently reporting to GLASS-AMR? </t>
    </r>
    <r>
      <rPr>
        <b/>
        <sz val="16"/>
        <color theme="1"/>
        <rFont val="Arial Narrow"/>
        <family val="2"/>
      </rPr>
      <t>(please type the number)</t>
    </r>
  </si>
  <si>
    <t>is there a laboratory that could be nominated/designated as NRL?</t>
  </si>
  <si>
    <t>is there an external laboratory (in another country) that supports NRL functions?</t>
  </si>
  <si>
    <t>Perform reference laboratory functions (such as verification of results, detection or confirmation of new or unusual resistance patterns, specific microbial markers and investigation of atypical samples)</t>
  </si>
  <si>
    <t>Coordinate information sharing with relevant stakeholders (such as technical support on methods and procedures, scientific support on the interpretation and relevance of laboratory findings)</t>
  </si>
  <si>
    <r>
      <t>Coordinate quality management</t>
    </r>
    <r>
      <rPr>
        <b/>
        <sz val="16"/>
        <color theme="1"/>
        <rFont val="Arial Narrow"/>
        <family val="2"/>
      </rPr>
      <t xml:space="preserve"> </t>
    </r>
    <r>
      <rPr>
        <sz val="16"/>
        <color theme="1"/>
        <rFont val="Arial Narrow"/>
        <family val="2"/>
      </rPr>
      <t>(including external and internal quality assurance for AMR surveillance sites)</t>
    </r>
  </si>
  <si>
    <t>No, only positive samples are recorded and reported</t>
  </si>
  <si>
    <t>How quickly are interim results provided to clinicians after they become available?</t>
  </si>
  <si>
    <t>How quickly are the final results provided to clinicians?</t>
  </si>
  <si>
    <t>If 45-a is no,</t>
  </si>
  <si>
    <t>If 49-a is yes,</t>
  </si>
  <si>
    <t>If 53-a is yes,</t>
  </si>
  <si>
    <t xml:space="preserve">If 54-a is yes, </t>
  </si>
  <si>
    <r>
      <t>how are data sent to NRL/NCC?</t>
    </r>
    <r>
      <rPr>
        <b/>
        <sz val="16"/>
        <rFont val="Arial Narrow"/>
        <family val="2"/>
      </rPr>
      <t xml:space="preserve"> (multiple answers)</t>
    </r>
  </si>
  <si>
    <t>since when has the laboratory been participating in the EQA scheme?</t>
  </si>
  <si>
    <r>
      <t>which forms of testing does EQA cover?</t>
    </r>
    <r>
      <rPr>
        <b/>
        <sz val="16"/>
        <rFont val="Arial Narrow"/>
        <family val="2"/>
      </rPr>
      <t xml:space="preserve"> (multiple answers)</t>
    </r>
  </si>
  <si>
    <r>
      <t xml:space="preserve">which testing methods are subject to EQA? </t>
    </r>
    <r>
      <rPr>
        <b/>
        <sz val="16"/>
        <rFont val="Arial Narrow"/>
        <family val="2"/>
      </rPr>
      <t>(multiple answers)</t>
    </r>
  </si>
  <si>
    <r>
      <t xml:space="preserve">what actions are taken to improve the quality of testing? </t>
    </r>
    <r>
      <rPr>
        <b/>
        <sz val="16"/>
        <rFont val="Arial Narrow"/>
        <family val="2"/>
      </rPr>
      <t>(multiple answers)</t>
    </r>
  </si>
  <si>
    <r>
      <t xml:space="preserve">which of the following does the policy address? </t>
    </r>
    <r>
      <rPr>
        <b/>
        <sz val="16"/>
        <rFont val="Arial Narrow"/>
        <family val="2"/>
      </rPr>
      <t>(multiple answers)</t>
    </r>
  </si>
  <si>
    <t>No reference strain is used.</t>
  </si>
  <si>
    <r>
      <t>Approximate</t>
    </r>
    <r>
      <rPr>
        <b/>
        <sz val="16"/>
        <rFont val="Arial Narrow"/>
        <family val="2"/>
      </rPr>
      <t xml:space="preserve"> average number of AST tests</t>
    </r>
    <r>
      <rPr>
        <sz val="16"/>
        <rFont val="Arial Narrow"/>
        <family val="2"/>
      </rPr>
      <t xml:space="preserve"> (not number of positive cases) performed </t>
    </r>
    <r>
      <rPr>
        <b/>
        <sz val="16"/>
        <rFont val="Arial Narrow"/>
        <family val="2"/>
      </rPr>
      <t>each month</t>
    </r>
    <r>
      <rPr>
        <sz val="16"/>
        <rFont val="Arial Narrow"/>
        <family val="2"/>
      </rPr>
      <t xml:space="preserve"> for each specimen type:</t>
    </r>
  </si>
  <si>
    <r>
      <t xml:space="preserve">How are </t>
    </r>
    <r>
      <rPr>
        <b/>
        <sz val="16"/>
        <rFont val="Arial Narrow"/>
        <family val="2"/>
      </rPr>
      <t>interim</t>
    </r>
    <r>
      <rPr>
        <sz val="16"/>
        <rFont val="Arial Narrow"/>
        <family val="2"/>
      </rPr>
      <t xml:space="preserve"> results of microbiology testing (for example, Gram stain, initial results of culture, potential resistant isolates) routinely reported to clinicians? </t>
    </r>
    <r>
      <rPr>
        <b/>
        <sz val="16"/>
        <rFont val="Arial Narrow"/>
        <family val="2"/>
      </rPr>
      <t>(multiple answers)</t>
    </r>
  </si>
  <si>
    <r>
      <t>How are</t>
    </r>
    <r>
      <rPr>
        <b/>
        <sz val="16"/>
        <rFont val="Arial Narrow"/>
        <family val="2"/>
      </rPr>
      <t xml:space="preserve"> final results</t>
    </r>
    <r>
      <rPr>
        <sz val="16"/>
        <rFont val="Arial Narrow"/>
        <family val="2"/>
      </rPr>
      <t xml:space="preserve"> of microbiology testing (e.g. final results of culture, AST) routinely reported to clinicians? </t>
    </r>
    <r>
      <rPr>
        <b/>
        <sz val="16"/>
        <rFont val="Arial Narrow"/>
        <family val="2"/>
      </rPr>
      <t>(multiple answers)</t>
    </r>
  </si>
  <si>
    <r>
      <t xml:space="preserve">Is there a national AMR surveillance system? </t>
    </r>
    <r>
      <rPr>
        <b/>
        <u/>
        <sz val="16"/>
        <color theme="1"/>
        <rFont val="Arial Narrow"/>
        <family val="2"/>
      </rPr>
      <t>(multiple answers)</t>
    </r>
  </si>
  <si>
    <r>
      <t xml:space="preserve">Is there any law or regulation governing </t>
    </r>
    <r>
      <rPr>
        <b/>
        <sz val="16"/>
        <rFont val="Arial Narrow"/>
        <family val="2"/>
      </rPr>
      <t>notifiable diseases</t>
    </r>
    <r>
      <rPr>
        <sz val="16"/>
        <rFont val="Arial Narrow"/>
        <family val="2"/>
      </rPr>
      <t>?</t>
    </r>
  </si>
  <si>
    <r>
      <t xml:space="preserve">are there any notifiable/reportable </t>
    </r>
    <r>
      <rPr>
        <b/>
        <sz val="16"/>
        <rFont val="Arial Narrow"/>
        <family val="2"/>
      </rPr>
      <t xml:space="preserve">AMR pathogens </t>
    </r>
    <r>
      <rPr>
        <sz val="16"/>
        <rFont val="Arial Narrow"/>
        <family val="2"/>
      </rPr>
      <t>on the list of notifiable diseases?</t>
    </r>
  </si>
  <si>
    <t>GLASS manual for AMR surveillance in common bacteria causing human infection 2023</t>
  </si>
  <si>
    <t xml:space="preserve">https://www.who.int/publications/i/item/9789240076600 </t>
  </si>
  <si>
    <t>Tab 2. National AMR reference laboratory (NRL). Assessment of the NRL organization and function.</t>
  </si>
  <si>
    <r>
      <rPr>
        <b/>
        <sz val="14"/>
        <color theme="1"/>
        <rFont val="Calibri"/>
        <family val="2"/>
        <scheme val="minor"/>
      </rPr>
      <t>Free text answer.</t>
    </r>
    <r>
      <rPr>
        <sz val="14"/>
        <color theme="1"/>
        <rFont val="Calibri"/>
        <family val="2"/>
        <scheme val="minor"/>
      </rPr>
      <t xml:space="preserve"> Type your answer in the cell.</t>
    </r>
  </si>
  <si>
    <r>
      <rPr>
        <b/>
        <sz val="14"/>
        <color theme="1"/>
        <rFont val="Calibri"/>
        <family val="2"/>
        <scheme val="minor"/>
      </rPr>
      <t xml:space="preserve">Numerical answer. </t>
    </r>
    <r>
      <rPr>
        <sz val="14"/>
        <color theme="1"/>
        <rFont val="Calibri"/>
        <family val="2"/>
        <scheme val="minor"/>
      </rPr>
      <t>Type the number in the cell.</t>
    </r>
  </si>
  <si>
    <r>
      <rPr>
        <b/>
        <sz val="14"/>
        <color theme="1"/>
        <rFont val="Calibri"/>
        <family val="2"/>
        <scheme val="minor"/>
      </rPr>
      <t>Multiple answer questions.</t>
    </r>
    <r>
      <rPr>
        <sz val="14"/>
        <color theme="1"/>
        <rFont val="Calibri"/>
        <family val="2"/>
        <scheme val="minor"/>
      </rPr>
      <t xml:space="preserve"> Choose as many answers as appropriate from the drop-down list.</t>
    </r>
    <r>
      <rPr>
        <b/>
        <sz val="14"/>
        <color theme="1"/>
        <rFont val="Calibri"/>
        <family val="2"/>
        <scheme val="minor"/>
      </rPr>
      <t xml:space="preserve"> Content must be enabled</t>
    </r>
    <r>
      <rPr>
        <sz val="14"/>
        <color theme="1"/>
        <rFont val="Calibri"/>
        <family val="2"/>
        <scheme val="minor"/>
      </rPr>
      <t xml:space="preserve"> for this function to work.
Please scroll down the entire list as only eight options may be visible. 
</t>
    </r>
    <r>
      <rPr>
        <sz val="14"/>
        <rFont val="Calibri"/>
        <family val="2"/>
        <scheme val="minor"/>
      </rPr>
      <t>If you include "other (specify)", please type additional details in the adjacent cell.
If you choose more than two answers, please expand the cell so all the responses can be seen.</t>
    </r>
  </si>
  <si>
    <t>The "NRL" tab is to evaluate the roles and activities of the national AMR reference laboratory.</t>
  </si>
  <si>
    <r>
      <t xml:space="preserve">If 20-a is </t>
    </r>
    <r>
      <rPr>
        <b/>
        <sz val="16"/>
        <rFont val="Arial Narrow"/>
        <family val="2"/>
      </rPr>
      <t>"yes, by specimen type"</t>
    </r>
    <r>
      <rPr>
        <sz val="16"/>
        <rFont val="Arial Narrow"/>
        <family val="2"/>
      </rPr>
      <t xml:space="preserve">, which pathogens are defined for each of the following specimen types? </t>
    </r>
    <r>
      <rPr>
        <b/>
        <sz val="16"/>
        <rFont val="Arial Narrow"/>
        <family val="2"/>
      </rPr>
      <t xml:space="preserve"> (multiple answers)</t>
    </r>
  </si>
  <si>
    <r>
      <t xml:space="preserve">which certification and/or accreditation? </t>
    </r>
    <r>
      <rPr>
        <b/>
        <sz val="16"/>
        <rFont val="Arial Narrow"/>
        <family val="2"/>
      </rPr>
      <t>(multiple answers)</t>
    </r>
  </si>
  <si>
    <r>
      <t xml:space="preserve">The purpose of this assessment tool is to understand AMR surveillance and laboratory capacity in countries, and to identify strengths and gaps where support is needed. It may be used as part of a WHO Regional Office for the Western Pacific AMR surveillance system assessment mission or can be used by countries to self-evaluate their AMR surveillance system.
Usually selected sites will be asked to pre-fill the assessment tool in advance of a WHO Regional Office assessment mission. During the mission, the Regional Office team will go through the tool with each site to clarify the information and answer any questions.
</t>
    </r>
    <r>
      <rPr>
        <sz val="17"/>
        <color theme="1"/>
        <rFont val="Calibri"/>
        <family val="2"/>
      </rPr>
      <t xml:space="preserve">∙ </t>
    </r>
    <r>
      <rPr>
        <sz val="17"/>
        <color theme="1"/>
        <rFont val="Calibri"/>
        <family val="2"/>
        <scheme val="minor"/>
      </rPr>
      <t>Please choose a selection of sites representative of your national AMR surveillance system to pre-fill the tool (before the mission) and be interviewed by the WHO Regional Office team: usually, this will include (1) the national surveillance coordinating centre or equivalent body, (2) the NRL for AMR or equivalent laboratory, and (3) a representative selection of active surveillance sites. 
This tool has been developed as a regional tool and some of the details will vary between countries:
∙ If you are planning to add additional sites or wish to evaluate, for example, private sector facilities, please consider including them in the assessment. 
∙ Please try to answer all the questions, but if a question is not relevant to your country, skip it and move on to the next question.
∙ You may feel that not all the options in the drop down lists apply to your country. If this is the case, please add more details in the comments column.</t>
    </r>
  </si>
  <si>
    <t xml:space="preserve">  Level 1</t>
  </si>
  <si>
    <t>Level 2</t>
  </si>
  <si>
    <t>Level 1</t>
  </si>
  <si>
    <t>Level 3</t>
  </si>
  <si>
    <t>Level 4</t>
  </si>
  <si>
    <t>IMPORTANT NOTE
THIS FILE IS FOR DEMONSTRATION PURPOSES ONLY
IF YOU WOULD LIKE AN INTERACTIVE COPY, PLEASE EMAIL wproemt@who.int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</si>
</sst>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Calibri"/>
      <family val="2"/>
      <charset val="128"/>
      <scheme val="minor"/>
    </font>
    <font>
      <sz val="6"/>
      <name val="Calibri"/>
      <family val="2"/>
      <charset val="128"/>
      <scheme val="minor"/>
    </font>
    <font>
      <sz val="16"/>
      <color theme="1"/>
      <name val="Calibri"/>
      <family val="2"/>
      <charset val="128"/>
      <scheme val="minor"/>
    </font>
    <font>
      <sz val="16"/>
      <color rgb="FF000000"/>
      <name val="Calibri"/>
      <family val="2"/>
      <charset val="128"/>
      <scheme val="minor"/>
    </font>
    <font>
      <sz val="20"/>
      <color theme="0"/>
      <name val="Calibri"/>
      <family val="2"/>
      <scheme val="minor"/>
    </font>
    <font>
      <sz val="20"/>
      <color theme="1"/>
      <name val="Calibri"/>
      <family val="2"/>
      <scheme val="minor"/>
    </font>
    <font>
      <sz val="20"/>
      <name val="Calibri"/>
      <family val="2"/>
      <scheme val="minor"/>
    </font>
    <font>
      <sz val="16"/>
      <name val="Calibri"/>
      <family val="3"/>
      <charset val="128"/>
      <scheme val="minor"/>
    </font>
    <font>
      <b/>
      <sz val="36"/>
      <color rgb="FF7030A0"/>
      <name val="Arial Narrow"/>
      <family val="2"/>
    </font>
    <font>
      <sz val="11"/>
      <color theme="1"/>
      <name val="Arial Narrow"/>
      <family val="2"/>
    </font>
    <font>
      <sz val="16"/>
      <color theme="1"/>
      <name val="Arial Narrow"/>
      <family val="2"/>
    </font>
    <font>
      <sz val="16"/>
      <color rgb="FF000000"/>
      <name val="Arial Narrow"/>
      <family val="2"/>
    </font>
    <font>
      <sz val="18"/>
      <color theme="0"/>
      <name val="Arial Narrow"/>
      <family val="2"/>
    </font>
    <font>
      <sz val="22"/>
      <color theme="0"/>
      <name val="Arial Narrow"/>
      <family val="2"/>
    </font>
    <font>
      <sz val="20"/>
      <color theme="1"/>
      <name val="Arial Narrow"/>
      <family val="2"/>
    </font>
    <font>
      <sz val="16"/>
      <name val="Arial Narrow"/>
      <family val="2"/>
    </font>
    <font>
      <b/>
      <u/>
      <sz val="16"/>
      <color theme="1"/>
      <name val="Arial Narrow"/>
      <family val="2"/>
    </font>
    <font>
      <b/>
      <sz val="16"/>
      <name val="Arial Narrow"/>
      <family val="2"/>
    </font>
    <font>
      <b/>
      <u/>
      <sz val="16"/>
      <name val="Arial Narrow"/>
      <family val="2"/>
    </font>
    <font>
      <b/>
      <sz val="16"/>
      <color theme="1"/>
      <name val="Arial Narrow"/>
      <family val="2"/>
    </font>
    <font>
      <sz val="20"/>
      <color theme="0"/>
      <name val="Arial Narrow"/>
      <family val="2"/>
    </font>
    <font>
      <sz val="12"/>
      <color theme="1"/>
      <name val="Arial Narrow"/>
      <family val="2"/>
    </font>
    <font>
      <b/>
      <sz val="16"/>
      <color rgb="FF000000"/>
      <name val="Arial Narrow"/>
      <family val="2"/>
    </font>
    <font>
      <sz val="12"/>
      <color theme="0"/>
      <name val="Arial Narrow"/>
      <family val="2"/>
    </font>
    <font>
      <sz val="12"/>
      <color rgb="FF000000"/>
      <name val="Arial Narrow"/>
      <family val="2"/>
    </font>
    <font>
      <sz val="12"/>
      <name val="Arial Narrow"/>
      <family val="2"/>
    </font>
    <font>
      <b/>
      <sz val="12"/>
      <color theme="1"/>
      <name val="Arial Narrow"/>
      <family val="2"/>
    </font>
    <font>
      <b/>
      <sz val="26"/>
      <color rgb="FF7030A0"/>
      <name val="Arial Narrow"/>
      <family val="2"/>
    </font>
    <font>
      <sz val="16"/>
      <color theme="0"/>
      <name val="Arial Narrow"/>
      <family val="2"/>
    </font>
    <font>
      <sz val="20"/>
      <name val="Arial Narrow"/>
      <family val="2"/>
    </font>
    <font>
      <sz val="18"/>
      <name val="Arial Narrow"/>
      <family val="2"/>
    </font>
    <font>
      <sz val="18"/>
      <color theme="1"/>
      <name val="Arial Narrow"/>
      <family val="2"/>
    </font>
    <font>
      <i/>
      <sz val="16"/>
      <name val="Arial Narrow"/>
      <family val="2"/>
    </font>
    <font>
      <b/>
      <sz val="28"/>
      <color rgb="FF7030A0"/>
      <name val="Arial Narrow"/>
      <family val="2"/>
    </font>
    <font>
      <b/>
      <sz val="16"/>
      <color theme="0"/>
      <name val="Arial Narrow"/>
      <family val="2"/>
    </font>
    <font>
      <sz val="9"/>
      <color theme="1"/>
      <name val="Segoe UI"/>
      <family val="2"/>
    </font>
    <font>
      <u/>
      <sz val="12"/>
      <name val="Arial Narrow"/>
      <family val="2"/>
    </font>
    <font>
      <u/>
      <sz val="11"/>
      <color theme="10"/>
      <name val="Calibri"/>
      <family val="2"/>
      <charset val="128"/>
      <scheme val="minor"/>
    </font>
    <font>
      <b/>
      <sz val="20"/>
      <color theme="0"/>
      <name val="Calibri"/>
      <family val="2"/>
      <scheme val="minor"/>
    </font>
    <font>
      <sz val="14"/>
      <color theme="1"/>
      <name val="Calibri"/>
      <family val="2"/>
      <scheme val="minor"/>
    </font>
    <font>
      <sz val="14"/>
      <color theme="0"/>
      <name val="Calibri"/>
      <family val="2"/>
      <scheme val="minor"/>
    </font>
    <font>
      <sz val="14"/>
      <name val="Calibri"/>
      <family val="2"/>
      <scheme val="minor"/>
    </font>
    <font>
      <sz val="14"/>
      <color rgb="FFC00000"/>
      <name val="Calibri"/>
      <family val="2"/>
      <scheme val="minor"/>
    </font>
    <font>
      <i/>
      <sz val="14"/>
      <color theme="1"/>
      <name val="Calibri"/>
      <family val="2"/>
      <scheme val="minor"/>
    </font>
    <font>
      <u/>
      <sz val="14"/>
      <color theme="10"/>
      <name val="Calibri"/>
      <family val="2"/>
      <scheme val="minor"/>
    </font>
    <font>
      <b/>
      <sz val="14"/>
      <color theme="1"/>
      <name val="Calibri"/>
      <family val="2"/>
      <scheme val="minor"/>
    </font>
    <font>
      <b/>
      <sz val="12"/>
      <color theme="0"/>
      <name val="Arial Narrow"/>
      <family val="2"/>
    </font>
    <font>
      <sz val="12"/>
      <color theme="1"/>
      <name val="Segoe UI"/>
      <family val="2"/>
    </font>
    <font>
      <sz val="14"/>
      <color theme="1"/>
      <name val="Arial Narrow"/>
      <family val="2"/>
    </font>
    <font>
      <b/>
      <sz val="14"/>
      <color theme="1"/>
      <name val="Arial Narrow"/>
      <family val="2"/>
    </font>
    <font>
      <sz val="14"/>
      <color theme="0"/>
      <name val="Arial Narrow"/>
      <family val="2"/>
    </font>
    <font>
      <sz val="14"/>
      <name val="Arial Narrow"/>
      <family val="2"/>
    </font>
    <font>
      <sz val="22"/>
      <color theme="1"/>
      <name val="Arial Narrow"/>
      <family val="2"/>
    </font>
    <font>
      <b/>
      <sz val="16"/>
      <color theme="1"/>
      <name val="Calibri"/>
      <family val="2"/>
      <scheme val="minor"/>
    </font>
    <font>
      <b/>
      <sz val="18"/>
      <color theme="1"/>
      <name val="Calibri"/>
      <family val="2"/>
      <scheme val="minor"/>
    </font>
    <font>
      <b/>
      <sz val="16"/>
      <color rgb="FFC00000"/>
      <name val="Calibri"/>
      <family val="2"/>
      <scheme val="minor"/>
    </font>
    <font>
      <b/>
      <sz val="16"/>
      <color theme="0"/>
      <name val="Calibri"/>
      <family val="2"/>
      <scheme val="minor"/>
    </font>
    <font>
      <b/>
      <sz val="14"/>
      <name val="Calibri"/>
      <family val="2"/>
      <scheme val="minor"/>
    </font>
    <font>
      <b/>
      <i/>
      <sz val="16"/>
      <color rgb="FFC00000"/>
      <name val="Calibri"/>
      <family val="2"/>
      <scheme val="minor"/>
    </font>
    <font>
      <sz val="16"/>
      <color theme="1"/>
      <name val="Segoe UI"/>
      <family val="2"/>
    </font>
    <font>
      <sz val="17"/>
      <color theme="1"/>
      <name val="Calibri"/>
      <family val="2"/>
      <scheme val="minor"/>
    </font>
    <font>
      <sz val="17"/>
      <color theme="1"/>
      <name val="Calibri"/>
      <family val="2"/>
    </font>
    <font>
      <b/>
      <sz val="26"/>
      <name val="Arial Narrow"/>
      <family val="2"/>
    </font>
    <font>
      <b/>
      <sz val="20"/>
      <name val="Calibri"/>
      <family val="2"/>
      <scheme val="minor"/>
    </font>
  </fonts>
  <fills count="26">
    <fill>
      <patternFill patternType="none"/>
    </fill>
    <fill>
      <patternFill patternType="gray125"/>
    </fill>
    <fill>
      <patternFill patternType="solid">
        <fgColor rgb="FF7030A0"/>
        <bgColor indexed="64"/>
      </patternFill>
    </fill>
    <fill>
      <patternFill patternType="solid">
        <fgColor rgb="FFE3C8FF"/>
        <bgColor indexed="64"/>
      </patternFill>
    </fill>
    <fill>
      <patternFill patternType="solid">
        <fgColor theme="5"/>
        <bgColor indexed="64"/>
      </patternFill>
    </fill>
    <fill>
      <patternFill patternType="solid">
        <fgColor theme="9"/>
        <bgColor indexed="64"/>
      </patternFill>
    </fill>
    <fill>
      <patternFill patternType="solid">
        <fgColor theme="9" tint="0.59999389629810485"/>
        <bgColor indexed="64"/>
      </patternFill>
    </fill>
    <fill>
      <patternFill patternType="solid">
        <fgColor rgb="FFFF8D85"/>
        <bgColor indexed="64"/>
      </patternFill>
    </fill>
    <fill>
      <patternFill patternType="solid">
        <fgColor rgb="FF92D05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70C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4"/>
        <bgColor indexed="64"/>
      </patternFill>
    </fill>
    <fill>
      <patternFill patternType="solid">
        <fgColor theme="8" tint="0.59999389629810485"/>
        <bgColor indexed="64"/>
      </patternFill>
    </fill>
    <fill>
      <patternFill patternType="solid">
        <fgColor rgb="FFD9B3FF"/>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59999389629810485"/>
        <bgColor indexed="64"/>
      </patternFill>
    </fill>
    <fill>
      <patternFill patternType="solid">
        <fgColor theme="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37" fillId="0" borderId="0" applyNumberFormat="0" applyFill="0" applyBorder="0" applyAlignment="0" applyProtection="0">
      <alignment vertical="center"/>
    </xf>
  </cellStyleXfs>
  <cellXfs count="534">
    <xf numFmtId="0" fontId="0" fillId="0" borderId="0" xfId="0">
      <alignment vertical="center"/>
    </xf>
    <xf numFmtId="0" fontId="5" fillId="3" borderId="1" xfId="0" applyFont="1" applyFill="1" applyBorder="1" applyAlignment="1">
      <alignment horizontal="center" vertical="center"/>
    </xf>
    <xf numFmtId="0" fontId="5" fillId="0" borderId="1" xfId="0" applyFont="1" applyBorder="1">
      <alignment vertical="center"/>
    </xf>
    <xf numFmtId="0" fontId="6" fillId="3" borderId="1" xfId="0" applyFont="1" applyFill="1" applyBorder="1" applyAlignment="1">
      <alignment horizontal="center" vertical="center"/>
    </xf>
    <xf numFmtId="0" fontId="9" fillId="0" borderId="0" xfId="0" applyFont="1">
      <alignment vertical="center"/>
    </xf>
    <xf numFmtId="0" fontId="10" fillId="13" borderId="12" xfId="0" applyFont="1" applyFill="1" applyBorder="1" applyAlignment="1">
      <alignment vertical="center" wrapText="1"/>
    </xf>
    <xf numFmtId="0" fontId="10" fillId="0" borderId="0" xfId="0" applyFont="1" applyAlignment="1">
      <alignment vertical="center" wrapText="1"/>
    </xf>
    <xf numFmtId="0" fontId="10" fillId="13" borderId="13" xfId="0" applyFont="1" applyFill="1" applyBorder="1" applyAlignment="1">
      <alignment vertical="center" wrapText="1"/>
    </xf>
    <xf numFmtId="0" fontId="10" fillId="0" borderId="1" xfId="0" applyFont="1" applyBorder="1" applyAlignment="1">
      <alignment horizontal="left" vertical="center" wrapText="1"/>
    </xf>
    <xf numFmtId="0" fontId="9" fillId="0" borderId="0" xfId="0" applyFont="1" applyAlignment="1">
      <alignment vertical="center" wrapText="1"/>
    </xf>
    <xf numFmtId="0" fontId="15" fillId="0" borderId="1" xfId="0" applyFont="1" applyBorder="1" applyAlignment="1">
      <alignment horizontal="left" vertical="center" wrapText="1"/>
    </xf>
    <xf numFmtId="14" fontId="10" fillId="13" borderId="1" xfId="0" quotePrefix="1" applyNumberFormat="1" applyFont="1" applyFill="1" applyBorder="1" applyAlignment="1">
      <alignment horizontal="center" vertical="center" wrapText="1"/>
    </xf>
    <xf numFmtId="0" fontId="10" fillId="13" borderId="10" xfId="0" quotePrefix="1" applyFont="1" applyFill="1" applyBorder="1" applyAlignment="1">
      <alignment horizontal="center" vertical="center" wrapText="1"/>
    </xf>
    <xf numFmtId="0" fontId="10" fillId="13" borderId="1" xfId="0" quotePrefix="1" applyFont="1" applyFill="1" applyBorder="1" applyAlignment="1">
      <alignment horizontal="center" vertical="center" wrapText="1"/>
    </xf>
    <xf numFmtId="0" fontId="21" fillId="0" borderId="0" xfId="0" applyFont="1" applyAlignment="1">
      <alignment vertical="center" wrapText="1"/>
    </xf>
    <xf numFmtId="0" fontId="10" fillId="0" borderId="12" xfId="0" applyFont="1" applyBorder="1" applyAlignment="1">
      <alignment horizontal="left" vertical="center" wrapText="1"/>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4"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4"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5" fillId="0" borderId="1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vertical="center" wrapText="1"/>
    </xf>
    <xf numFmtId="0" fontId="21" fillId="0" borderId="13" xfId="0" applyFont="1" applyBorder="1" applyAlignment="1">
      <alignment horizontal="center" vertical="center" wrapText="1"/>
    </xf>
    <xf numFmtId="0" fontId="15" fillId="0" borderId="4" xfId="0" applyFont="1" applyBorder="1" applyAlignment="1">
      <alignment horizontal="left" vertical="center" wrapText="1"/>
    </xf>
    <xf numFmtId="0" fontId="10"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21" fillId="0" borderId="0" xfId="0" applyFont="1" applyAlignment="1">
      <alignment horizontal="left" vertical="top" wrapText="1"/>
    </xf>
    <xf numFmtId="0" fontId="24"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5" xfId="0" applyFont="1" applyBorder="1" applyAlignment="1">
      <alignment vertical="center" wrapText="1"/>
    </xf>
    <xf numFmtId="0" fontId="21" fillId="0" borderId="15" xfId="0" applyFont="1" applyBorder="1" applyAlignment="1">
      <alignment horizontal="left" vertical="top" wrapText="1"/>
    </xf>
    <xf numFmtId="0" fontId="21" fillId="0" borderId="8" xfId="0" applyFont="1" applyBorder="1" applyAlignment="1">
      <alignment vertical="center" wrapText="1"/>
    </xf>
    <xf numFmtId="0" fontId="21" fillId="0" borderId="11" xfId="0" applyFont="1" applyBorder="1" applyAlignment="1">
      <alignment horizontal="center" vertical="center" wrapText="1"/>
    </xf>
    <xf numFmtId="0" fontId="24" fillId="0" borderId="8" xfId="0" applyFont="1" applyBorder="1" applyAlignment="1">
      <alignment vertical="center" wrapText="1"/>
    </xf>
    <xf numFmtId="0" fontId="21" fillId="0" borderId="0" xfId="0" applyFont="1" applyAlignment="1">
      <alignment wrapText="1"/>
    </xf>
    <xf numFmtId="0" fontId="21" fillId="0" borderId="14" xfId="0" applyFont="1" applyBorder="1" applyAlignment="1">
      <alignment wrapText="1"/>
    </xf>
    <xf numFmtId="0" fontId="21" fillId="0" borderId="0" xfId="0" applyFont="1" applyAlignment="1">
      <alignment horizontal="left" vertical="center" wrapText="1"/>
    </xf>
    <xf numFmtId="0" fontId="21" fillId="0" borderId="0" xfId="0" applyFont="1" applyAlignment="1">
      <alignment horizontal="center" wrapText="1"/>
    </xf>
    <xf numFmtId="0" fontId="21" fillId="0" borderId="15" xfId="0" applyFont="1" applyBorder="1" applyAlignment="1">
      <alignment horizontal="center" wrapText="1"/>
    </xf>
    <xf numFmtId="0" fontId="21" fillId="0" borderId="5" xfId="0" applyFont="1" applyBorder="1" applyAlignment="1">
      <alignment horizontal="left" vertical="center" wrapText="1"/>
    </xf>
    <xf numFmtId="0" fontId="21" fillId="0" borderId="8" xfId="0" applyFont="1" applyBorder="1" applyAlignment="1">
      <alignment horizontal="left" vertical="center" wrapText="1"/>
    </xf>
    <xf numFmtId="0" fontId="21" fillId="0" borderId="14"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horizontal="left" vertical="center" wrapText="1"/>
    </xf>
    <xf numFmtId="0" fontId="25" fillId="0" borderId="0" xfId="0" applyFont="1" applyAlignment="1">
      <alignment vertical="center" wrapText="1"/>
    </xf>
    <xf numFmtId="0" fontId="24" fillId="0" borderId="0" xfId="0" applyFont="1" applyAlignment="1">
      <alignment horizontal="center" vertical="center" wrapText="1"/>
    </xf>
    <xf numFmtId="16" fontId="21" fillId="0" borderId="0" xfId="0" applyNumberFormat="1" applyFont="1" applyAlignment="1">
      <alignment horizontal="center" vertical="center" wrapText="1"/>
    </xf>
    <xf numFmtId="0" fontId="21" fillId="0" borderId="9" xfId="0" applyFont="1" applyBorder="1" applyAlignment="1">
      <alignment horizontal="center" vertical="center" wrapText="1"/>
    </xf>
    <xf numFmtId="0" fontId="15" fillId="0" borderId="12" xfId="0" applyFont="1" applyBorder="1" applyAlignment="1">
      <alignment horizontal="left" vertical="center" wrapText="1"/>
    </xf>
    <xf numFmtId="0" fontId="10" fillId="0" borderId="0" xfId="0" applyFont="1">
      <alignment vertical="center"/>
    </xf>
    <xf numFmtId="0" fontId="28" fillId="9" borderId="1" xfId="0" applyFont="1" applyFill="1" applyBorder="1" applyAlignment="1">
      <alignment horizontal="center"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0" fontId="10" fillId="0" borderId="1" xfId="0" applyFont="1" applyBorder="1" applyAlignment="1">
      <alignment vertical="center" wrapText="1"/>
    </xf>
    <xf numFmtId="0" fontId="9" fillId="0" borderId="0" xfId="0" applyFont="1" applyAlignment="1">
      <alignment horizontal="center" vertical="center"/>
    </xf>
    <xf numFmtId="0" fontId="25" fillId="0" borderId="1" xfId="0" applyFont="1" applyBorder="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vertical="center" wrapText="1"/>
    </xf>
    <xf numFmtId="0" fontId="11" fillId="0" borderId="12" xfId="0" applyFont="1" applyBorder="1" applyAlignment="1">
      <alignment vertical="center" wrapText="1"/>
    </xf>
    <xf numFmtId="0" fontId="10" fillId="13" borderId="1" xfId="0" applyFont="1" applyFill="1" applyBorder="1" applyAlignment="1">
      <alignment horizontal="center" vertical="center" wrapText="1"/>
    </xf>
    <xf numFmtId="0" fontId="21"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8" xfId="0" applyFont="1" applyBorder="1" applyAlignment="1">
      <alignment horizontal="center" vertical="center" wrapText="1"/>
    </xf>
    <xf numFmtId="0" fontId="9" fillId="0" borderId="0" xfId="0" applyFont="1" applyAlignment="1">
      <alignment horizontal="left" vertical="center"/>
    </xf>
    <xf numFmtId="0" fontId="11" fillId="0" borderId="1" xfId="0" applyFont="1" applyBorder="1" applyAlignment="1">
      <alignment horizontal="left" vertical="center" wrapText="1"/>
    </xf>
    <xf numFmtId="0" fontId="9" fillId="0" borderId="0" xfId="0" applyFont="1" applyAlignment="1">
      <alignment horizontal="left" vertical="center" wrapText="1"/>
    </xf>
    <xf numFmtId="0" fontId="21" fillId="0" borderId="13" xfId="0" applyFont="1" applyBorder="1" applyAlignment="1">
      <alignment vertical="center" wrapText="1"/>
    </xf>
    <xf numFmtId="0" fontId="28" fillId="17" borderId="0" xfId="0" applyFont="1" applyFill="1" applyAlignment="1">
      <alignment horizontal="center" vertical="center" wrapText="1"/>
    </xf>
    <xf numFmtId="0" fontId="28" fillId="17" borderId="0" xfId="0" applyFont="1" applyFill="1" applyAlignment="1">
      <alignment horizontal="center" vertical="center"/>
    </xf>
    <xf numFmtId="0" fontId="10" fillId="0" borderId="0" xfId="0" applyFont="1" applyAlignment="1">
      <alignment horizontal="left" vertical="center" wrapText="1"/>
    </xf>
    <xf numFmtId="0" fontId="24"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15" fillId="13" borderId="1" xfId="0" applyFont="1" applyFill="1" applyBorder="1" applyAlignment="1">
      <alignment horizontal="left" vertical="center" wrapText="1"/>
    </xf>
    <xf numFmtId="0" fontId="19" fillId="0" borderId="0" xfId="0" applyFont="1">
      <alignment vertical="center"/>
    </xf>
    <xf numFmtId="0" fontId="21" fillId="0" borderId="1" xfId="0" applyFont="1" applyBorder="1" applyAlignment="1">
      <alignment horizontal="left" vertical="center" wrapText="1"/>
    </xf>
    <xf numFmtId="0" fontId="9" fillId="0" borderId="1" xfId="0" applyFont="1" applyBorder="1" applyAlignment="1">
      <alignment horizontal="left" vertical="center"/>
    </xf>
    <xf numFmtId="0" fontId="14" fillId="0" borderId="0" xfId="0" applyFont="1">
      <alignment vertical="center"/>
    </xf>
    <xf numFmtId="0" fontId="14" fillId="0" borderId="0" xfId="0" applyFont="1" applyAlignment="1">
      <alignment vertical="center" wrapText="1"/>
    </xf>
    <xf numFmtId="0" fontId="25" fillId="0" borderId="0" xfId="0" applyFont="1" applyAlignment="1">
      <alignment horizontal="center" vertical="center" wrapText="1"/>
    </xf>
    <xf numFmtId="0" fontId="21" fillId="0" borderId="7" xfId="0" applyFont="1" applyBorder="1" applyAlignment="1">
      <alignment vertical="center" wrapText="1"/>
    </xf>
    <xf numFmtId="0" fontId="24" fillId="0" borderId="10" xfId="0" applyFont="1" applyBorder="1" applyAlignment="1">
      <alignment horizontal="center" vertical="center" wrapText="1"/>
    </xf>
    <xf numFmtId="0" fontId="21" fillId="0" borderId="6" xfId="0" applyFont="1" applyBorder="1" applyAlignment="1">
      <alignment vertical="center" wrapText="1"/>
    </xf>
    <xf numFmtId="0" fontId="24"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1" fillId="0" borderId="1" xfId="0" applyFont="1" applyBorder="1" applyAlignment="1">
      <alignment horizontal="center" wrapText="1"/>
    </xf>
    <xf numFmtId="0" fontId="5" fillId="0" borderId="0" xfId="0" applyFont="1">
      <alignment vertical="center"/>
    </xf>
    <xf numFmtId="0" fontId="6" fillId="0" borderId="1" xfId="0" applyFont="1" applyBorder="1">
      <alignment vertical="center"/>
    </xf>
    <xf numFmtId="0" fontId="39" fillId="0" borderId="0" xfId="0" applyFont="1" applyAlignment="1">
      <alignment vertical="center" wrapText="1"/>
    </xf>
    <xf numFmtId="0" fontId="39" fillId="0" borderId="7" xfId="0" applyFont="1" applyBorder="1" applyAlignment="1">
      <alignment horizontal="center" vertical="center" wrapText="1"/>
    </xf>
    <xf numFmtId="0" fontId="39" fillId="14" borderId="7" xfId="0" applyFont="1" applyFill="1" applyBorder="1" applyAlignment="1">
      <alignment horizontal="center" vertical="center" wrapText="1"/>
    </xf>
    <xf numFmtId="0" fontId="42" fillId="14" borderId="0" xfId="0" applyFont="1" applyFill="1" applyAlignment="1">
      <alignment vertical="center" wrapText="1"/>
    </xf>
    <xf numFmtId="0" fontId="39" fillId="0" borderId="0" xfId="0" applyFont="1" applyAlignment="1">
      <alignment horizontal="center" vertical="center" wrapText="1"/>
    </xf>
    <xf numFmtId="0" fontId="40" fillId="0" borderId="0" xfId="0" applyFont="1" applyAlignment="1">
      <alignment horizontal="left" vertical="center" wrapText="1"/>
    </xf>
    <xf numFmtId="0" fontId="41" fillId="6" borderId="1" xfId="0" applyFont="1" applyFill="1" applyBorder="1" applyAlignment="1">
      <alignment vertical="center" wrapText="1"/>
    </xf>
    <xf numFmtId="0" fontId="41" fillId="10" borderId="1" xfId="0" applyFont="1" applyFill="1" applyBorder="1" applyAlignment="1">
      <alignment vertical="center" wrapText="1"/>
    </xf>
    <xf numFmtId="0" fontId="39" fillId="0" borderId="14" xfId="0" applyFont="1" applyBorder="1" applyAlignment="1">
      <alignment horizontal="center" vertical="center" wrapText="1"/>
    </xf>
    <xf numFmtId="0" fontId="41" fillId="10" borderId="1" xfId="0" applyFont="1" applyFill="1" applyBorder="1" applyAlignment="1">
      <alignment horizontal="left" vertical="center" wrapText="1"/>
    </xf>
    <xf numFmtId="0" fontId="40" fillId="0" borderId="0" xfId="0" applyFont="1" applyAlignment="1">
      <alignment vertical="center" wrapText="1"/>
    </xf>
    <xf numFmtId="0" fontId="45" fillId="14" borderId="12"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10" fillId="13" borderId="9" xfId="0" applyFont="1" applyFill="1" applyBorder="1" applyAlignment="1">
      <alignment vertical="center" wrapText="1"/>
    </xf>
    <xf numFmtId="0" fontId="33" fillId="0" borderId="0" xfId="0" applyFont="1" applyAlignment="1">
      <alignment horizontal="center" vertical="center"/>
    </xf>
    <xf numFmtId="0" fontId="31" fillId="0" borderId="0" xfId="0" applyFont="1" applyAlignment="1">
      <alignment horizontal="left" vertical="center"/>
    </xf>
    <xf numFmtId="0" fontId="15" fillId="6" borderId="10" xfId="0" applyFont="1" applyFill="1" applyBorder="1" applyAlignment="1">
      <alignment horizontal="center" vertical="center" textRotation="90" wrapText="1"/>
    </xf>
    <xf numFmtId="0" fontId="39" fillId="0" borderId="7" xfId="0" applyFont="1" applyBorder="1" applyAlignment="1">
      <alignment vertical="center" wrapText="1"/>
    </xf>
    <xf numFmtId="0" fontId="45" fillId="14" borderId="9" xfId="0" applyFont="1" applyFill="1" applyBorder="1" applyAlignment="1">
      <alignment vertical="center" wrapText="1"/>
    </xf>
    <xf numFmtId="0" fontId="45" fillId="0" borderId="0" xfId="0" applyFont="1" applyAlignment="1">
      <alignment vertical="center" wrapText="1"/>
    </xf>
    <xf numFmtId="0" fontId="39" fillId="0" borderId="8" xfId="0" applyFont="1" applyBorder="1" applyAlignment="1">
      <alignment vertical="center" wrapText="1"/>
    </xf>
    <xf numFmtId="0" fontId="21" fillId="0" borderId="0" xfId="0" applyFont="1" applyAlignment="1">
      <alignment horizontal="left" vertical="center"/>
    </xf>
    <xf numFmtId="0" fontId="46" fillId="0" borderId="14" xfId="0" applyFont="1" applyBorder="1" applyAlignment="1">
      <alignment horizontal="center" vertical="center"/>
    </xf>
    <xf numFmtId="0" fontId="47" fillId="0" borderId="0" xfId="0" applyFont="1">
      <alignment vertical="center"/>
    </xf>
    <xf numFmtId="0" fontId="25" fillId="0" borderId="0" xfId="0" applyFont="1" applyAlignment="1">
      <alignment horizontal="left" vertical="center" wrapText="1"/>
    </xf>
    <xf numFmtId="0" fontId="48" fillId="0" borderId="0" xfId="0" applyFont="1">
      <alignment vertical="center"/>
    </xf>
    <xf numFmtId="0" fontId="48" fillId="0" borderId="0" xfId="0" applyFont="1" applyAlignment="1">
      <alignment horizontal="center" vertical="center"/>
    </xf>
    <xf numFmtId="0" fontId="48" fillId="0" borderId="0" xfId="0" applyFont="1" applyAlignment="1">
      <alignment horizontal="left" vertical="center"/>
    </xf>
    <xf numFmtId="0" fontId="48" fillId="0" borderId="0" xfId="0" applyFont="1" applyAlignment="1">
      <alignment horizontal="center" vertical="center" wrapText="1"/>
    </xf>
    <xf numFmtId="0" fontId="48" fillId="0" borderId="0" xfId="0" applyFont="1" applyAlignment="1">
      <alignment vertical="center" wrapText="1"/>
    </xf>
    <xf numFmtId="0" fontId="48" fillId="13" borderId="1" xfId="0" quotePrefix="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horizontal="center" vertical="center" textRotation="90" wrapText="1"/>
    </xf>
    <xf numFmtId="0" fontId="48" fillId="0" borderId="0" xfId="0" applyFont="1" applyAlignment="1">
      <alignment horizontal="center" vertical="center" textRotation="90" wrapText="1"/>
    </xf>
    <xf numFmtId="0" fontId="15" fillId="0" borderId="9" xfId="0" applyFont="1" applyBorder="1" applyAlignment="1">
      <alignment horizontal="left" vertical="center" wrapText="1"/>
    </xf>
    <xf numFmtId="0" fontId="48" fillId="13" borderId="10" xfId="0" quotePrefix="1" applyFont="1" applyFill="1" applyBorder="1" applyAlignment="1">
      <alignment horizontal="center" vertical="center" wrapText="1"/>
    </xf>
    <xf numFmtId="0" fontId="19" fillId="0" borderId="1" xfId="0" applyFont="1" applyBorder="1" applyAlignment="1">
      <alignment horizontal="left" vertical="center" wrapText="1"/>
    </xf>
    <xf numFmtId="0" fontId="10" fillId="13" borderId="9" xfId="0" quotePrefix="1" applyFont="1" applyFill="1" applyBorder="1" applyAlignment="1">
      <alignment horizontal="center" vertical="center" wrapText="1"/>
    </xf>
    <xf numFmtId="0" fontId="52" fillId="0" borderId="0" xfId="0" applyFont="1">
      <alignment vertical="center"/>
    </xf>
    <xf numFmtId="0" fontId="52" fillId="0" borderId="0" xfId="0" applyFont="1" applyAlignment="1">
      <alignment vertical="center" wrapText="1"/>
    </xf>
    <xf numFmtId="0" fontId="21" fillId="0" borderId="7" xfId="0" applyFont="1" applyBorder="1" applyAlignment="1">
      <alignment horizontal="left" vertical="center" wrapText="1"/>
    </xf>
    <xf numFmtId="0" fontId="21" fillId="0" borderId="10" xfId="0" applyFont="1" applyBorder="1" applyAlignment="1">
      <alignment vertical="center" wrapText="1"/>
    </xf>
    <xf numFmtId="0" fontId="21" fillId="0" borderId="15" xfId="0" applyFont="1" applyBorder="1" applyAlignment="1">
      <alignment horizontal="center" vertical="center" wrapText="1"/>
    </xf>
    <xf numFmtId="0" fontId="10" fillId="13" borderId="9" xfId="0" applyFont="1" applyFill="1" applyBorder="1" applyAlignment="1">
      <alignment horizontal="center" vertical="center" wrapText="1"/>
    </xf>
    <xf numFmtId="0" fontId="51" fillId="10" borderId="13" xfId="0" applyFont="1" applyFill="1" applyBorder="1" applyAlignment="1">
      <alignment horizontal="center" vertical="center" textRotation="90"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49" fontId="31" fillId="13" borderId="1" xfId="0" applyNumberFormat="1" applyFont="1" applyFill="1" applyBorder="1" applyAlignment="1">
      <alignment horizontal="center" vertical="center" wrapText="1"/>
    </xf>
    <xf numFmtId="0" fontId="31" fillId="13" borderId="1" xfId="0" applyFont="1" applyFill="1" applyBorder="1" applyAlignment="1">
      <alignment vertical="center" wrapText="1"/>
    </xf>
    <xf numFmtId="0" fontId="31" fillId="13" borderId="1" xfId="0" applyFont="1" applyFill="1" applyBorder="1" applyAlignment="1">
      <alignment horizontal="left" vertical="center"/>
    </xf>
    <xf numFmtId="0" fontId="31" fillId="13" borderId="1" xfId="0" applyFont="1" applyFill="1" applyBorder="1">
      <alignment vertical="center"/>
    </xf>
    <xf numFmtId="0" fontId="31" fillId="13" borderId="1" xfId="0" applyFont="1" applyFill="1" applyBorder="1" applyAlignment="1">
      <alignment horizontal="left" vertical="center" wrapText="1"/>
    </xf>
    <xf numFmtId="0" fontId="26" fillId="0" borderId="0" xfId="0" applyFont="1">
      <alignment vertical="center"/>
    </xf>
    <xf numFmtId="0" fontId="49" fillId="0" borderId="0" xfId="0" applyFont="1">
      <alignment vertical="center"/>
    </xf>
    <xf numFmtId="0" fontId="39" fillId="16" borderId="0" xfId="0" applyFont="1" applyFill="1" applyAlignment="1">
      <alignment vertical="center" wrapText="1"/>
    </xf>
    <xf numFmtId="0" fontId="53" fillId="14" borderId="13" xfId="0" applyFont="1" applyFill="1" applyBorder="1" applyAlignment="1">
      <alignment vertical="center" wrapText="1"/>
    </xf>
    <xf numFmtId="0" fontId="41" fillId="21" borderId="1" xfId="0" applyFont="1" applyFill="1" applyBorder="1" applyAlignment="1">
      <alignment vertical="center" wrapText="1"/>
    </xf>
    <xf numFmtId="0" fontId="41" fillId="11" borderId="1" xfId="0" applyFont="1" applyFill="1" applyBorder="1" applyAlignment="1">
      <alignment vertical="center" wrapText="1"/>
    </xf>
    <xf numFmtId="0" fontId="41" fillId="24" borderId="1" xfId="0" applyFont="1" applyFill="1" applyBorder="1" applyAlignment="1">
      <alignment vertical="center" wrapText="1"/>
    </xf>
    <xf numFmtId="0" fontId="41" fillId="12" borderId="1" xfId="0" applyFont="1" applyFill="1" applyBorder="1" applyAlignment="1">
      <alignment vertical="center" wrapText="1"/>
    </xf>
    <xf numFmtId="0" fontId="41" fillId="0" borderId="0" xfId="0" applyFont="1" applyAlignment="1">
      <alignment vertical="center" wrapText="1"/>
    </xf>
    <xf numFmtId="0" fontId="57" fillId="14" borderId="13" xfId="0" applyFont="1" applyFill="1" applyBorder="1" applyAlignment="1">
      <alignment vertical="center" wrapText="1"/>
    </xf>
    <xf numFmtId="0" fontId="57" fillId="14" borderId="9" xfId="0" applyFont="1" applyFill="1" applyBorder="1" applyAlignment="1">
      <alignment vertical="center" wrapText="1"/>
    </xf>
    <xf numFmtId="0" fontId="41" fillId="16" borderId="1" xfId="0" applyFont="1" applyFill="1" applyBorder="1" applyAlignment="1">
      <alignment vertical="center" wrapText="1"/>
    </xf>
    <xf numFmtId="0" fontId="58" fillId="16" borderId="0" xfId="0" applyFont="1" applyFill="1" applyAlignment="1">
      <alignment vertical="center" wrapText="1"/>
    </xf>
    <xf numFmtId="0" fontId="44" fillId="16" borderId="0" xfId="1" applyFont="1" applyFill="1" applyBorder="1" applyAlignment="1">
      <alignment vertical="center"/>
    </xf>
    <xf numFmtId="0" fontId="39" fillId="16" borderId="0" xfId="0" applyFont="1" applyFill="1">
      <alignment vertical="center"/>
    </xf>
    <xf numFmtId="0" fontId="10" fillId="13"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5" fillId="0" borderId="9" xfId="0" applyFont="1" applyBorder="1" applyAlignment="1">
      <alignment vertical="center" wrapText="1"/>
    </xf>
    <xf numFmtId="0" fontId="10" fillId="0" borderId="12" xfId="0" applyFont="1" applyBorder="1" applyAlignment="1">
      <alignment vertical="center" wrapText="1"/>
    </xf>
    <xf numFmtId="0" fontId="10" fillId="0" borderId="9" xfId="0" applyFont="1" applyBorder="1" applyAlignment="1">
      <alignment vertical="center" wrapText="1"/>
    </xf>
    <xf numFmtId="0" fontId="35" fillId="0" borderId="1" xfId="0" applyFont="1" applyBorder="1">
      <alignment vertical="center"/>
    </xf>
    <xf numFmtId="0" fontId="32" fillId="0" borderId="1" xfId="0" applyFont="1" applyBorder="1" applyAlignment="1">
      <alignment horizontal="left" vertical="center" wrapText="1"/>
    </xf>
    <xf numFmtId="0" fontId="59" fillId="0" borderId="1" xfId="0" applyFont="1" applyBorder="1">
      <alignment vertical="center"/>
    </xf>
    <xf numFmtId="0" fontId="15" fillId="0" borderId="5" xfId="0" applyFont="1" applyBorder="1" applyAlignment="1">
      <alignment vertical="center" wrapText="1"/>
    </xf>
    <xf numFmtId="0" fontId="10" fillId="8" borderId="1" xfId="0" applyFont="1" applyFill="1" applyBorder="1" applyAlignment="1">
      <alignment horizontal="center" vertical="center" wrapText="1"/>
    </xf>
    <xf numFmtId="0" fontId="15" fillId="8" borderId="1" xfId="0" applyFont="1" applyFill="1" applyBorder="1" applyAlignment="1">
      <alignment horizontal="left" vertical="center" wrapText="1"/>
    </xf>
    <xf numFmtId="0" fontId="39" fillId="0" borderId="3" xfId="0" applyFont="1" applyBorder="1" applyAlignment="1">
      <alignment horizontal="center" vertical="center" wrapText="1"/>
    </xf>
    <xf numFmtId="49" fontId="39" fillId="16" borderId="0" xfId="0" applyNumberFormat="1" applyFont="1" applyFill="1" applyAlignment="1">
      <alignment vertical="center" wrapText="1"/>
    </xf>
    <xf numFmtId="0" fontId="44" fillId="16" borderId="0" xfId="1" applyFont="1" applyFill="1" applyAlignment="1">
      <alignment vertical="center"/>
    </xf>
    <xf numFmtId="0" fontId="28" fillId="9" borderId="4" xfId="0" applyFont="1" applyFill="1" applyBorder="1" applyAlignment="1">
      <alignment horizontal="center" vertical="center" wrapText="1"/>
    </xf>
    <xf numFmtId="0" fontId="39" fillId="0" borderId="13" xfId="0" applyFont="1" applyBorder="1" applyAlignment="1">
      <alignment vertical="center" wrapText="1"/>
    </xf>
    <xf numFmtId="49" fontId="31" fillId="13" borderId="1" xfId="0" applyNumberFormat="1" applyFont="1" applyFill="1" applyBorder="1" applyAlignment="1">
      <alignment horizontal="left" vertical="center" wrapText="1"/>
    </xf>
    <xf numFmtId="0" fontId="37" fillId="13" borderId="1" xfId="1" applyFill="1" applyBorder="1">
      <alignment vertical="center"/>
    </xf>
    <xf numFmtId="49" fontId="31" fillId="13" borderId="1" xfId="0" applyNumberFormat="1" applyFont="1" applyFill="1" applyBorder="1">
      <alignment vertical="center"/>
    </xf>
    <xf numFmtId="0" fontId="39" fillId="0" borderId="0" xfId="0" applyFont="1" applyAlignment="1">
      <alignment horizontal="center" vertical="center" wrapText="1"/>
    </xf>
    <xf numFmtId="0" fontId="41" fillId="8" borderId="12" xfId="0" applyFont="1" applyFill="1" applyBorder="1" applyAlignment="1">
      <alignment horizontal="left" vertical="center" wrapText="1"/>
    </xf>
    <xf numFmtId="0" fontId="41" fillId="8" borderId="9" xfId="0" applyFont="1" applyFill="1" applyBorder="1" applyAlignment="1">
      <alignment horizontal="left" vertical="center" wrapText="1"/>
    </xf>
    <xf numFmtId="0" fontId="39" fillId="0" borderId="5" xfId="0" applyFont="1" applyBorder="1" applyAlignment="1">
      <alignment vertical="center" wrapText="1"/>
    </xf>
    <xf numFmtId="0" fontId="39" fillId="0" borderId="15" xfId="0" applyFont="1" applyBorder="1" applyAlignment="1">
      <alignment vertical="center" wrapText="1"/>
    </xf>
    <xf numFmtId="0" fontId="39" fillId="0" borderId="6" xfId="0" applyFont="1" applyBorder="1" applyAlignment="1">
      <alignment vertical="center" wrapText="1"/>
    </xf>
    <xf numFmtId="0" fontId="39" fillId="0" borderId="0" xfId="0" applyFont="1" applyAlignment="1">
      <alignment vertical="center" wrapText="1"/>
    </xf>
    <xf numFmtId="0" fontId="54" fillId="21" borderId="12" xfId="0" applyFont="1" applyFill="1" applyBorder="1" applyAlignment="1">
      <alignment horizontal="center" vertical="center" wrapText="1"/>
    </xf>
    <xf numFmtId="0" fontId="54" fillId="21" borderId="13" xfId="0" applyFont="1" applyFill="1" applyBorder="1" applyAlignment="1">
      <alignment horizontal="center" vertical="center" wrapText="1"/>
    </xf>
    <xf numFmtId="0" fontId="54" fillId="21" borderId="9"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60" fillId="20" borderId="12" xfId="0" applyFont="1" applyFill="1" applyBorder="1" applyAlignment="1">
      <alignment horizontal="left" vertical="center" wrapText="1"/>
    </xf>
    <xf numFmtId="0" fontId="60" fillId="20" borderId="13" xfId="0" applyFont="1" applyFill="1" applyBorder="1" applyAlignment="1">
      <alignment horizontal="left" vertical="center" wrapText="1"/>
    </xf>
    <xf numFmtId="0" fontId="60" fillId="20" borderId="9" xfId="0" applyFont="1" applyFill="1" applyBorder="1" applyAlignment="1">
      <alignment horizontal="left" vertical="center" wrapText="1"/>
    </xf>
    <xf numFmtId="0" fontId="54" fillId="3" borderId="12" xfId="0" applyFont="1" applyFill="1" applyBorder="1" applyAlignment="1">
      <alignment horizontal="center" vertical="center" wrapText="1"/>
    </xf>
    <xf numFmtId="0" fontId="54" fillId="3" borderId="13" xfId="0" applyFont="1" applyFill="1" applyBorder="1" applyAlignment="1">
      <alignment horizontal="center" vertical="center" wrapText="1"/>
    </xf>
    <xf numFmtId="0" fontId="54" fillId="3" borderId="9" xfId="0" applyFont="1" applyFill="1" applyBorder="1" applyAlignment="1">
      <alignment horizontal="center" vertical="center" wrapText="1"/>
    </xf>
    <xf numFmtId="0" fontId="55" fillId="14" borderId="12" xfId="0" applyFont="1" applyFill="1" applyBorder="1" applyAlignment="1">
      <alignment vertical="center" wrapText="1"/>
    </xf>
    <xf numFmtId="0" fontId="55" fillId="14" borderId="13" xfId="0" applyFont="1" applyFill="1" applyBorder="1" applyAlignment="1">
      <alignment vertical="center" wrapText="1"/>
    </xf>
    <xf numFmtId="0" fontId="54" fillId="20" borderId="1" xfId="0" applyFont="1" applyFill="1" applyBorder="1" applyAlignment="1">
      <alignment horizontal="center" vertical="center" wrapText="1"/>
    </xf>
    <xf numFmtId="0" fontId="41" fillId="20" borderId="1" xfId="0" applyFont="1" applyFill="1" applyBorder="1" applyAlignment="1">
      <alignment horizontal="left" vertical="center" wrapText="1"/>
    </xf>
    <xf numFmtId="0" fontId="56" fillId="5" borderId="15" xfId="0" applyFont="1" applyFill="1" applyBorder="1" applyAlignment="1">
      <alignment horizontal="left" vertical="center" wrapText="1"/>
    </xf>
    <xf numFmtId="0" fontId="56" fillId="5" borderId="0" xfId="0" applyFont="1" applyFill="1" applyAlignment="1">
      <alignment horizontal="left" vertical="center" wrapText="1"/>
    </xf>
    <xf numFmtId="0" fontId="56" fillId="5" borderId="14" xfId="0" applyFont="1" applyFill="1" applyBorder="1" applyAlignment="1">
      <alignment horizontal="left" vertical="center" wrapText="1"/>
    </xf>
    <xf numFmtId="0" fontId="41" fillId="8" borderId="1" xfId="0" applyFont="1" applyFill="1" applyBorder="1" applyAlignment="1">
      <alignment horizontal="left" vertical="center" wrapText="1"/>
    </xf>
    <xf numFmtId="0" fontId="41" fillId="21" borderId="1" xfId="0" applyFont="1" applyFill="1" applyBorder="1" applyAlignment="1">
      <alignment horizontal="left" vertical="center" wrapText="1"/>
    </xf>
    <xf numFmtId="0" fontId="56" fillId="2" borderId="7" xfId="0" applyFont="1" applyFill="1" applyBorder="1" applyAlignment="1">
      <alignment horizontal="left" vertical="center" wrapText="1"/>
    </xf>
    <xf numFmtId="0" fontId="41" fillId="3" borderId="4" xfId="0" applyFont="1" applyFill="1" applyBorder="1" applyAlignment="1">
      <alignment vertical="center" wrapText="1"/>
    </xf>
    <xf numFmtId="0" fontId="41" fillId="3" borderId="12" xfId="0" applyFont="1" applyFill="1" applyBorder="1" applyAlignment="1">
      <alignment horizontal="left" vertical="center" wrapText="1"/>
    </xf>
    <xf numFmtId="0" fontId="41" fillId="3" borderId="9" xfId="0" applyFont="1" applyFill="1" applyBorder="1" applyAlignment="1">
      <alignment horizontal="left" vertical="center" wrapText="1"/>
    </xf>
    <xf numFmtId="0" fontId="41" fillId="11" borderId="1" xfId="0" applyFont="1" applyFill="1" applyBorder="1" applyAlignment="1">
      <alignment vertical="center" wrapText="1"/>
    </xf>
    <xf numFmtId="0" fontId="41" fillId="20" borderId="1" xfId="0" applyFont="1" applyFill="1" applyBorder="1" applyAlignment="1">
      <alignment vertical="center" wrapText="1"/>
    </xf>
    <xf numFmtId="0" fontId="41" fillId="8" borderId="1" xfId="0" applyFont="1" applyFill="1" applyBorder="1" applyAlignment="1">
      <alignment vertical="center" wrapText="1"/>
    </xf>
    <xf numFmtId="0" fontId="56" fillId="15" borderId="1" xfId="0" applyFont="1" applyFill="1" applyBorder="1" applyAlignment="1">
      <alignment horizontal="left" vertical="center" wrapText="1"/>
    </xf>
    <xf numFmtId="0" fontId="41" fillId="7" borderId="1" xfId="0" applyFont="1" applyFill="1" applyBorder="1" applyAlignment="1">
      <alignment horizontal="left" vertical="center" wrapText="1"/>
    </xf>
    <xf numFmtId="0" fontId="41" fillId="3" borderId="1" xfId="0" applyFont="1" applyFill="1" applyBorder="1" applyAlignment="1">
      <alignment horizontal="left" vertical="center" wrapText="1"/>
    </xf>
    <xf numFmtId="0" fontId="56" fillId="19" borderId="10" xfId="0" applyFont="1" applyFill="1" applyBorder="1" applyAlignment="1">
      <alignment horizontal="left" vertical="center" wrapText="1"/>
    </xf>
    <xf numFmtId="0" fontId="56" fillId="19" borderId="11" xfId="0" applyFont="1" applyFill="1" applyBorder="1" applyAlignment="1">
      <alignment horizontal="left" vertical="center" wrapText="1"/>
    </xf>
    <xf numFmtId="0" fontId="56" fillId="19" borderId="4" xfId="0" applyFont="1" applyFill="1" applyBorder="1" applyAlignment="1">
      <alignment horizontal="left" vertical="center" wrapText="1"/>
    </xf>
    <xf numFmtId="0" fontId="41" fillId="20" borderId="10" xfId="0" applyFont="1" applyFill="1" applyBorder="1" applyAlignment="1">
      <alignment horizontal="left" vertical="center" wrapText="1"/>
    </xf>
    <xf numFmtId="0" fontId="41" fillId="20" borderId="11" xfId="0" applyFont="1" applyFill="1" applyBorder="1" applyAlignment="1">
      <alignment horizontal="left" vertical="center" wrapText="1"/>
    </xf>
    <xf numFmtId="0" fontId="41" fillId="20" borderId="4" xfId="0" applyFont="1" applyFill="1" applyBorder="1" applyAlignment="1">
      <alignment horizontal="left" vertical="center" wrapText="1"/>
    </xf>
    <xf numFmtId="0" fontId="41" fillId="12" borderId="10" xfId="0" applyFont="1" applyFill="1" applyBorder="1" applyAlignment="1">
      <alignment horizontal="left" vertical="center" wrapText="1"/>
    </xf>
    <xf numFmtId="0" fontId="41" fillId="12" borderId="4" xfId="0" applyFont="1" applyFill="1" applyBorder="1" applyAlignment="1">
      <alignment horizontal="left" vertical="center" wrapText="1"/>
    </xf>
    <xf numFmtId="0" fontId="41" fillId="21" borderId="10" xfId="0" applyFont="1" applyFill="1" applyBorder="1" applyAlignment="1">
      <alignment horizontal="left" vertical="center" wrapText="1"/>
    </xf>
    <xf numFmtId="0" fontId="41" fillId="21" borderId="4" xfId="0" applyFont="1" applyFill="1" applyBorder="1" applyAlignment="1">
      <alignment horizontal="left" vertical="center" wrapText="1"/>
    </xf>
    <xf numFmtId="0" fontId="56" fillId="12" borderId="5" xfId="0" applyFont="1" applyFill="1" applyBorder="1" applyAlignment="1">
      <alignment horizontal="left" vertical="center" wrapText="1"/>
    </xf>
    <xf numFmtId="0" fontId="56" fillId="12" borderId="8" xfId="0" applyFont="1" applyFill="1" applyBorder="1" applyAlignment="1">
      <alignment horizontal="left" vertical="center" wrapText="1"/>
    </xf>
    <xf numFmtId="0" fontId="41" fillId="12" borderId="12" xfId="0" applyFont="1" applyFill="1" applyBorder="1" applyAlignment="1">
      <alignment horizontal="left" vertical="center" wrapText="1"/>
    </xf>
    <xf numFmtId="0" fontId="41" fillId="12" borderId="9" xfId="0" applyFont="1" applyFill="1" applyBorder="1" applyAlignment="1">
      <alignment horizontal="left" vertical="center" wrapText="1"/>
    </xf>
    <xf numFmtId="0" fontId="56" fillId="2" borderId="8" xfId="0" applyFont="1" applyFill="1" applyBorder="1" applyAlignment="1">
      <alignment horizontal="left" vertical="center" wrapText="1"/>
    </xf>
    <xf numFmtId="0" fontId="56" fillId="7" borderId="12" xfId="0" applyFont="1" applyFill="1" applyBorder="1" applyAlignment="1">
      <alignment vertical="center" wrapText="1"/>
    </xf>
    <xf numFmtId="0" fontId="56" fillId="4" borderId="12" xfId="0" applyFont="1" applyFill="1" applyBorder="1" applyAlignment="1">
      <alignment vertical="center" wrapText="1"/>
    </xf>
    <xf numFmtId="0" fontId="56" fillId="5" borderId="5" xfId="0" applyFont="1" applyFill="1" applyBorder="1" applyAlignment="1">
      <alignment horizontal="left" vertical="center" wrapText="1"/>
    </xf>
    <xf numFmtId="0" fontId="56" fillId="5" borderId="7" xfId="0" applyFont="1" applyFill="1" applyBorder="1" applyAlignment="1">
      <alignment horizontal="left" vertical="center" wrapText="1"/>
    </xf>
    <xf numFmtId="0" fontId="56" fillId="5" borderId="8" xfId="0" applyFont="1" applyFill="1" applyBorder="1" applyAlignment="1">
      <alignment horizontal="left" vertical="center" wrapText="1"/>
    </xf>
    <xf numFmtId="0" fontId="39" fillId="10" borderId="7" xfId="0" applyFont="1" applyFill="1" applyBorder="1" applyAlignment="1">
      <alignment horizontal="left" vertical="center" wrapText="1"/>
    </xf>
    <xf numFmtId="0" fontId="39" fillId="10" borderId="0" xfId="0" applyFont="1" applyFill="1" applyAlignment="1">
      <alignment horizontal="left" vertical="center" wrapText="1"/>
    </xf>
    <xf numFmtId="0" fontId="39" fillId="10" borderId="2" xfId="0" applyFont="1" applyFill="1" applyBorder="1" applyAlignment="1">
      <alignment horizontal="left" vertical="center" wrapText="1"/>
    </xf>
    <xf numFmtId="0" fontId="39" fillId="10" borderId="8" xfId="0" applyFont="1" applyFill="1" applyBorder="1" applyAlignment="1">
      <alignment horizontal="left" vertical="center" wrapText="1"/>
    </xf>
    <xf numFmtId="0" fontId="39" fillId="10" borderId="14" xfId="0" applyFont="1" applyFill="1" applyBorder="1" applyAlignment="1">
      <alignment horizontal="left" vertical="center" wrapText="1"/>
    </xf>
    <xf numFmtId="0" fontId="39" fillId="10" borderId="3" xfId="0" applyFont="1" applyFill="1" applyBorder="1" applyAlignment="1">
      <alignment horizontal="left" vertical="center" wrapText="1"/>
    </xf>
    <xf numFmtId="0" fontId="39" fillId="0" borderId="0" xfId="0" applyFont="1" applyAlignment="1">
      <alignment horizontal="left" vertical="center" wrapText="1"/>
    </xf>
    <xf numFmtId="0" fontId="39" fillId="0" borderId="2" xfId="0" applyFont="1" applyBorder="1" applyAlignment="1">
      <alignment horizontal="left" vertical="center" wrapText="1"/>
    </xf>
    <xf numFmtId="0" fontId="43" fillId="10" borderId="8" xfId="0" applyFont="1" applyFill="1" applyBorder="1" applyAlignment="1">
      <alignment horizontal="left" vertical="center" wrapText="1"/>
    </xf>
    <xf numFmtId="0" fontId="43" fillId="10" borderId="14" xfId="0" applyFont="1" applyFill="1" applyBorder="1" applyAlignment="1">
      <alignment horizontal="left" vertical="center" wrapText="1"/>
    </xf>
    <xf numFmtId="0" fontId="43" fillId="10" borderId="3" xfId="0" applyFont="1" applyFill="1" applyBorder="1" applyAlignment="1">
      <alignment horizontal="left" vertical="center" wrapText="1"/>
    </xf>
    <xf numFmtId="0" fontId="39" fillId="0" borderId="8" xfId="0" applyFont="1" applyBorder="1" applyAlignment="1">
      <alignment horizontal="left" vertical="center" wrapText="1"/>
    </xf>
    <xf numFmtId="0" fontId="39" fillId="0" borderId="14" xfId="0" applyFont="1" applyBorder="1" applyAlignment="1">
      <alignment horizontal="left" vertical="center" wrapText="1"/>
    </xf>
    <xf numFmtId="0" fontId="39" fillId="0" borderId="3" xfId="0" applyFont="1" applyBorder="1" applyAlignment="1">
      <alignment horizontal="left" vertical="center" wrapText="1"/>
    </xf>
    <xf numFmtId="0" fontId="43" fillId="10" borderId="5" xfId="0" applyFont="1" applyFill="1" applyBorder="1" applyAlignment="1">
      <alignment horizontal="left" vertical="center" wrapText="1"/>
    </xf>
    <xf numFmtId="0" fontId="43" fillId="10" borderId="15" xfId="0" applyFont="1" applyFill="1" applyBorder="1" applyAlignment="1">
      <alignment horizontal="left" vertical="center" wrapText="1"/>
    </xf>
    <xf numFmtId="0" fontId="43" fillId="10" borderId="6" xfId="0" applyFont="1" applyFill="1" applyBorder="1" applyAlignment="1">
      <alignment horizontal="left" vertical="center" wrapText="1"/>
    </xf>
    <xf numFmtId="0" fontId="10" fillId="3" borderId="10" xfId="0" applyFont="1" applyFill="1" applyBorder="1" applyAlignment="1">
      <alignment horizontal="center" vertical="center" textRotation="90" wrapText="1"/>
    </xf>
    <xf numFmtId="0" fontId="10" fillId="3" borderId="11" xfId="0" applyFont="1" applyFill="1" applyBorder="1" applyAlignment="1">
      <alignment horizontal="center" vertical="center" textRotation="90" wrapText="1"/>
    </xf>
    <xf numFmtId="0" fontId="10" fillId="3" borderId="4" xfId="0" applyFont="1" applyFill="1" applyBorder="1" applyAlignment="1">
      <alignment horizontal="center" vertical="center" textRotation="90" wrapText="1"/>
    </xf>
    <xf numFmtId="0" fontId="14" fillId="21" borderId="10" xfId="0" applyFont="1" applyFill="1" applyBorder="1" applyAlignment="1">
      <alignment horizontal="center" vertical="center" textRotation="90" wrapText="1"/>
    </xf>
    <xf numFmtId="0" fontId="14" fillId="21" borderId="11" xfId="0" applyFont="1" applyFill="1" applyBorder="1" applyAlignment="1">
      <alignment horizontal="center" vertical="center" textRotation="90" wrapText="1"/>
    </xf>
    <xf numFmtId="0" fontId="14" fillId="21" borderId="4" xfId="0" applyFont="1" applyFill="1" applyBorder="1" applyAlignment="1">
      <alignment horizontal="center" vertical="center" textRotation="90" wrapText="1"/>
    </xf>
    <xf numFmtId="0" fontId="19" fillId="8" borderId="12"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13"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20" fillId="19" borderId="10" xfId="0" applyFont="1" applyFill="1" applyBorder="1" applyAlignment="1">
      <alignment horizontal="center" vertical="center" textRotation="90" wrapText="1"/>
    </xf>
    <xf numFmtId="0" fontId="20" fillId="19" borderId="11" xfId="0" applyFont="1" applyFill="1" applyBorder="1" applyAlignment="1">
      <alignment horizontal="center" vertical="center" textRotation="90" wrapText="1"/>
    </xf>
    <xf numFmtId="0" fontId="20" fillId="19" borderId="4" xfId="0" applyFont="1" applyFill="1" applyBorder="1" applyAlignment="1">
      <alignment horizontal="center" vertical="center" textRotation="90" wrapText="1"/>
    </xf>
    <xf numFmtId="0" fontId="10" fillId="0" borderId="10" xfId="0" applyFont="1" applyBorder="1" applyAlignment="1">
      <alignment horizontal="center" vertical="center" wrapText="1"/>
    </xf>
    <xf numFmtId="0" fontId="20" fillId="23" borderId="1" xfId="0" applyFont="1" applyFill="1" applyBorder="1" applyAlignment="1">
      <alignment horizontal="center" vertical="center" textRotation="90" wrapText="1"/>
    </xf>
    <xf numFmtId="0" fontId="31" fillId="21" borderId="1" xfId="0" applyFont="1" applyFill="1" applyBorder="1" applyAlignment="1">
      <alignment horizontal="center" vertical="center" textRotation="90" wrapText="1"/>
    </xf>
    <xf numFmtId="0" fontId="31" fillId="20" borderId="1" xfId="0" applyFont="1" applyFill="1" applyBorder="1" applyAlignment="1">
      <alignment horizontal="center" vertical="center" textRotation="90" wrapText="1"/>
    </xf>
    <xf numFmtId="0" fontId="10" fillId="20" borderId="1" xfId="0" applyFont="1" applyFill="1" applyBorder="1" applyAlignment="1">
      <alignment horizontal="center" vertical="center" textRotation="90" wrapText="1"/>
    </xf>
    <xf numFmtId="0" fontId="14" fillId="8" borderId="5" xfId="0" applyFont="1" applyFill="1" applyBorder="1" applyAlignment="1">
      <alignment horizontal="center" vertical="center" textRotation="90" wrapText="1"/>
    </xf>
    <xf numFmtId="0" fontId="14" fillId="8" borderId="6" xfId="0" applyFont="1" applyFill="1" applyBorder="1" applyAlignment="1">
      <alignment horizontal="center" vertical="center" textRotation="90" wrapText="1"/>
    </xf>
    <xf numFmtId="0" fontId="14" fillId="8" borderId="7" xfId="0" applyFont="1" applyFill="1" applyBorder="1" applyAlignment="1">
      <alignment horizontal="center" vertical="center" textRotation="90" wrapText="1"/>
    </xf>
    <xf numFmtId="0" fontId="14" fillId="8" borderId="2" xfId="0" applyFont="1" applyFill="1" applyBorder="1" applyAlignment="1">
      <alignment horizontal="center" vertical="center" textRotation="90" wrapText="1"/>
    </xf>
    <xf numFmtId="0" fontId="14" fillId="8" borderId="8" xfId="0" applyFont="1" applyFill="1" applyBorder="1" applyAlignment="1">
      <alignment horizontal="center" vertical="center" textRotation="90" wrapText="1"/>
    </xf>
    <xf numFmtId="0" fontId="14" fillId="8" borderId="3" xfId="0" applyFont="1" applyFill="1" applyBorder="1" applyAlignment="1">
      <alignment horizontal="center" vertical="center" textRotation="90" wrapText="1"/>
    </xf>
    <xf numFmtId="0" fontId="29" fillId="18" borderId="5" xfId="0" applyFont="1" applyFill="1" applyBorder="1" applyAlignment="1">
      <alignment horizontal="center" vertical="center" textRotation="90" wrapText="1"/>
    </xf>
    <xf numFmtId="0" fontId="29" fillId="18" borderId="6" xfId="0" applyFont="1" applyFill="1" applyBorder="1" applyAlignment="1">
      <alignment horizontal="center" vertical="center" textRotation="90" wrapText="1"/>
    </xf>
    <xf numFmtId="0" fontId="29" fillId="18" borderId="7" xfId="0" applyFont="1" applyFill="1" applyBorder="1" applyAlignment="1">
      <alignment horizontal="center" vertical="center" textRotation="90" wrapText="1"/>
    </xf>
    <xf numFmtId="0" fontId="29" fillId="18" borderId="2" xfId="0" applyFont="1" applyFill="1" applyBorder="1" applyAlignment="1">
      <alignment horizontal="center" vertical="center" textRotation="90" wrapText="1"/>
    </xf>
    <xf numFmtId="0" fontId="29" fillId="18" borderId="8" xfId="0" applyFont="1" applyFill="1" applyBorder="1" applyAlignment="1">
      <alignment horizontal="center" vertical="center" textRotation="90" wrapText="1"/>
    </xf>
    <xf numFmtId="0" fontId="29" fillId="18" borderId="3" xfId="0" applyFont="1" applyFill="1" applyBorder="1" applyAlignment="1">
      <alignment horizontal="center" vertical="center" textRotation="90" wrapText="1"/>
    </xf>
    <xf numFmtId="0" fontId="15" fillId="0" borderId="1" xfId="0" applyFont="1" applyBorder="1" applyAlignment="1">
      <alignment horizontal="left" vertical="center" wrapText="1"/>
    </xf>
    <xf numFmtId="0" fontId="31" fillId="24" borderId="1" xfId="0" applyFont="1" applyFill="1" applyBorder="1" applyAlignment="1">
      <alignment horizontal="center" vertical="center" textRotation="90" wrapText="1"/>
    </xf>
    <xf numFmtId="0" fontId="10" fillId="11" borderId="1" xfId="0" applyFont="1" applyFill="1" applyBorder="1" applyAlignment="1">
      <alignment horizontal="center" vertical="center" textRotation="90" wrapText="1"/>
    </xf>
    <xf numFmtId="0" fontId="10" fillId="3" borderId="1" xfId="0" applyFont="1" applyFill="1" applyBorder="1" applyAlignment="1">
      <alignment horizontal="center" vertical="center" textRotation="90" wrapText="1"/>
    </xf>
    <xf numFmtId="0" fontId="10" fillId="6" borderId="1" xfId="0" applyFont="1" applyFill="1" applyBorder="1" applyAlignment="1">
      <alignment horizontal="center" vertical="center" textRotation="90"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5" xfId="0" applyFont="1" applyBorder="1" applyAlignment="1">
      <alignment horizontal="left" vertical="center" wrapText="1"/>
    </xf>
    <xf numFmtId="0" fontId="15" fillId="0" borderId="8" xfId="0" applyFont="1" applyBorder="1" applyAlignment="1">
      <alignment horizontal="left" vertical="center" wrapText="1"/>
    </xf>
    <xf numFmtId="0" fontId="62" fillId="0" borderId="0" xfId="0" applyFont="1" applyAlignment="1">
      <alignment horizontal="center" vertical="center"/>
    </xf>
    <xf numFmtId="0" fontId="27" fillId="0" borderId="0" xfId="0" applyFont="1" applyAlignment="1">
      <alignment horizontal="center" vertical="center"/>
    </xf>
    <xf numFmtId="0" fontId="31" fillId="0" borderId="12" xfId="0" applyFont="1" applyBorder="1" applyAlignment="1">
      <alignment vertical="center" wrapText="1"/>
    </xf>
    <xf numFmtId="0" fontId="31" fillId="0" borderId="13" xfId="0" applyFont="1" applyBorder="1" applyAlignment="1">
      <alignment vertical="center" wrapText="1"/>
    </xf>
    <xf numFmtId="0" fontId="31" fillId="0" borderId="9" xfId="0" applyFont="1" applyBorder="1" applyAlignment="1">
      <alignment vertical="center" wrapText="1"/>
    </xf>
    <xf numFmtId="0" fontId="31" fillId="13" borderId="12" xfId="0" applyFont="1" applyFill="1" applyBorder="1" applyAlignment="1">
      <alignment vertical="center" wrapText="1"/>
    </xf>
    <xf numFmtId="0" fontId="31" fillId="13" borderId="9" xfId="0" applyFont="1" applyFill="1" applyBorder="1" applyAlignment="1">
      <alignment vertical="center" wrapText="1"/>
    </xf>
    <xf numFmtId="49" fontId="31" fillId="13" borderId="13" xfId="0" applyNumberFormat="1" applyFont="1" applyFill="1" applyBorder="1" applyAlignment="1">
      <alignment horizontal="center" vertical="center" wrapText="1"/>
    </xf>
    <xf numFmtId="49" fontId="31" fillId="13" borderId="9" xfId="0" applyNumberFormat="1" applyFont="1" applyFill="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13" borderId="12" xfId="0" applyFont="1" applyFill="1" applyBorder="1" applyAlignment="1">
      <alignment horizontal="left" vertical="center" wrapText="1"/>
    </xf>
    <xf numFmtId="0" fontId="31" fillId="13" borderId="13" xfId="0" applyFont="1" applyFill="1" applyBorder="1" applyAlignment="1">
      <alignment horizontal="left" vertical="center" wrapText="1"/>
    </xf>
    <xf numFmtId="0" fontId="31" fillId="13" borderId="9" xfId="0" applyFont="1" applyFill="1" applyBorder="1" applyAlignment="1">
      <alignment horizontal="left" vertical="center" wrapText="1"/>
    </xf>
    <xf numFmtId="0" fontId="50" fillId="9" borderId="12" xfId="0" applyFont="1" applyFill="1" applyBorder="1" applyAlignment="1">
      <alignment horizontal="center" vertical="center" wrapText="1"/>
    </xf>
    <xf numFmtId="0" fontId="50" fillId="9" borderId="13" xfId="0" applyFont="1" applyFill="1" applyBorder="1" applyAlignment="1">
      <alignment horizontal="center" vertical="center" wrapText="1"/>
    </xf>
    <xf numFmtId="0" fontId="50" fillId="9" borderId="9"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13" fillId="5" borderId="1" xfId="0" applyFont="1" applyFill="1" applyBorder="1" applyAlignment="1">
      <alignment horizontal="center" vertical="center" textRotation="90" wrapText="1"/>
    </xf>
    <xf numFmtId="0" fontId="20" fillId="8" borderId="5" xfId="0" applyFont="1" applyFill="1" applyBorder="1" applyAlignment="1">
      <alignment horizontal="center" vertical="center" textRotation="90" wrapText="1"/>
    </xf>
    <xf numFmtId="0" fontId="20" fillId="8" borderId="6" xfId="0" applyFont="1" applyFill="1" applyBorder="1" applyAlignment="1">
      <alignment horizontal="center" vertical="center" textRotation="90" wrapText="1"/>
    </xf>
    <xf numFmtId="0" fontId="20" fillId="8" borderId="8" xfId="0" applyFont="1" applyFill="1" applyBorder="1" applyAlignment="1">
      <alignment horizontal="center" vertical="center" textRotation="90" wrapText="1"/>
    </xf>
    <xf numFmtId="0" fontId="20" fillId="8" borderId="3" xfId="0" applyFont="1" applyFill="1" applyBorder="1" applyAlignment="1">
      <alignment horizontal="center" vertical="center" textRotation="90"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20" fillId="8" borderId="1" xfId="0" applyFont="1" applyFill="1" applyBorder="1" applyAlignment="1">
      <alignment horizontal="center" vertical="center" textRotation="90" wrapText="1"/>
    </xf>
    <xf numFmtId="0" fontId="20" fillId="23" borderId="5" xfId="0" applyFont="1" applyFill="1" applyBorder="1" applyAlignment="1">
      <alignment horizontal="center" vertical="center" textRotation="90" wrapText="1"/>
    </xf>
    <xf numFmtId="0" fontId="20" fillId="23" borderId="6" xfId="0" applyFont="1" applyFill="1" applyBorder="1" applyAlignment="1">
      <alignment horizontal="center" vertical="center" textRotation="90" wrapText="1"/>
    </xf>
    <xf numFmtId="0" fontId="20" fillId="23" borderId="7" xfId="0" applyFont="1" applyFill="1" applyBorder="1" applyAlignment="1">
      <alignment horizontal="center" vertical="center" textRotation="90" wrapText="1"/>
    </xf>
    <xf numFmtId="0" fontId="20" fillId="23" borderId="2" xfId="0" applyFont="1" applyFill="1" applyBorder="1" applyAlignment="1">
      <alignment horizontal="center" vertical="center" textRotation="90" wrapText="1"/>
    </xf>
    <xf numFmtId="0" fontId="20" fillId="23" borderId="8" xfId="0" applyFont="1" applyFill="1" applyBorder="1" applyAlignment="1">
      <alignment horizontal="center" vertical="center" textRotation="90" wrapText="1"/>
    </xf>
    <xf numFmtId="0" fontId="20" fillId="23" borderId="3" xfId="0" applyFont="1" applyFill="1" applyBorder="1" applyAlignment="1">
      <alignment horizontal="center" vertical="center" textRotation="90"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0" xfId="0" applyFont="1" applyAlignment="1">
      <alignment horizontal="center" vertical="center" wrapText="1"/>
    </xf>
    <xf numFmtId="0" fontId="21" fillId="13" borderId="13" xfId="0" applyFont="1" applyFill="1" applyBorder="1" applyAlignment="1">
      <alignment horizontal="center" vertical="center" wrapText="1"/>
    </xf>
    <xf numFmtId="0" fontId="21" fillId="13" borderId="9" xfId="0" applyFont="1" applyFill="1" applyBorder="1" applyAlignment="1">
      <alignment horizontal="center" vertical="center" wrapText="1"/>
    </xf>
    <xf numFmtId="0" fontId="21" fillId="13" borderId="12" xfId="0" applyFont="1" applyFill="1" applyBorder="1" applyAlignment="1">
      <alignment vertical="center" wrapText="1"/>
    </xf>
    <xf numFmtId="0" fontId="21" fillId="13" borderId="9" xfId="0" applyFont="1" applyFill="1" applyBorder="1" applyAlignment="1">
      <alignment vertical="center" wrapText="1"/>
    </xf>
    <xf numFmtId="0" fontId="21" fillId="0" borderId="14" xfId="0" applyFont="1" applyBorder="1" applyAlignment="1">
      <alignment horizontal="center" vertical="center"/>
    </xf>
    <xf numFmtId="0" fontId="23" fillId="9" borderId="12"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8" fillId="0" borderId="0" xfId="0" applyFont="1" applyAlignment="1">
      <alignment horizontal="center" vertical="center"/>
    </xf>
    <xf numFmtId="0" fontId="20" fillId="5" borderId="1" xfId="0" applyFont="1" applyFill="1" applyBorder="1" applyAlignment="1">
      <alignment horizontal="center" vertical="center" textRotation="90" wrapText="1"/>
    </xf>
    <xf numFmtId="0" fontId="28" fillId="8" borderId="5" xfId="0" applyFont="1" applyFill="1" applyBorder="1" applyAlignment="1">
      <alignment horizontal="center" vertical="center" textRotation="90" wrapText="1"/>
    </xf>
    <xf numFmtId="0" fontId="28" fillId="8" borderId="6" xfId="0" applyFont="1" applyFill="1" applyBorder="1" applyAlignment="1">
      <alignment horizontal="center" vertical="center" textRotation="90" wrapText="1"/>
    </xf>
    <xf numFmtId="0" fontId="28" fillId="8" borderId="8" xfId="0" applyFont="1" applyFill="1" applyBorder="1" applyAlignment="1">
      <alignment horizontal="center" vertical="center" textRotation="90" wrapText="1"/>
    </xf>
    <xf numFmtId="0" fontId="28" fillId="8" borderId="3" xfId="0" applyFont="1" applyFill="1" applyBorder="1" applyAlignment="1">
      <alignment horizontal="center" vertical="center" textRotation="90" wrapText="1"/>
    </xf>
    <xf numFmtId="0" fontId="28" fillId="8" borderId="1" xfId="0" applyFont="1" applyFill="1" applyBorder="1" applyAlignment="1">
      <alignment horizontal="center" vertical="center" textRotation="90" wrapText="1"/>
    </xf>
    <xf numFmtId="0" fontId="15" fillId="18" borderId="5" xfId="0" applyFont="1" applyFill="1" applyBorder="1" applyAlignment="1">
      <alignment horizontal="center" vertical="center" textRotation="90" wrapText="1"/>
    </xf>
    <xf numFmtId="0" fontId="15" fillId="18" borderId="6" xfId="0" applyFont="1" applyFill="1" applyBorder="1" applyAlignment="1">
      <alignment horizontal="center" vertical="center" textRotation="90" wrapText="1"/>
    </xf>
    <xf numFmtId="0" fontId="15" fillId="18" borderId="7" xfId="0" applyFont="1" applyFill="1" applyBorder="1" applyAlignment="1">
      <alignment horizontal="center" vertical="center" textRotation="90" wrapText="1"/>
    </xf>
    <xf numFmtId="0" fontId="15" fillId="18" borderId="2" xfId="0" applyFont="1" applyFill="1" applyBorder="1" applyAlignment="1">
      <alignment horizontal="center" vertical="center" textRotation="90" wrapText="1"/>
    </xf>
    <xf numFmtId="0" fontId="15" fillId="18" borderId="8" xfId="0" applyFont="1" applyFill="1" applyBorder="1" applyAlignment="1">
      <alignment horizontal="center" vertical="center" textRotation="90" wrapText="1"/>
    </xf>
    <xf numFmtId="0" fontId="15" fillId="18" borderId="3" xfId="0" applyFont="1" applyFill="1" applyBorder="1" applyAlignment="1">
      <alignment horizontal="center" vertical="center" textRotation="90" wrapText="1"/>
    </xf>
    <xf numFmtId="0" fontId="28" fillId="23" borderId="5" xfId="0" applyFont="1" applyFill="1" applyBorder="1" applyAlignment="1">
      <alignment horizontal="center" vertical="center" textRotation="90" wrapText="1"/>
    </xf>
    <xf numFmtId="0" fontId="28" fillId="23" borderId="6" xfId="0" applyFont="1" applyFill="1" applyBorder="1" applyAlignment="1">
      <alignment horizontal="center" vertical="center" textRotation="90" wrapText="1"/>
    </xf>
    <xf numFmtId="0" fontId="28" fillId="23" borderId="7" xfId="0" applyFont="1" applyFill="1" applyBorder="1" applyAlignment="1">
      <alignment horizontal="center" vertical="center" textRotation="90" wrapText="1"/>
    </xf>
    <xf numFmtId="0" fontId="28" fillId="23" borderId="2" xfId="0" applyFont="1" applyFill="1" applyBorder="1" applyAlignment="1">
      <alignment horizontal="center" vertical="center" textRotation="90" wrapText="1"/>
    </xf>
    <xf numFmtId="0" fontId="28" fillId="23" borderId="8" xfId="0" applyFont="1" applyFill="1" applyBorder="1" applyAlignment="1">
      <alignment horizontal="center" vertical="center" textRotation="90" wrapText="1"/>
    </xf>
    <xf numFmtId="0" fontId="28" fillId="23" borderId="3" xfId="0" applyFont="1" applyFill="1" applyBorder="1" applyAlignment="1">
      <alignment horizontal="center" vertical="center" textRotation="90" wrapText="1"/>
    </xf>
    <xf numFmtId="0" fontId="10" fillId="8" borderId="5" xfId="0" applyFont="1" applyFill="1" applyBorder="1" applyAlignment="1">
      <alignment horizontal="center" vertical="center" textRotation="90" wrapText="1"/>
    </xf>
    <xf numFmtId="0" fontId="10" fillId="8" borderId="6" xfId="0" applyFont="1" applyFill="1" applyBorder="1" applyAlignment="1">
      <alignment horizontal="center" vertical="center" textRotation="90" wrapText="1"/>
    </xf>
    <xf numFmtId="0" fontId="10" fillId="8" borderId="7" xfId="0" applyFont="1" applyFill="1" applyBorder="1" applyAlignment="1">
      <alignment horizontal="center" vertical="center" textRotation="90" wrapText="1"/>
    </xf>
    <xf numFmtId="0" fontId="10" fillId="8" borderId="2" xfId="0" applyFont="1" applyFill="1" applyBorder="1" applyAlignment="1">
      <alignment horizontal="center" vertical="center" textRotation="90" wrapText="1"/>
    </xf>
    <xf numFmtId="0" fontId="10" fillId="8" borderId="8" xfId="0" applyFont="1" applyFill="1" applyBorder="1" applyAlignment="1">
      <alignment horizontal="center" vertical="center" textRotation="90" wrapText="1"/>
    </xf>
    <xf numFmtId="0" fontId="10" fillId="8" borderId="3" xfId="0" applyFont="1" applyFill="1" applyBorder="1" applyAlignment="1">
      <alignment horizontal="center" vertical="center" textRotation="90" wrapText="1"/>
    </xf>
    <xf numFmtId="0" fontId="28" fillId="23" borderId="1" xfId="0" applyFont="1" applyFill="1" applyBorder="1" applyAlignment="1">
      <alignment horizontal="center" vertical="center" textRotation="90" wrapText="1"/>
    </xf>
    <xf numFmtId="0" fontId="10" fillId="21" borderId="10" xfId="0" applyFont="1" applyFill="1" applyBorder="1" applyAlignment="1">
      <alignment horizontal="center" vertical="center" textRotation="90" wrapText="1"/>
    </xf>
    <xf numFmtId="0" fontId="10" fillId="21" borderId="11" xfId="0" applyFont="1" applyFill="1" applyBorder="1" applyAlignment="1">
      <alignment horizontal="center" vertical="center" textRotation="90" wrapText="1"/>
    </xf>
    <xf numFmtId="0" fontId="10" fillId="21" borderId="4" xfId="0" applyFont="1" applyFill="1" applyBorder="1" applyAlignment="1">
      <alignment horizontal="center" vertical="center" textRotation="90" wrapText="1"/>
    </xf>
    <xf numFmtId="0" fontId="10" fillId="21" borderId="1" xfId="0" applyFont="1" applyFill="1" applyBorder="1" applyAlignment="1">
      <alignment horizontal="center" vertical="center" textRotation="90" wrapText="1"/>
    </xf>
    <xf numFmtId="0" fontId="10" fillId="24" borderId="1" xfId="0" applyFont="1" applyFill="1" applyBorder="1" applyAlignment="1">
      <alignment horizontal="center" vertical="center" textRotation="90" wrapText="1"/>
    </xf>
    <xf numFmtId="0" fontId="31" fillId="11" borderId="6" xfId="0" applyFont="1" applyFill="1" applyBorder="1" applyAlignment="1">
      <alignment horizontal="center" vertical="center" textRotation="90" wrapText="1"/>
    </xf>
    <xf numFmtId="0" fontId="31" fillId="11" borderId="2" xfId="0" applyFont="1" applyFill="1" applyBorder="1" applyAlignment="1">
      <alignment horizontal="center" vertical="center" textRotation="90" wrapText="1"/>
    </xf>
    <xf numFmtId="0" fontId="31" fillId="11" borderId="3" xfId="0" applyFont="1" applyFill="1" applyBorder="1" applyAlignment="1">
      <alignment horizontal="center" vertical="center" textRotation="90" wrapText="1"/>
    </xf>
    <xf numFmtId="0" fontId="20" fillId="7" borderId="11" xfId="0" applyFont="1" applyFill="1" applyBorder="1" applyAlignment="1">
      <alignment horizontal="center" vertical="center" textRotation="90" wrapText="1"/>
    </xf>
    <xf numFmtId="0" fontId="20" fillId="7" borderId="4" xfId="0" applyFont="1" applyFill="1" applyBorder="1" applyAlignment="1">
      <alignment horizontal="center" vertical="center" textRotation="90" wrapText="1"/>
    </xf>
    <xf numFmtId="0" fontId="12" fillId="12" borderId="6" xfId="0" applyFont="1" applyFill="1" applyBorder="1" applyAlignment="1">
      <alignment horizontal="center" vertical="center" textRotation="90" wrapText="1"/>
    </xf>
    <xf numFmtId="0" fontId="12" fillId="12" borderId="2" xfId="0" applyFont="1" applyFill="1" applyBorder="1" applyAlignment="1">
      <alignment horizontal="center" vertical="center" textRotation="90" wrapText="1"/>
    </xf>
    <xf numFmtId="0" fontId="12" fillId="12" borderId="3" xfId="0" applyFont="1" applyFill="1" applyBorder="1" applyAlignment="1">
      <alignment horizontal="center" vertical="center" textRotation="90" wrapText="1"/>
    </xf>
    <xf numFmtId="0" fontId="20" fillId="12" borderId="10" xfId="0" applyFont="1" applyFill="1" applyBorder="1" applyAlignment="1">
      <alignment horizontal="center" vertical="center" textRotation="90" wrapText="1"/>
    </xf>
    <xf numFmtId="0" fontId="20" fillId="12" borderId="11" xfId="0" applyFont="1" applyFill="1" applyBorder="1" applyAlignment="1">
      <alignment horizontal="center" vertical="center" textRotation="90" wrapText="1"/>
    </xf>
    <xf numFmtId="0" fontId="20" fillId="12" borderId="4" xfId="0" applyFont="1" applyFill="1" applyBorder="1" applyAlignment="1">
      <alignment horizontal="center" vertical="center" textRotation="90" wrapText="1"/>
    </xf>
    <xf numFmtId="0" fontId="13" fillId="19" borderId="10" xfId="0" applyFont="1" applyFill="1" applyBorder="1" applyAlignment="1">
      <alignment horizontal="center" vertical="center" textRotation="90" wrapText="1"/>
    </xf>
    <xf numFmtId="0" fontId="13" fillId="19" borderId="11" xfId="0" applyFont="1" applyFill="1" applyBorder="1" applyAlignment="1">
      <alignment horizontal="center" vertical="center" textRotation="90" wrapText="1"/>
    </xf>
    <xf numFmtId="0" fontId="13" fillId="19" borderId="4" xfId="0" applyFont="1" applyFill="1" applyBorder="1" applyAlignment="1">
      <alignment horizontal="center" vertical="center" textRotation="90" wrapText="1"/>
    </xf>
    <xf numFmtId="0" fontId="29" fillId="3" borderId="5" xfId="0" applyFont="1" applyFill="1" applyBorder="1" applyAlignment="1">
      <alignment horizontal="center" vertical="center" textRotation="90" wrapText="1"/>
    </xf>
    <xf numFmtId="0" fontId="29" fillId="3" borderId="6" xfId="0" applyFont="1" applyFill="1" applyBorder="1" applyAlignment="1">
      <alignment horizontal="center" vertical="center" textRotation="90" wrapText="1"/>
    </xf>
    <xf numFmtId="0" fontId="29" fillId="3" borderId="7" xfId="0" applyFont="1" applyFill="1" applyBorder="1" applyAlignment="1">
      <alignment horizontal="center" vertical="center" textRotation="90" wrapText="1"/>
    </xf>
    <xf numFmtId="0" fontId="29" fillId="3" borderId="2" xfId="0" applyFont="1" applyFill="1" applyBorder="1" applyAlignment="1">
      <alignment horizontal="center" vertical="center" textRotation="90" wrapText="1"/>
    </xf>
    <xf numFmtId="0" fontId="29" fillId="3" borderId="8" xfId="0" applyFont="1" applyFill="1" applyBorder="1" applyAlignment="1">
      <alignment horizontal="center" vertical="center" textRotation="90" wrapText="1"/>
    </xf>
    <xf numFmtId="0" fontId="29" fillId="3" borderId="3" xfId="0" applyFont="1" applyFill="1" applyBorder="1" applyAlignment="1">
      <alignment horizontal="center" vertical="center" textRotation="90"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31" fillId="10" borderId="6" xfId="0" applyFont="1" applyFill="1" applyBorder="1" applyAlignment="1">
      <alignment horizontal="center" vertical="center" textRotation="90" wrapText="1"/>
    </xf>
    <xf numFmtId="0" fontId="31" fillId="10" borderId="2" xfId="0" applyFont="1" applyFill="1" applyBorder="1" applyAlignment="1">
      <alignment horizontal="center" vertical="center" textRotation="90" wrapText="1"/>
    </xf>
    <xf numFmtId="0" fontId="31" fillId="10" borderId="3" xfId="0" applyFont="1" applyFill="1" applyBorder="1" applyAlignment="1">
      <alignment horizontal="center" vertical="center" textRotation="90" wrapText="1"/>
    </xf>
    <xf numFmtId="0" fontId="14" fillId="20" borderId="10" xfId="0" applyFont="1" applyFill="1" applyBorder="1" applyAlignment="1">
      <alignment horizontal="center" vertical="center" textRotation="90" wrapText="1"/>
    </xf>
    <xf numFmtId="0" fontId="14" fillId="20" borderId="11" xfId="0" applyFont="1" applyFill="1" applyBorder="1" applyAlignment="1">
      <alignment horizontal="center" vertical="center" textRotation="90" wrapText="1"/>
    </xf>
    <xf numFmtId="0" fontId="14" fillId="20" borderId="4" xfId="0" applyFont="1" applyFill="1" applyBorder="1" applyAlignment="1">
      <alignment horizontal="center" vertical="center" textRotation="90" wrapText="1"/>
    </xf>
    <xf numFmtId="0" fontId="14" fillId="11" borderId="5" xfId="0" applyFont="1" applyFill="1" applyBorder="1" applyAlignment="1">
      <alignment horizontal="center" vertical="center" textRotation="90" wrapText="1"/>
    </xf>
    <xf numFmtId="0" fontId="14" fillId="11" borderId="6" xfId="0" applyFont="1" applyFill="1" applyBorder="1" applyAlignment="1">
      <alignment horizontal="center" vertical="center" textRotation="90" wrapText="1"/>
    </xf>
    <xf numFmtId="0" fontId="14" fillId="11" borderId="7" xfId="0" applyFont="1" applyFill="1" applyBorder="1" applyAlignment="1">
      <alignment horizontal="center" vertical="center" textRotation="90" wrapText="1"/>
    </xf>
    <xf numFmtId="0" fontId="14" fillId="11" borderId="2" xfId="0" applyFont="1" applyFill="1" applyBorder="1" applyAlignment="1">
      <alignment horizontal="center" vertical="center" textRotation="90" wrapText="1"/>
    </xf>
    <xf numFmtId="0" fontId="14" fillId="11" borderId="8" xfId="0" applyFont="1" applyFill="1" applyBorder="1" applyAlignment="1">
      <alignment horizontal="center" vertical="center" textRotation="90" wrapText="1"/>
    </xf>
    <xf numFmtId="0" fontId="14" fillId="11" borderId="3" xfId="0" applyFont="1" applyFill="1" applyBorder="1" applyAlignment="1">
      <alignment horizontal="center" vertical="center" textRotation="90"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20" fillId="5" borderId="10" xfId="0" applyFont="1" applyFill="1" applyBorder="1" applyAlignment="1">
      <alignment horizontal="center" vertical="center" textRotation="90" wrapText="1"/>
    </xf>
    <xf numFmtId="0" fontId="20" fillId="5" borderId="11" xfId="0" applyFont="1" applyFill="1" applyBorder="1" applyAlignment="1">
      <alignment horizontal="center" vertical="center" textRotation="90" wrapText="1"/>
    </xf>
    <xf numFmtId="0" fontId="20" fillId="5" borderId="4" xfId="0" applyFont="1" applyFill="1" applyBorder="1" applyAlignment="1">
      <alignment horizontal="center" vertical="center" textRotation="90" wrapText="1"/>
    </xf>
    <xf numFmtId="0" fontId="31" fillId="11" borderId="11" xfId="0" applyFont="1" applyFill="1" applyBorder="1" applyAlignment="1">
      <alignment horizontal="center" vertical="center" textRotation="90" wrapText="1"/>
    </xf>
    <xf numFmtId="0" fontId="31" fillId="11" borderId="4" xfId="0" applyFont="1" applyFill="1" applyBorder="1" applyAlignment="1">
      <alignment horizontal="center" vertical="center" textRotation="90" wrapText="1"/>
    </xf>
    <xf numFmtId="0" fontId="13" fillId="2" borderId="10" xfId="0" applyFont="1" applyFill="1" applyBorder="1" applyAlignment="1">
      <alignment horizontal="center" vertical="center" textRotation="90"/>
    </xf>
    <xf numFmtId="0" fontId="13" fillId="2" borderId="11" xfId="0" applyFont="1" applyFill="1" applyBorder="1" applyAlignment="1">
      <alignment horizontal="center" vertical="center" textRotation="90"/>
    </xf>
    <xf numFmtId="0" fontId="13" fillId="2" borderId="4" xfId="0" applyFont="1" applyFill="1" applyBorder="1" applyAlignment="1">
      <alignment horizontal="center" vertical="center" textRotation="90"/>
    </xf>
    <xf numFmtId="0" fontId="15" fillId="0" borderId="1" xfId="0" applyFont="1" applyBorder="1" applyAlignment="1">
      <alignment vertical="center" wrapText="1"/>
    </xf>
    <xf numFmtId="0" fontId="10" fillId="0" borderId="12" xfId="0" applyFont="1" applyBorder="1" applyAlignment="1">
      <alignment vertical="center" wrapText="1"/>
    </xf>
    <xf numFmtId="0" fontId="10" fillId="0" borderId="9" xfId="0" applyFont="1" applyBorder="1" applyAlignment="1">
      <alignment vertical="center" wrapText="1"/>
    </xf>
    <xf numFmtId="0" fontId="10" fillId="0" borderId="1" xfId="0" applyFont="1" applyBorder="1" applyAlignment="1">
      <alignment vertical="center" wrapText="1"/>
    </xf>
    <xf numFmtId="0" fontId="15" fillId="0" borderId="4" xfId="0" applyFont="1" applyBorder="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13" xfId="0" applyFont="1" applyBorder="1" applyAlignment="1">
      <alignment horizontal="left" vertical="center" wrapText="1"/>
    </xf>
    <xf numFmtId="0" fontId="10" fillId="6" borderId="10" xfId="0" applyFont="1" applyFill="1" applyBorder="1" applyAlignment="1">
      <alignment horizontal="center" vertical="center" textRotation="90" wrapText="1"/>
    </xf>
    <xf numFmtId="0" fontId="10" fillId="6" borderId="4" xfId="0" applyFont="1" applyFill="1" applyBorder="1" applyAlignment="1">
      <alignment horizontal="center" vertical="center" textRotation="90" wrapText="1"/>
    </xf>
    <xf numFmtId="0" fontId="15" fillId="22" borderId="10" xfId="0" applyFont="1" applyFill="1" applyBorder="1" applyAlignment="1">
      <alignment horizontal="center" vertical="center" textRotation="90" wrapText="1"/>
    </xf>
    <xf numFmtId="0" fontId="15" fillId="22" borderId="11" xfId="0" applyFont="1" applyFill="1" applyBorder="1" applyAlignment="1">
      <alignment horizontal="center" vertical="center" textRotation="90" wrapText="1"/>
    </xf>
    <xf numFmtId="0" fontId="15" fillId="22" borderId="4" xfId="0" applyFont="1" applyFill="1" applyBorder="1" applyAlignment="1">
      <alignment horizontal="center" vertical="center" textRotation="90" wrapText="1"/>
    </xf>
    <xf numFmtId="0" fontId="15" fillId="6" borderId="10"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xf numFmtId="0" fontId="15" fillId="6" borderId="4" xfId="0" applyFont="1" applyFill="1" applyBorder="1" applyAlignment="1">
      <alignment horizontal="center" vertical="center" textRotation="90" wrapText="1"/>
    </xf>
    <xf numFmtId="0" fontId="15" fillId="13" borderId="5" xfId="0" applyFont="1" applyFill="1" applyBorder="1" applyAlignment="1">
      <alignment horizontal="left" vertical="center" wrapText="1"/>
    </xf>
    <xf numFmtId="0" fontId="15" fillId="13" borderId="15" xfId="0" applyFont="1" applyFill="1" applyBorder="1" applyAlignment="1">
      <alignment horizontal="left" vertical="center" wrapText="1"/>
    </xf>
    <xf numFmtId="0" fontId="15" fillId="13" borderId="6" xfId="0" applyFont="1" applyFill="1" applyBorder="1" applyAlignment="1">
      <alignment horizontal="left" vertical="center" wrapText="1"/>
    </xf>
    <xf numFmtId="0" fontId="29" fillId="3" borderId="5" xfId="0" applyFont="1" applyFill="1" applyBorder="1" applyAlignment="1">
      <alignment horizontal="center" vertical="center" textRotation="90"/>
    </xf>
    <xf numFmtId="0" fontId="29" fillId="3" borderId="6" xfId="0" applyFont="1" applyFill="1" applyBorder="1" applyAlignment="1">
      <alignment horizontal="center" vertical="center" textRotation="90"/>
    </xf>
    <xf numFmtId="0" fontId="29" fillId="3" borderId="7" xfId="0" applyFont="1" applyFill="1" applyBorder="1" applyAlignment="1">
      <alignment horizontal="center" vertical="center" textRotation="90"/>
    </xf>
    <xf numFmtId="0" fontId="29" fillId="3" borderId="2" xfId="0" applyFont="1" applyFill="1" applyBorder="1" applyAlignment="1">
      <alignment horizontal="center" vertical="center" textRotation="90"/>
    </xf>
    <xf numFmtId="0" fontId="29" fillId="3" borderId="8" xfId="0" applyFont="1" applyFill="1" applyBorder="1" applyAlignment="1">
      <alignment horizontal="center" vertical="center" textRotation="90"/>
    </xf>
    <xf numFmtId="0" fontId="29" fillId="3" borderId="3" xfId="0" applyFont="1" applyFill="1" applyBorder="1" applyAlignment="1">
      <alignment horizontal="center" vertical="center" textRotation="90"/>
    </xf>
    <xf numFmtId="0" fontId="15" fillId="0" borderId="12" xfId="0" applyFont="1" applyBorder="1" applyAlignment="1">
      <alignment vertical="center" wrapText="1"/>
    </xf>
    <xf numFmtId="0" fontId="15" fillId="0" borderId="9" xfId="0" applyFont="1" applyBorder="1" applyAlignment="1">
      <alignment vertical="center" wrapText="1"/>
    </xf>
    <xf numFmtId="0" fontId="15" fillId="10" borderId="10" xfId="0" applyFont="1" applyFill="1" applyBorder="1" applyAlignment="1">
      <alignment horizontal="center" vertical="center" textRotation="90" wrapText="1"/>
    </xf>
    <xf numFmtId="0" fontId="15" fillId="10" borderId="11" xfId="0" applyFont="1" applyFill="1" applyBorder="1" applyAlignment="1">
      <alignment horizontal="center" vertical="center" textRotation="90" wrapText="1"/>
    </xf>
    <xf numFmtId="0" fontId="15" fillId="10" borderId="4" xfId="0" applyFont="1" applyFill="1" applyBorder="1" applyAlignment="1">
      <alignment horizontal="center" vertical="center" textRotation="90" wrapText="1"/>
    </xf>
    <xf numFmtId="0" fontId="30" fillId="10" borderId="6" xfId="0" applyFont="1" applyFill="1" applyBorder="1" applyAlignment="1">
      <alignment horizontal="center" vertical="center" textRotation="90" wrapText="1"/>
    </xf>
    <xf numFmtId="0" fontId="30" fillId="10" borderId="2" xfId="0" applyFont="1" applyFill="1" applyBorder="1" applyAlignment="1">
      <alignment horizontal="center" vertical="center" textRotation="90" wrapText="1"/>
    </xf>
    <xf numFmtId="0" fontId="30" fillId="10" borderId="3" xfId="0" applyFont="1" applyFill="1" applyBorder="1" applyAlignment="1">
      <alignment horizontal="center" vertical="center" textRotation="90" wrapText="1"/>
    </xf>
    <xf numFmtId="0" fontId="28" fillId="9" borderId="1"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21" fillId="0" borderId="0" xfId="0" applyFont="1" applyAlignment="1">
      <alignment horizontal="center" vertical="center"/>
    </xf>
    <xf numFmtId="0" fontId="10" fillId="13" borderId="13" xfId="0" applyFont="1" applyFill="1" applyBorder="1">
      <alignment vertical="center"/>
    </xf>
    <xf numFmtId="0" fontId="10" fillId="13" borderId="9" xfId="0" applyFont="1" applyFill="1" applyBorder="1">
      <alignment vertical="center"/>
    </xf>
    <xf numFmtId="0" fontId="21" fillId="13" borderId="13" xfId="0" applyFont="1" applyFill="1" applyBorder="1" applyAlignment="1">
      <alignment horizontal="center" vertical="center"/>
    </xf>
    <xf numFmtId="0" fontId="21" fillId="13" borderId="9" xfId="0" applyFont="1" applyFill="1" applyBorder="1" applyAlignment="1">
      <alignment horizontal="center" vertical="center"/>
    </xf>
    <xf numFmtId="0" fontId="21" fillId="0" borderId="15" xfId="0" applyFont="1" applyBorder="1" applyAlignment="1">
      <alignment horizontal="center" vertical="center" wrapText="1"/>
    </xf>
    <xf numFmtId="0" fontId="25" fillId="0" borderId="0" xfId="0" applyFont="1" applyAlignment="1">
      <alignment horizontal="center" vertical="center" wrapText="1"/>
    </xf>
    <xf numFmtId="0" fontId="28" fillId="9" borderId="7" xfId="0" applyFont="1" applyFill="1" applyBorder="1" applyAlignment="1">
      <alignment horizontal="center" vertical="center"/>
    </xf>
    <xf numFmtId="0" fontId="28" fillId="9" borderId="0" xfId="0" applyFont="1" applyFill="1" applyAlignment="1">
      <alignment horizontal="center" vertical="center"/>
    </xf>
    <xf numFmtId="0" fontId="14" fillId="11" borderId="10" xfId="0" applyFont="1" applyFill="1" applyBorder="1" applyAlignment="1">
      <alignment horizontal="center" vertical="center" textRotation="90" wrapText="1"/>
    </xf>
    <xf numFmtId="0" fontId="14" fillId="11" borderId="11" xfId="0" applyFont="1" applyFill="1" applyBorder="1" applyAlignment="1">
      <alignment horizontal="center" vertical="center" textRotation="90" wrapText="1"/>
    </xf>
    <xf numFmtId="0" fontId="14" fillId="11" borderId="4" xfId="0" applyFont="1" applyFill="1" applyBorder="1" applyAlignment="1">
      <alignment horizontal="center" vertical="center" textRotation="90" wrapText="1"/>
    </xf>
    <xf numFmtId="0" fontId="13" fillId="7" borderId="10" xfId="0" applyFont="1" applyFill="1" applyBorder="1" applyAlignment="1">
      <alignment horizontal="center" vertical="center" textRotation="90" wrapText="1"/>
    </xf>
    <xf numFmtId="0" fontId="13" fillId="7" borderId="11" xfId="0" applyFont="1" applyFill="1" applyBorder="1" applyAlignment="1">
      <alignment horizontal="center" vertical="center" textRotation="90" wrapText="1"/>
    </xf>
    <xf numFmtId="0" fontId="13" fillId="7" borderId="4" xfId="0" applyFont="1" applyFill="1" applyBorder="1" applyAlignment="1">
      <alignment horizontal="center" vertical="center" textRotation="90" wrapText="1"/>
    </xf>
    <xf numFmtId="0" fontId="11" fillId="0" borderId="12" xfId="0" applyFont="1" applyBorder="1" applyAlignment="1">
      <alignment horizontal="left" vertical="center" wrapText="1"/>
    </xf>
    <xf numFmtId="0" fontId="11" fillId="0" borderId="9" xfId="0" applyFont="1" applyBorder="1" applyAlignment="1">
      <alignment horizontal="left" vertical="center" wrapText="1"/>
    </xf>
    <xf numFmtId="0" fontId="11" fillId="0" borderId="12" xfId="0" applyFont="1" applyBorder="1" applyAlignment="1">
      <alignment vertical="center" wrapText="1"/>
    </xf>
    <xf numFmtId="0" fontId="11" fillId="0" borderId="9" xfId="0" applyFont="1" applyBorder="1" applyAlignment="1">
      <alignment vertical="center" wrapText="1"/>
    </xf>
    <xf numFmtId="0" fontId="28" fillId="9" borderId="13" xfId="0" applyFont="1" applyFill="1" applyBorder="1" applyAlignment="1">
      <alignment horizontal="center" vertical="center" wrapText="1"/>
    </xf>
    <xf numFmtId="0" fontId="31" fillId="16" borderId="10" xfId="0" applyFont="1" applyFill="1" applyBorder="1" applyAlignment="1">
      <alignment horizontal="center" vertical="center" textRotation="90" wrapText="1"/>
    </xf>
    <xf numFmtId="0" fontId="31" fillId="16" borderId="11" xfId="0" applyFont="1" applyFill="1" applyBorder="1" applyAlignment="1">
      <alignment horizontal="center" vertical="center" textRotation="90" wrapText="1"/>
    </xf>
    <xf numFmtId="0" fontId="31" fillId="16" borderId="4" xfId="0" applyFont="1" applyFill="1" applyBorder="1" applyAlignment="1">
      <alignment horizontal="center" vertical="center" textRotation="90" wrapText="1"/>
    </xf>
    <xf numFmtId="0" fontId="13" fillId="12" borderId="5" xfId="0" applyFont="1" applyFill="1" applyBorder="1" applyAlignment="1">
      <alignment horizontal="center" vertical="center" textRotation="90" wrapText="1"/>
    </xf>
    <xf numFmtId="0" fontId="13" fillId="12" borderId="15" xfId="0" applyFont="1" applyFill="1" applyBorder="1" applyAlignment="1">
      <alignment horizontal="center" vertical="center" textRotation="90" wrapText="1"/>
    </xf>
    <xf numFmtId="0" fontId="13" fillId="12" borderId="7" xfId="0" applyFont="1" applyFill="1" applyBorder="1" applyAlignment="1">
      <alignment horizontal="center" vertical="center" textRotation="90" wrapText="1"/>
    </xf>
    <xf numFmtId="0" fontId="13" fillId="12" borderId="0" xfId="0" applyFont="1" applyFill="1" applyAlignment="1">
      <alignment horizontal="center" vertical="center" textRotation="90" wrapText="1"/>
    </xf>
    <xf numFmtId="0" fontId="13" fillId="12" borderId="8" xfId="0" applyFont="1" applyFill="1" applyBorder="1" applyAlignment="1">
      <alignment horizontal="center" vertical="center" textRotation="90" wrapText="1"/>
    </xf>
    <xf numFmtId="0" fontId="13" fillId="12" borderId="14" xfId="0" applyFont="1" applyFill="1" applyBorder="1" applyAlignment="1">
      <alignment horizontal="center" vertical="center" textRotation="90" wrapText="1"/>
    </xf>
    <xf numFmtId="0" fontId="20" fillId="12" borderId="1" xfId="0" applyFont="1" applyFill="1" applyBorder="1" applyAlignment="1">
      <alignment horizontal="center" vertical="center" textRotation="90" wrapText="1"/>
    </xf>
    <xf numFmtId="0" fontId="10" fillId="0" borderId="10" xfId="0" quotePrefix="1" applyFont="1" applyBorder="1" applyAlignment="1">
      <alignment horizontal="center" vertical="center" wrapText="1"/>
    </xf>
    <xf numFmtId="0" fontId="10" fillId="0" borderId="11" xfId="0" quotePrefix="1" applyFont="1" applyBorder="1" applyAlignment="1">
      <alignment horizontal="center" vertical="center" wrapText="1"/>
    </xf>
    <xf numFmtId="0" fontId="15" fillId="0" borderId="11" xfId="0" applyFont="1" applyBorder="1" applyAlignment="1">
      <alignment vertical="center" wrapText="1"/>
    </xf>
    <xf numFmtId="0" fontId="13" fillId="5" borderId="10" xfId="0" applyFont="1" applyFill="1" applyBorder="1" applyAlignment="1">
      <alignment horizontal="center" vertical="center" textRotation="90" wrapText="1"/>
    </xf>
    <xf numFmtId="0" fontId="13" fillId="5" borderId="11" xfId="0" applyFont="1" applyFill="1" applyBorder="1" applyAlignment="1">
      <alignment horizontal="center" vertical="center" textRotation="90" wrapText="1"/>
    </xf>
    <xf numFmtId="0" fontId="13" fillId="5" borderId="4" xfId="0" applyFont="1" applyFill="1" applyBorder="1" applyAlignment="1">
      <alignment horizontal="center" vertical="center" textRotation="90" wrapText="1"/>
    </xf>
    <xf numFmtId="0" fontId="13" fillId="4" borderId="10" xfId="0" applyFont="1" applyFill="1" applyBorder="1" applyAlignment="1">
      <alignment horizontal="center" vertical="center" textRotation="90" wrapText="1"/>
    </xf>
    <xf numFmtId="0" fontId="13" fillId="4" borderId="11" xfId="0" applyFont="1" applyFill="1" applyBorder="1" applyAlignment="1">
      <alignment horizontal="center" vertical="center" textRotation="90" wrapText="1"/>
    </xf>
    <xf numFmtId="0" fontId="13" fillId="4" borderId="4" xfId="0" applyFont="1" applyFill="1" applyBorder="1" applyAlignment="1">
      <alignment horizontal="center" vertical="center" textRotation="90" wrapText="1"/>
    </xf>
    <xf numFmtId="0" fontId="14" fillId="20" borderId="5" xfId="0" applyFont="1" applyFill="1" applyBorder="1" applyAlignment="1">
      <alignment horizontal="center" vertical="center" textRotation="90" wrapText="1"/>
    </xf>
    <xf numFmtId="0" fontId="14" fillId="20" borderId="6" xfId="0" applyFont="1" applyFill="1" applyBorder="1" applyAlignment="1">
      <alignment horizontal="center" vertical="center" textRotation="90" wrapText="1"/>
    </xf>
    <xf numFmtId="0" fontId="14" fillId="20" borderId="7" xfId="0" applyFont="1" applyFill="1" applyBorder="1" applyAlignment="1">
      <alignment horizontal="center" vertical="center" textRotation="90" wrapText="1"/>
    </xf>
    <xf numFmtId="0" fontId="14" fillId="20" borderId="2" xfId="0" applyFont="1" applyFill="1" applyBorder="1" applyAlignment="1">
      <alignment horizontal="center" vertical="center" textRotation="90" wrapText="1"/>
    </xf>
    <xf numFmtId="0" fontId="14" fillId="20" borderId="8" xfId="0" applyFont="1" applyFill="1" applyBorder="1" applyAlignment="1">
      <alignment horizontal="center" vertical="center" textRotation="90" wrapText="1"/>
    </xf>
    <xf numFmtId="0" fontId="14" fillId="20" borderId="3" xfId="0" applyFont="1" applyFill="1" applyBorder="1" applyAlignment="1">
      <alignment horizontal="center" vertical="center" textRotation="90" wrapText="1"/>
    </xf>
    <xf numFmtId="0" fontId="29" fillId="20" borderId="5" xfId="0" applyFont="1" applyFill="1" applyBorder="1" applyAlignment="1">
      <alignment horizontal="center" vertical="center" textRotation="90" wrapText="1"/>
    </xf>
    <xf numFmtId="0" fontId="29" fillId="20" borderId="7" xfId="0" applyFont="1" applyFill="1" applyBorder="1" applyAlignment="1">
      <alignment horizontal="center" vertical="center" textRotation="90" wrapText="1"/>
    </xf>
    <xf numFmtId="0" fontId="29" fillId="20" borderId="8" xfId="0" applyFont="1" applyFill="1" applyBorder="1" applyAlignment="1">
      <alignment horizontal="center" vertical="center" textRotation="90" wrapText="1"/>
    </xf>
    <xf numFmtId="0" fontId="15" fillId="10" borderId="1" xfId="0" applyFont="1" applyFill="1" applyBorder="1" applyAlignment="1">
      <alignment horizontal="center" vertical="center" textRotation="90" wrapText="1"/>
    </xf>
    <xf numFmtId="0" fontId="29" fillId="8" borderId="10" xfId="0" applyFont="1" applyFill="1" applyBorder="1" applyAlignment="1">
      <alignment horizontal="center" vertical="center" textRotation="90" wrapText="1"/>
    </xf>
    <xf numFmtId="0" fontId="29" fillId="8" borderId="11" xfId="0" applyFont="1" applyFill="1" applyBorder="1" applyAlignment="1">
      <alignment horizontal="center" vertical="center" textRotation="90" wrapText="1"/>
    </xf>
    <xf numFmtId="0" fontId="33" fillId="0" borderId="0" xfId="0" applyFont="1" applyAlignment="1">
      <alignment horizontal="center" vertical="center"/>
    </xf>
    <xf numFmtId="0" fontId="38" fillId="2" borderId="1" xfId="0" applyFont="1" applyFill="1" applyBorder="1" applyAlignment="1">
      <alignment horizontal="center" vertical="center"/>
    </xf>
    <xf numFmtId="0" fontId="37" fillId="0" borderId="0" xfId="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63" fillId="25" borderId="15" xfId="0" applyFont="1" applyFill="1" applyBorder="1" applyAlignment="1">
      <alignment horizontal="center" vertical="center" wrapText="1"/>
    </xf>
    <xf numFmtId="0" fontId="63" fillId="25" borderId="0" xfId="0" applyFont="1" applyFill="1" applyBorder="1" applyAlignment="1">
      <alignment horizontal="center" vertical="center" wrapText="1"/>
    </xf>
    <xf numFmtId="0" fontId="63" fillId="25" borderId="1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E3C8FF"/>
      <color rgb="FFFF8D85"/>
      <color rgb="FFD9B3FF"/>
      <color rgb="FFA3D5B2"/>
      <color rgb="FFE1EEF3"/>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ho.int/publications/i/item/9789240076600" TargetMode="External"/><Relationship Id="rId1" Type="http://schemas.openxmlformats.org/officeDocument/2006/relationships/hyperlink" Target="https://www.who.int/publications/i/item/WHO-HSE-GCR-LYO-201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2ABF-E66A-AE45-9CE3-2E194104C080}">
  <sheetPr codeName="Sheet1">
    <pageSetUpPr fitToPage="1"/>
  </sheetPr>
  <dimension ref="B1:H89"/>
  <sheetViews>
    <sheetView tabSelected="1" zoomScale="120" zoomScaleNormal="120" workbookViewId="0">
      <selection activeCell="H4" sqref="H4"/>
    </sheetView>
  </sheetViews>
  <sheetFormatPr defaultColWidth="10.6640625" defaultRowHeight="18"/>
  <cols>
    <col min="1" max="1" width="4.33203125" style="99" customWidth="1"/>
    <col min="2" max="2" width="5.33203125" style="99" customWidth="1"/>
    <col min="3" max="3" width="6.44140625" style="99" customWidth="1"/>
    <col min="4" max="4" width="45.44140625" style="99" customWidth="1"/>
    <col min="5" max="5" width="55.44140625" style="99" customWidth="1"/>
    <col min="6" max="6" width="59.6640625" style="99" customWidth="1"/>
    <col min="7" max="16384" width="10.6640625" style="99"/>
  </cols>
  <sheetData>
    <row r="1" spans="2:8" ht="9" customHeight="1"/>
    <row r="2" spans="2:8" ht="25.8" customHeight="1">
      <c r="B2" s="526" t="s">
        <v>0</v>
      </c>
      <c r="C2" s="527"/>
      <c r="D2" s="528"/>
      <c r="E2" s="531" t="s">
        <v>763</v>
      </c>
      <c r="F2" s="531"/>
    </row>
    <row r="3" spans="2:8" ht="18" customHeight="1">
      <c r="B3" s="529" t="s">
        <v>1</v>
      </c>
      <c r="C3" s="529"/>
      <c r="D3" s="529"/>
      <c r="E3" s="532"/>
      <c r="F3" s="532"/>
    </row>
    <row r="4" spans="2:8" ht="28.8" customHeight="1">
      <c r="B4" s="530"/>
      <c r="C4" s="530"/>
      <c r="D4" s="530"/>
      <c r="E4" s="532"/>
      <c r="F4" s="532"/>
      <c r="H4" s="525"/>
    </row>
    <row r="5" spans="2:8" ht="29.4" customHeight="1">
      <c r="E5" s="533"/>
      <c r="F5" s="533"/>
    </row>
    <row r="6" spans="2:8" ht="316.2" customHeight="1">
      <c r="B6" s="196" t="s">
        <v>757</v>
      </c>
      <c r="C6" s="197"/>
      <c r="D6" s="197"/>
      <c r="E6" s="197"/>
      <c r="F6" s="198"/>
    </row>
    <row r="8" spans="2:8" ht="23.4">
      <c r="B8" s="204" t="s">
        <v>215</v>
      </c>
      <c r="C8" s="204"/>
      <c r="D8" s="204"/>
      <c r="E8" s="204"/>
      <c r="F8" s="204"/>
    </row>
    <row r="9" spans="2:8">
      <c r="B9" s="241" t="s">
        <v>617</v>
      </c>
      <c r="C9" s="242"/>
      <c r="D9" s="242"/>
      <c r="E9" s="242"/>
      <c r="F9" s="243"/>
    </row>
    <row r="10" spans="2:8">
      <c r="B10" s="241" t="s">
        <v>750</v>
      </c>
      <c r="C10" s="242"/>
      <c r="D10" s="242"/>
      <c r="E10" s="242"/>
      <c r="F10" s="243"/>
    </row>
    <row r="11" spans="2:8">
      <c r="B11" s="244" t="s">
        <v>618</v>
      </c>
      <c r="C11" s="245"/>
      <c r="D11" s="245"/>
      <c r="E11" s="245"/>
      <c r="F11" s="246"/>
    </row>
    <row r="12" spans="2:8">
      <c r="B12" s="181"/>
    </row>
    <row r="13" spans="2:8" ht="23.4">
      <c r="B13" s="199" t="s">
        <v>620</v>
      </c>
      <c r="C13" s="200"/>
      <c r="D13" s="200"/>
      <c r="E13" s="200"/>
      <c r="F13" s="201"/>
    </row>
    <row r="14" spans="2:8">
      <c r="B14" s="100" t="s">
        <v>2</v>
      </c>
      <c r="C14" s="188" t="s">
        <v>442</v>
      </c>
      <c r="D14" s="189"/>
      <c r="E14" s="189"/>
      <c r="F14" s="190"/>
    </row>
    <row r="15" spans="2:8">
      <c r="B15" s="100"/>
      <c r="C15" s="116" t="s">
        <v>216</v>
      </c>
      <c r="D15" s="247" t="s">
        <v>599</v>
      </c>
      <c r="E15" s="247"/>
      <c r="F15" s="248"/>
    </row>
    <row r="16" spans="2:8" ht="79.2" customHeight="1">
      <c r="B16" s="100" t="s">
        <v>2</v>
      </c>
      <c r="C16" s="116" t="s">
        <v>217</v>
      </c>
      <c r="D16" s="247" t="s">
        <v>753</v>
      </c>
      <c r="E16" s="247"/>
      <c r="F16" s="248"/>
    </row>
    <row r="17" spans="2:6" ht="18" customHeight="1">
      <c r="B17" s="100" t="s">
        <v>2</v>
      </c>
      <c r="C17" s="116" t="s">
        <v>218</v>
      </c>
      <c r="D17" s="247" t="s">
        <v>751</v>
      </c>
      <c r="E17" s="247"/>
      <c r="F17" s="248"/>
    </row>
    <row r="18" spans="2:6" ht="18" customHeight="1">
      <c r="B18" s="100" t="s">
        <v>2</v>
      </c>
      <c r="C18" s="116" t="s">
        <v>219</v>
      </c>
      <c r="D18" s="247" t="s">
        <v>752</v>
      </c>
      <c r="E18" s="247"/>
      <c r="F18" s="248"/>
    </row>
    <row r="19" spans="2:6">
      <c r="B19" s="116"/>
      <c r="C19" s="252" t="s">
        <v>619</v>
      </c>
      <c r="D19" s="253"/>
      <c r="E19" s="253"/>
      <c r="F19" s="254"/>
    </row>
    <row r="20" spans="2:6">
      <c r="B20" s="255" t="s">
        <v>620</v>
      </c>
      <c r="C20" s="256"/>
      <c r="D20" s="256"/>
      <c r="E20" s="256"/>
      <c r="F20" s="257"/>
    </row>
    <row r="21" spans="2:6" ht="33" customHeight="1">
      <c r="B21" s="249" t="s">
        <v>621</v>
      </c>
      <c r="C21" s="250"/>
      <c r="D21" s="250"/>
      <c r="E21" s="250"/>
      <c r="F21" s="251"/>
    </row>
    <row r="23" spans="2:6" ht="23.4">
      <c r="B23" s="195" t="s">
        <v>3</v>
      </c>
      <c r="C23" s="195"/>
      <c r="D23" s="195"/>
      <c r="E23" s="195"/>
      <c r="F23" s="195"/>
    </row>
    <row r="24" spans="2:6">
      <c r="B24" s="100" t="s">
        <v>2</v>
      </c>
      <c r="C24" s="191" t="s">
        <v>510</v>
      </c>
      <c r="D24" s="191"/>
      <c r="E24" s="191"/>
      <c r="F24" s="191"/>
    </row>
    <row r="25" spans="2:6">
      <c r="B25" s="100" t="s">
        <v>2</v>
      </c>
      <c r="C25" s="191" t="s">
        <v>754</v>
      </c>
      <c r="D25" s="191"/>
      <c r="E25" s="191"/>
      <c r="F25" s="191"/>
    </row>
    <row r="26" spans="2:6">
      <c r="B26" s="100" t="s">
        <v>2</v>
      </c>
      <c r="C26" s="191" t="s">
        <v>579</v>
      </c>
      <c r="D26" s="191"/>
      <c r="E26" s="191"/>
      <c r="F26" s="191"/>
    </row>
    <row r="27" spans="2:6">
      <c r="B27" s="100"/>
    </row>
    <row r="28" spans="2:6" ht="23.4">
      <c r="B28" s="192" t="s">
        <v>4</v>
      </c>
      <c r="C28" s="193"/>
      <c r="D28" s="193"/>
      <c r="E28" s="193"/>
      <c r="F28" s="194"/>
    </row>
    <row r="29" spans="2:6" s="118" customFormat="1" ht="21">
      <c r="B29" s="110" t="s">
        <v>2</v>
      </c>
      <c r="C29" s="202" t="s">
        <v>509</v>
      </c>
      <c r="D29" s="203"/>
      <c r="E29" s="154"/>
      <c r="F29" s="117"/>
    </row>
    <row r="30" spans="2:6">
      <c r="B30" s="101"/>
      <c r="C30" s="102"/>
      <c r="D30" s="206" t="s">
        <v>8</v>
      </c>
      <c r="E30" s="186" t="s">
        <v>437</v>
      </c>
      <c r="F30" s="187"/>
    </row>
    <row r="31" spans="2:6">
      <c r="B31" s="116"/>
      <c r="C31" s="185" t="s">
        <v>5</v>
      </c>
      <c r="D31" s="207"/>
      <c r="E31" s="217" t="s">
        <v>695</v>
      </c>
      <c r="F31" s="105" t="s">
        <v>12</v>
      </c>
    </row>
    <row r="32" spans="2:6">
      <c r="B32" s="116"/>
      <c r="C32" s="185"/>
      <c r="D32" s="207"/>
      <c r="E32" s="217"/>
      <c r="F32" s="105" t="s">
        <v>339</v>
      </c>
    </row>
    <row r="33" spans="2:6">
      <c r="B33" s="116"/>
      <c r="C33" s="185"/>
      <c r="D33" s="207"/>
      <c r="E33" s="186" t="s">
        <v>10</v>
      </c>
      <c r="F33" s="187"/>
    </row>
    <row r="34" spans="2:6">
      <c r="B34" s="116"/>
      <c r="C34" s="185"/>
      <c r="D34" s="207"/>
      <c r="E34" s="186" t="s">
        <v>11</v>
      </c>
      <c r="F34" s="187"/>
    </row>
    <row r="35" spans="2:6">
      <c r="B35" s="116"/>
      <c r="C35" s="103"/>
      <c r="D35" s="207"/>
      <c r="E35" s="209" t="s">
        <v>341</v>
      </c>
      <c r="F35" s="209"/>
    </row>
    <row r="36" spans="2:6">
      <c r="B36" s="116"/>
      <c r="C36" s="103"/>
      <c r="D36" s="208"/>
      <c r="E36" s="209" t="s">
        <v>9</v>
      </c>
      <c r="F36" s="209"/>
    </row>
    <row r="37" spans="2:6">
      <c r="B37" s="116"/>
      <c r="C37" s="103"/>
      <c r="D37" s="218" t="s">
        <v>345</v>
      </c>
      <c r="E37" s="229" t="s">
        <v>7</v>
      </c>
      <c r="F37" s="155" t="s">
        <v>343</v>
      </c>
    </row>
    <row r="38" spans="2:6">
      <c r="B38" s="116"/>
      <c r="C38" s="103"/>
      <c r="D38" s="218"/>
      <c r="E38" s="230"/>
      <c r="F38" s="155" t="s">
        <v>508</v>
      </c>
    </row>
    <row r="39" spans="2:6">
      <c r="B39" s="116"/>
      <c r="C39" s="103"/>
      <c r="D39" s="218"/>
      <c r="E39" s="210" t="s">
        <v>344</v>
      </c>
      <c r="F39" s="210"/>
    </row>
    <row r="40" spans="2:6">
      <c r="B40" s="116"/>
      <c r="C40" s="185" t="s">
        <v>5</v>
      </c>
      <c r="D40" s="218"/>
      <c r="E40" s="157" t="s">
        <v>317</v>
      </c>
      <c r="F40" s="156" t="s">
        <v>175</v>
      </c>
    </row>
    <row r="41" spans="2:6">
      <c r="B41" s="116"/>
      <c r="C41" s="185"/>
      <c r="D41" s="218"/>
      <c r="E41" s="216" t="s">
        <v>13</v>
      </c>
      <c r="F41" s="216"/>
    </row>
    <row r="42" spans="2:6">
      <c r="B42" s="116"/>
      <c r="D42" s="218"/>
      <c r="E42" s="216" t="s">
        <v>298</v>
      </c>
      <c r="F42" s="216"/>
    </row>
    <row r="43" spans="2:6">
      <c r="B43" s="116"/>
      <c r="D43" s="218"/>
      <c r="E43" s="205" t="s">
        <v>299</v>
      </c>
      <c r="F43" s="205"/>
    </row>
    <row r="44" spans="2:6">
      <c r="B44" s="116"/>
      <c r="D44" s="104"/>
      <c r="E44" s="159"/>
      <c r="F44" s="159"/>
    </row>
    <row r="45" spans="2:6" s="118" customFormat="1" ht="21">
      <c r="B45" s="110" t="s">
        <v>2</v>
      </c>
      <c r="C45" s="202" t="s">
        <v>438</v>
      </c>
      <c r="D45" s="203"/>
      <c r="E45" s="160"/>
      <c r="F45" s="161"/>
    </row>
    <row r="46" spans="2:6">
      <c r="B46" s="116"/>
      <c r="C46" s="185" t="s">
        <v>5</v>
      </c>
      <c r="D46" s="211" t="s">
        <v>368</v>
      </c>
      <c r="E46" s="212" t="s">
        <v>12</v>
      </c>
      <c r="F46" s="212"/>
    </row>
    <row r="47" spans="2:6">
      <c r="B47" s="116"/>
      <c r="C47" s="185"/>
      <c r="D47" s="211"/>
      <c r="E47" s="213" t="s">
        <v>339</v>
      </c>
      <c r="F47" s="214"/>
    </row>
    <row r="48" spans="2:6">
      <c r="B48" s="116"/>
      <c r="C48" s="185"/>
      <c r="D48" s="211"/>
      <c r="E48" s="213" t="s">
        <v>9</v>
      </c>
      <c r="F48" s="214"/>
    </row>
    <row r="49" spans="2:6">
      <c r="B49" s="116"/>
      <c r="C49" s="103"/>
      <c r="D49" s="211"/>
      <c r="E49" s="220" t="s">
        <v>13</v>
      </c>
      <c r="F49" s="220"/>
    </row>
    <row r="50" spans="2:6" ht="18" customHeight="1">
      <c r="B50" s="116"/>
      <c r="C50" s="185" t="s">
        <v>5</v>
      </c>
      <c r="D50" s="221" t="s">
        <v>345</v>
      </c>
      <c r="E50" s="215" t="s">
        <v>547</v>
      </c>
      <c r="F50" s="215"/>
    </row>
    <row r="51" spans="2:6" ht="18" customHeight="1">
      <c r="B51" s="116"/>
      <c r="C51" s="185"/>
      <c r="D51" s="222"/>
      <c r="E51" s="224" t="s">
        <v>298</v>
      </c>
      <c r="F51" s="106" t="s">
        <v>622</v>
      </c>
    </row>
    <row r="52" spans="2:6" ht="18" customHeight="1">
      <c r="B52" s="116"/>
      <c r="C52" s="185"/>
      <c r="D52" s="222"/>
      <c r="E52" s="225"/>
      <c r="F52" s="106" t="s">
        <v>14</v>
      </c>
    </row>
    <row r="53" spans="2:6" ht="18" customHeight="1">
      <c r="B53" s="116"/>
      <c r="C53" s="185"/>
      <c r="D53" s="222"/>
      <c r="E53" s="225"/>
      <c r="F53" s="106" t="s">
        <v>362</v>
      </c>
    </row>
    <row r="54" spans="2:6" ht="18" customHeight="1">
      <c r="B54" s="116"/>
      <c r="C54" s="185"/>
      <c r="D54" s="222"/>
      <c r="E54" s="225"/>
      <c r="F54" s="106" t="s">
        <v>582</v>
      </c>
    </row>
    <row r="55" spans="2:6" ht="18" customHeight="1">
      <c r="B55" s="116"/>
      <c r="C55" s="185"/>
      <c r="D55" s="222"/>
      <c r="E55" s="226"/>
      <c r="F55" s="106" t="s">
        <v>583</v>
      </c>
    </row>
    <row r="56" spans="2:6" ht="18" customHeight="1">
      <c r="B56" s="116"/>
      <c r="C56" s="185" t="s">
        <v>5</v>
      </c>
      <c r="D56" s="222"/>
      <c r="E56" s="209" t="s">
        <v>581</v>
      </c>
      <c r="F56" s="105" t="s">
        <v>364</v>
      </c>
    </row>
    <row r="57" spans="2:6" ht="18" customHeight="1">
      <c r="B57" s="116"/>
      <c r="C57" s="185"/>
      <c r="D57" s="222"/>
      <c r="E57" s="209"/>
      <c r="F57" s="105" t="s">
        <v>623</v>
      </c>
    </row>
    <row r="58" spans="2:6" ht="18" customHeight="1">
      <c r="B58" s="116"/>
      <c r="C58" s="185"/>
      <c r="D58" s="222"/>
      <c r="E58" s="209"/>
      <c r="F58" s="105" t="s">
        <v>364</v>
      </c>
    </row>
    <row r="59" spans="2:6" ht="18" customHeight="1">
      <c r="B59" s="116"/>
      <c r="C59" s="103"/>
      <c r="D59" s="222"/>
      <c r="E59" s="219" t="s">
        <v>220</v>
      </c>
      <c r="F59" s="156" t="s">
        <v>564</v>
      </c>
    </row>
    <row r="60" spans="2:6" ht="18" customHeight="1">
      <c r="B60" s="116"/>
      <c r="C60" s="103"/>
      <c r="D60" s="222"/>
      <c r="E60" s="219"/>
      <c r="F60" s="156" t="s">
        <v>20</v>
      </c>
    </row>
    <row r="61" spans="2:6" ht="18" customHeight="1">
      <c r="B61" s="116"/>
      <c r="C61" s="103"/>
      <c r="D61" s="222"/>
      <c r="E61" s="227" t="s">
        <v>361</v>
      </c>
      <c r="F61" s="158" t="s">
        <v>14</v>
      </c>
    </row>
    <row r="62" spans="2:6" ht="18" customHeight="1">
      <c r="B62" s="119"/>
      <c r="C62" s="177"/>
      <c r="D62" s="223"/>
      <c r="E62" s="228"/>
      <c r="F62" s="158" t="s">
        <v>362</v>
      </c>
    </row>
    <row r="63" spans="2:6">
      <c r="E63" s="159"/>
      <c r="F63" s="159"/>
    </row>
    <row r="64" spans="2:6" s="118" customFormat="1" ht="21">
      <c r="B64" s="110" t="s">
        <v>2</v>
      </c>
      <c r="C64" s="202" t="s">
        <v>580</v>
      </c>
      <c r="D64" s="203"/>
      <c r="E64" s="160"/>
      <c r="F64" s="161"/>
    </row>
    <row r="65" spans="2:6">
      <c r="B65" s="116"/>
      <c r="C65" s="103" t="s">
        <v>5</v>
      </c>
      <c r="D65" s="211" t="s">
        <v>12</v>
      </c>
      <c r="E65" s="212" t="s">
        <v>624</v>
      </c>
      <c r="F65" s="212"/>
    </row>
    <row r="66" spans="2:6">
      <c r="B66" s="116"/>
      <c r="C66" s="103"/>
      <c r="D66" s="211"/>
      <c r="E66" s="220" t="s">
        <v>9</v>
      </c>
      <c r="F66" s="220"/>
    </row>
    <row r="67" spans="2:6">
      <c r="B67" s="116"/>
      <c r="C67" s="103"/>
      <c r="D67" s="235"/>
      <c r="E67" s="220" t="s">
        <v>13</v>
      </c>
      <c r="F67" s="220"/>
    </row>
    <row r="68" spans="2:6">
      <c r="B68" s="116"/>
      <c r="C68" s="185" t="s">
        <v>5</v>
      </c>
      <c r="D68" s="237" t="s">
        <v>584</v>
      </c>
      <c r="E68" s="215" t="s">
        <v>358</v>
      </c>
      <c r="F68" s="215"/>
    </row>
    <row r="69" spans="2:6">
      <c r="B69" s="116"/>
      <c r="C69" s="185"/>
      <c r="D69" s="237"/>
      <c r="E69" s="215" t="s">
        <v>14</v>
      </c>
      <c r="F69" s="215"/>
    </row>
    <row r="70" spans="2:6">
      <c r="B70" s="116"/>
      <c r="C70" s="185"/>
      <c r="D70" s="237"/>
      <c r="E70" s="215" t="s">
        <v>299</v>
      </c>
      <c r="F70" s="215"/>
    </row>
    <row r="71" spans="2:6">
      <c r="B71" s="116"/>
      <c r="C71" s="185" t="s">
        <v>5</v>
      </c>
      <c r="D71" s="238" t="s">
        <v>581</v>
      </c>
      <c r="E71" s="209" t="s">
        <v>625</v>
      </c>
      <c r="F71" s="105" t="s">
        <v>364</v>
      </c>
    </row>
    <row r="72" spans="2:6">
      <c r="B72" s="116"/>
      <c r="C72" s="185"/>
      <c r="D72" s="239"/>
      <c r="E72" s="209"/>
      <c r="F72" s="105" t="s">
        <v>623</v>
      </c>
    </row>
    <row r="73" spans="2:6">
      <c r="B73" s="116"/>
      <c r="C73" s="185"/>
      <c r="D73" s="239"/>
      <c r="E73" s="209"/>
      <c r="F73" s="105" t="s">
        <v>576</v>
      </c>
    </row>
    <row r="74" spans="2:6">
      <c r="B74" s="116"/>
      <c r="C74" s="103"/>
      <c r="D74" s="239"/>
      <c r="E74" s="205" t="s">
        <v>15</v>
      </c>
      <c r="F74" s="205"/>
    </row>
    <row r="75" spans="2:6">
      <c r="B75" s="116"/>
      <c r="C75" s="103"/>
      <c r="D75" s="239"/>
      <c r="E75" s="205" t="s">
        <v>583</v>
      </c>
      <c r="F75" s="106" t="s">
        <v>585</v>
      </c>
    </row>
    <row r="76" spans="2:6">
      <c r="B76" s="116"/>
      <c r="C76" s="103"/>
      <c r="D76" s="239"/>
      <c r="E76" s="205"/>
      <c r="F76" s="108" t="s">
        <v>404</v>
      </c>
    </row>
    <row r="77" spans="2:6">
      <c r="B77" s="116"/>
      <c r="C77" s="103" t="s">
        <v>5</v>
      </c>
      <c r="D77" s="240"/>
      <c r="E77" s="205"/>
      <c r="F77" s="106" t="s">
        <v>405</v>
      </c>
    </row>
    <row r="78" spans="2:6">
      <c r="B78" s="116"/>
      <c r="C78" s="185" t="s">
        <v>5</v>
      </c>
      <c r="D78" s="236" t="s">
        <v>17</v>
      </c>
      <c r="E78" s="215" t="s">
        <v>564</v>
      </c>
      <c r="F78" s="162" t="s">
        <v>12</v>
      </c>
    </row>
    <row r="79" spans="2:6">
      <c r="B79" s="116"/>
      <c r="C79" s="185"/>
      <c r="D79" s="236"/>
      <c r="E79" s="215"/>
      <c r="F79" s="162" t="s">
        <v>18</v>
      </c>
    </row>
    <row r="80" spans="2:6">
      <c r="B80" s="116"/>
      <c r="C80" s="185"/>
      <c r="D80" s="236"/>
      <c r="E80" s="215"/>
      <c r="F80" s="162" t="s">
        <v>19</v>
      </c>
    </row>
    <row r="81" spans="2:6">
      <c r="B81" s="116"/>
      <c r="C81" s="185"/>
      <c r="D81" s="236"/>
      <c r="E81" s="215" t="s">
        <v>20</v>
      </c>
      <c r="F81" s="215"/>
    </row>
    <row r="82" spans="2:6">
      <c r="B82" s="116"/>
      <c r="C82" s="103"/>
      <c r="D82" s="231" t="s">
        <v>361</v>
      </c>
      <c r="E82" s="233" t="s">
        <v>342</v>
      </c>
      <c r="F82" s="234"/>
    </row>
    <row r="83" spans="2:6">
      <c r="B83" s="119"/>
      <c r="C83" s="107" t="s">
        <v>5</v>
      </c>
      <c r="D83" s="232"/>
      <c r="E83" s="233" t="s">
        <v>362</v>
      </c>
      <c r="F83" s="234"/>
    </row>
    <row r="84" spans="2:6">
      <c r="C84" s="103"/>
      <c r="D84" s="104"/>
      <c r="E84" s="109"/>
      <c r="F84" s="109"/>
    </row>
    <row r="85" spans="2:6" ht="21">
      <c r="C85" s="153"/>
      <c r="D85" s="163" t="s">
        <v>214</v>
      </c>
      <c r="E85" s="153"/>
      <c r="F85" s="153"/>
    </row>
    <row r="86" spans="2:6">
      <c r="C86" s="178" t="s">
        <v>518</v>
      </c>
      <c r="D86" s="153" t="s">
        <v>440</v>
      </c>
      <c r="E86" s="153"/>
      <c r="F86" s="153"/>
    </row>
    <row r="87" spans="2:6">
      <c r="C87" s="178"/>
      <c r="D87" s="164" t="s">
        <v>439</v>
      </c>
      <c r="E87" s="153"/>
      <c r="F87" s="153"/>
    </row>
    <row r="88" spans="2:6" ht="34.950000000000003" customHeight="1">
      <c r="C88" s="178" t="s">
        <v>519</v>
      </c>
      <c r="D88" s="165" t="s">
        <v>748</v>
      </c>
      <c r="E88" s="153"/>
      <c r="F88" s="153"/>
    </row>
    <row r="89" spans="2:6">
      <c r="C89" s="153"/>
      <c r="D89" s="179" t="s">
        <v>749</v>
      </c>
      <c r="E89" s="153"/>
      <c r="F89" s="153"/>
    </row>
  </sheetData>
  <sheetProtection algorithmName="SHA-512" hashValue="EIzzgnhqyqPpl6n1DsvBJIPcdFcU8rkV2qFnoTNy7apdeehtbaFWhgzx5ktk6712kiegUFxdWH3ADROt8lcy4w==" saltValue="CLqfeMb3OcmFWYP7Zl8tKA==" spinCount="100000" sheet="1" objects="1" scenarios="1"/>
  <mergeCells count="75">
    <mergeCell ref="B2:D2"/>
    <mergeCell ref="B3:D4"/>
    <mergeCell ref="E2:F5"/>
    <mergeCell ref="B9:F9"/>
    <mergeCell ref="B10:F10"/>
    <mergeCell ref="B11:F11"/>
    <mergeCell ref="D15:F15"/>
    <mergeCell ref="B21:F21"/>
    <mergeCell ref="D16:F16"/>
    <mergeCell ref="D17:F17"/>
    <mergeCell ref="D18:F18"/>
    <mergeCell ref="C19:F19"/>
    <mergeCell ref="B20:F20"/>
    <mergeCell ref="C71:C73"/>
    <mergeCell ref="D71:D77"/>
    <mergeCell ref="E71:E73"/>
    <mergeCell ref="E74:F74"/>
    <mergeCell ref="E75:E77"/>
    <mergeCell ref="C68:C70"/>
    <mergeCell ref="D68:D70"/>
    <mergeCell ref="E68:F68"/>
    <mergeCell ref="E69:F69"/>
    <mergeCell ref="E70:F70"/>
    <mergeCell ref="E37:E38"/>
    <mergeCell ref="E41:F41"/>
    <mergeCell ref="E35:F35"/>
    <mergeCell ref="D82:D83"/>
    <mergeCell ref="E82:F82"/>
    <mergeCell ref="E83:F83"/>
    <mergeCell ref="C64:D64"/>
    <mergeCell ref="D65:D67"/>
    <mergeCell ref="E65:F65"/>
    <mergeCell ref="E66:F66"/>
    <mergeCell ref="E67:F67"/>
    <mergeCell ref="C56:C58"/>
    <mergeCell ref="C78:C81"/>
    <mergeCell ref="D78:D81"/>
    <mergeCell ref="E78:E80"/>
    <mergeCell ref="E81:F81"/>
    <mergeCell ref="E59:E60"/>
    <mergeCell ref="E56:E58"/>
    <mergeCell ref="E49:F49"/>
    <mergeCell ref="D50:D62"/>
    <mergeCell ref="E51:E55"/>
    <mergeCell ref="E61:E62"/>
    <mergeCell ref="C50:C55"/>
    <mergeCell ref="C46:C48"/>
    <mergeCell ref="E43:F43"/>
    <mergeCell ref="D30:D36"/>
    <mergeCell ref="E36:F36"/>
    <mergeCell ref="E39:F39"/>
    <mergeCell ref="D46:D49"/>
    <mergeCell ref="E46:F46"/>
    <mergeCell ref="E47:F47"/>
    <mergeCell ref="E48:F48"/>
    <mergeCell ref="E50:F50"/>
    <mergeCell ref="E42:F42"/>
    <mergeCell ref="C45:D45"/>
    <mergeCell ref="C40:C41"/>
    <mergeCell ref="E31:E32"/>
    <mergeCell ref="D37:D43"/>
    <mergeCell ref="C31:C34"/>
    <mergeCell ref="E33:F33"/>
    <mergeCell ref="C14:F14"/>
    <mergeCell ref="C24:F24"/>
    <mergeCell ref="C25:F25"/>
    <mergeCell ref="B28:F28"/>
    <mergeCell ref="B23:F23"/>
    <mergeCell ref="B6:F6"/>
    <mergeCell ref="C26:F26"/>
    <mergeCell ref="B13:F13"/>
    <mergeCell ref="C29:D29"/>
    <mergeCell ref="E30:F30"/>
    <mergeCell ref="E34:F34"/>
    <mergeCell ref="B8:F8"/>
  </mergeCells>
  <phoneticPr fontId="1"/>
  <hyperlinks>
    <hyperlink ref="D87" r:id="rId1" xr:uid="{FA9A3964-06A4-498E-AA58-792100CEDA71}"/>
    <hyperlink ref="D89" r:id="rId2" xr:uid="{807C0710-3DF0-4781-B4A7-82B1ACC42C39}"/>
  </hyperlinks>
  <pageMargins left="0.23622047244094491" right="0.23622047244094491" top="0.74803149606299213" bottom="0.74803149606299213" header="0.31496062992125984" footer="0.31496062992125984"/>
  <pageSetup paperSize="9" scale="24" orientation="landscape" blackAndWhite="1" r:id="rId3"/>
  <ignoredErrors>
    <ignoredError sqref="C86:C8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7A11B-2987-42E7-8EA6-BEA3FC32EC55}">
  <sheetPr codeName="Sheet13">
    <pageSetUpPr fitToPage="1"/>
  </sheetPr>
  <dimension ref="A1:M132"/>
  <sheetViews>
    <sheetView zoomScale="80" zoomScaleNormal="80" zoomScalePageLayoutView="75" workbookViewId="0">
      <selection activeCell="H70" sqref="H70"/>
    </sheetView>
  </sheetViews>
  <sheetFormatPr defaultColWidth="10.6640625" defaultRowHeight="43.95" customHeight="1"/>
  <cols>
    <col min="1" max="2" width="8.6640625" style="128" customWidth="1"/>
    <col min="3" max="3" width="10.88671875" style="128" customWidth="1"/>
    <col min="4" max="4" width="4.88671875" style="128" customWidth="1"/>
    <col min="5" max="5" width="3.6640625" style="127" customWidth="1"/>
    <col min="6" max="6" width="38.6640625" style="130" customWidth="1"/>
    <col min="7" max="7" width="90.33203125" style="128" customWidth="1"/>
    <col min="8" max="8" width="83.109375" style="14" customWidth="1"/>
    <col min="9" max="9" width="83.109375" style="120" customWidth="1"/>
    <col min="10" max="10" width="66.88671875" style="124" bestFit="1" customWidth="1"/>
    <col min="11" max="11" width="48.6640625" style="124" bestFit="1" customWidth="1"/>
    <col min="12" max="16384" width="10.6640625" style="124"/>
  </cols>
  <sheetData>
    <row r="1" spans="1:13" ht="43.95" customHeight="1">
      <c r="A1" s="305" t="s">
        <v>626</v>
      </c>
      <c r="B1" s="306"/>
      <c r="C1" s="306"/>
      <c r="D1" s="306"/>
      <c r="E1" s="306"/>
      <c r="F1" s="306"/>
      <c r="G1" s="306"/>
      <c r="H1" s="306"/>
      <c r="I1" s="306"/>
    </row>
    <row r="2" spans="1:13" ht="43.95" customHeight="1">
      <c r="A2" s="124"/>
      <c r="B2" s="124"/>
      <c r="C2" s="124"/>
      <c r="D2" s="124"/>
      <c r="E2" s="125"/>
      <c r="F2" s="126"/>
      <c r="G2" s="124"/>
      <c r="H2" s="16"/>
    </row>
    <row r="3" spans="1:13" ht="43.95" customHeight="1">
      <c r="A3" s="124"/>
      <c r="B3" s="124"/>
      <c r="C3" s="124"/>
      <c r="D3" s="124"/>
      <c r="E3" s="125"/>
      <c r="F3" s="126"/>
      <c r="G3" s="124"/>
      <c r="H3" s="16"/>
    </row>
    <row r="4" spans="1:13" s="128" customFormat="1" ht="43.95" customHeight="1">
      <c r="A4" s="307" t="s">
        <v>21</v>
      </c>
      <c r="B4" s="308"/>
      <c r="C4" s="308"/>
      <c r="D4" s="308"/>
      <c r="E4" s="309"/>
      <c r="F4" s="310"/>
      <c r="G4" s="311"/>
      <c r="H4" s="182"/>
      <c r="I4" s="114"/>
    </row>
    <row r="5" spans="1:13" s="128" customFormat="1" ht="43.95" customHeight="1">
      <c r="A5" s="307" t="s">
        <v>22</v>
      </c>
      <c r="B5" s="308"/>
      <c r="C5" s="308"/>
      <c r="D5" s="308"/>
      <c r="E5" s="309"/>
      <c r="F5" s="310"/>
      <c r="G5" s="311"/>
      <c r="H5" s="182"/>
      <c r="I5" s="114"/>
      <c r="J5" s="152"/>
    </row>
    <row r="6" spans="1:13" s="128" customFormat="1" ht="43.95" customHeight="1">
      <c r="A6" s="314" t="s">
        <v>524</v>
      </c>
      <c r="B6" s="315"/>
      <c r="C6" s="315"/>
      <c r="D6" s="315"/>
      <c r="E6" s="315"/>
      <c r="F6" s="144" t="s">
        <v>23</v>
      </c>
      <c r="G6" s="144" t="s">
        <v>353</v>
      </c>
      <c r="H6" s="144" t="s">
        <v>24</v>
      </c>
      <c r="I6" s="145" t="s">
        <v>434</v>
      </c>
    </row>
    <row r="7" spans="1:13" s="128" customFormat="1" ht="43.95" customHeight="1">
      <c r="A7" s="146" t="s">
        <v>518</v>
      </c>
      <c r="B7" s="312"/>
      <c r="C7" s="312"/>
      <c r="D7" s="312"/>
      <c r="E7" s="312"/>
      <c r="F7" s="313"/>
      <c r="G7" s="147"/>
      <c r="H7" s="182"/>
      <c r="I7" s="149"/>
      <c r="J7" s="124"/>
    </row>
    <row r="8" spans="1:13" s="128" customFormat="1" ht="43.95" customHeight="1">
      <c r="A8" s="146" t="s">
        <v>519</v>
      </c>
      <c r="B8" s="312"/>
      <c r="C8" s="312"/>
      <c r="D8" s="312"/>
      <c r="E8" s="312"/>
      <c r="F8" s="313"/>
      <c r="G8" s="147"/>
      <c r="H8" s="182"/>
      <c r="I8" s="149"/>
      <c r="J8" s="124"/>
    </row>
    <row r="9" spans="1:13" s="128" customFormat="1" ht="43.95" customHeight="1">
      <c r="A9" s="146" t="s">
        <v>520</v>
      </c>
      <c r="B9" s="312"/>
      <c r="C9" s="312"/>
      <c r="D9" s="312"/>
      <c r="E9" s="312"/>
      <c r="F9" s="313"/>
      <c r="G9" s="147"/>
      <c r="H9" s="182"/>
      <c r="I9" s="183"/>
      <c r="J9" s="124"/>
      <c r="K9" s="124"/>
      <c r="L9" s="124"/>
      <c r="M9" s="124"/>
    </row>
    <row r="10" spans="1:13" s="128" customFormat="1" ht="43.95" customHeight="1">
      <c r="A10" s="146" t="s">
        <v>521</v>
      </c>
      <c r="B10" s="312"/>
      <c r="C10" s="312"/>
      <c r="D10" s="312"/>
      <c r="E10" s="312"/>
      <c r="F10" s="313"/>
      <c r="G10" s="147"/>
      <c r="H10" s="182"/>
      <c r="I10" s="183"/>
      <c r="J10" s="152"/>
      <c r="L10" s="124"/>
      <c r="M10" s="124"/>
    </row>
    <row r="11" spans="1:13" s="128" customFormat="1" ht="43.95" customHeight="1">
      <c r="A11" s="316" t="s">
        <v>627</v>
      </c>
      <c r="B11" s="317"/>
      <c r="C11" s="317"/>
      <c r="D11" s="317"/>
      <c r="E11" s="318"/>
      <c r="F11" s="150"/>
      <c r="G11" s="147"/>
      <c r="H11" s="182"/>
      <c r="I11" s="183"/>
      <c r="J11" s="124"/>
      <c r="L11" s="124"/>
      <c r="M11" s="124"/>
    </row>
    <row r="12" spans="1:13" ht="43.95" customHeight="1">
      <c r="A12" s="124"/>
      <c r="B12" s="124"/>
      <c r="C12" s="124"/>
      <c r="D12" s="124"/>
      <c r="E12" s="125"/>
      <c r="F12" s="126"/>
      <c r="G12" s="124"/>
      <c r="H12" s="16"/>
    </row>
    <row r="13" spans="1:13" ht="43.95" customHeight="1">
      <c r="A13" s="124"/>
      <c r="B13" s="124"/>
      <c r="C13" s="124"/>
      <c r="D13" s="124"/>
      <c r="E13" s="125"/>
      <c r="F13" s="126"/>
      <c r="G13" s="124"/>
      <c r="H13" s="121"/>
    </row>
    <row r="14" spans="1:13" ht="43.95" customHeight="1">
      <c r="A14" s="319" t="s">
        <v>25</v>
      </c>
      <c r="B14" s="320"/>
      <c r="C14" s="321"/>
      <c r="D14" s="322" t="s">
        <v>26</v>
      </c>
      <c r="E14" s="323"/>
      <c r="F14" s="322" t="s">
        <v>27</v>
      </c>
      <c r="G14" s="323"/>
      <c r="H14" s="180" t="s">
        <v>479</v>
      </c>
      <c r="I14" s="77" t="s">
        <v>289</v>
      </c>
    </row>
    <row r="15" spans="1:13" s="128" customFormat="1" ht="43.95" customHeight="1">
      <c r="A15" s="324" t="s">
        <v>8</v>
      </c>
      <c r="B15" s="325" t="s">
        <v>437</v>
      </c>
      <c r="C15" s="326"/>
      <c r="D15" s="269">
        <v>1</v>
      </c>
      <c r="E15" s="269"/>
      <c r="F15" s="272" t="s">
        <v>745</v>
      </c>
      <c r="G15" s="273"/>
      <c r="H15" s="8"/>
      <c r="I15" s="10"/>
    </row>
    <row r="16" spans="1:13" s="128" customFormat="1" ht="43.95" customHeight="1">
      <c r="A16" s="324"/>
      <c r="B16" s="327"/>
      <c r="C16" s="328"/>
      <c r="D16" s="264" t="s">
        <v>511</v>
      </c>
      <c r="E16" s="265"/>
      <c r="F16" s="265"/>
      <c r="G16" s="266"/>
      <c r="H16" s="175"/>
      <c r="I16" s="176"/>
    </row>
    <row r="17" spans="1:12" ht="49.95" customHeight="1">
      <c r="A17" s="324"/>
      <c r="B17" s="332" t="s">
        <v>223</v>
      </c>
      <c r="C17" s="300" t="s">
        <v>222</v>
      </c>
      <c r="D17" s="269">
        <v>2</v>
      </c>
      <c r="E17" s="13" t="s">
        <v>31</v>
      </c>
      <c r="F17" s="272" t="s">
        <v>209</v>
      </c>
      <c r="G17" s="273"/>
      <c r="H17" s="10"/>
      <c r="I17" s="8"/>
    </row>
    <row r="18" spans="1:12" ht="43.95" customHeight="1">
      <c r="A18" s="324"/>
      <c r="B18" s="332"/>
      <c r="C18" s="300"/>
      <c r="D18" s="269"/>
      <c r="E18" s="13" t="s">
        <v>32</v>
      </c>
      <c r="F18" s="339" t="s">
        <v>525</v>
      </c>
      <c r="G18" s="8" t="s">
        <v>211</v>
      </c>
      <c r="H18" s="8"/>
      <c r="I18" s="8"/>
    </row>
    <row r="19" spans="1:12" ht="43.95" customHeight="1">
      <c r="A19" s="324"/>
      <c r="B19" s="332"/>
      <c r="C19" s="300"/>
      <c r="D19" s="269"/>
      <c r="E19" s="13" t="s">
        <v>165</v>
      </c>
      <c r="F19" s="340"/>
      <c r="G19" s="8" t="s">
        <v>282</v>
      </c>
      <c r="H19" s="8"/>
      <c r="I19" s="10"/>
    </row>
    <row r="20" spans="1:12" ht="43.95" customHeight="1">
      <c r="A20" s="324"/>
      <c r="B20" s="332"/>
      <c r="C20" s="300"/>
      <c r="D20" s="269"/>
      <c r="E20" s="13" t="s">
        <v>296</v>
      </c>
      <c r="F20" s="340"/>
      <c r="G20" s="8" t="s">
        <v>594</v>
      </c>
      <c r="H20" s="8"/>
      <c r="I20" s="10"/>
    </row>
    <row r="21" spans="1:12" ht="43.95" customHeight="1">
      <c r="A21" s="324"/>
      <c r="B21" s="332"/>
      <c r="C21" s="300"/>
      <c r="D21" s="279"/>
      <c r="E21" s="12" t="s">
        <v>297</v>
      </c>
      <c r="F21" s="340"/>
      <c r="G21" s="28" t="s">
        <v>212</v>
      </c>
      <c r="H21" s="28"/>
      <c r="I21" s="10"/>
    </row>
    <row r="22" spans="1:12" ht="43.95" customHeight="1">
      <c r="A22" s="324"/>
      <c r="B22" s="332"/>
      <c r="C22" s="300" t="s">
        <v>339</v>
      </c>
      <c r="D22" s="267" t="s">
        <v>578</v>
      </c>
      <c r="E22" s="267"/>
      <c r="F22" s="267"/>
      <c r="G22" s="267"/>
      <c r="H22" s="166"/>
      <c r="I22" s="82"/>
    </row>
    <row r="23" spans="1:12" ht="43.95" customHeight="1">
      <c r="A23" s="324"/>
      <c r="B23" s="332"/>
      <c r="C23" s="300"/>
      <c r="D23" s="269">
        <v>3</v>
      </c>
      <c r="E23" s="13" t="s">
        <v>346</v>
      </c>
      <c r="F23" s="268" t="s">
        <v>224</v>
      </c>
      <c r="G23" s="268"/>
      <c r="H23" s="27"/>
      <c r="I23" s="167"/>
    </row>
    <row r="24" spans="1:12" ht="43.95" customHeight="1">
      <c r="A24" s="324"/>
      <c r="B24" s="332"/>
      <c r="C24" s="300"/>
      <c r="D24" s="269"/>
      <c r="E24" s="13" t="s">
        <v>295</v>
      </c>
      <c r="F24" s="268" t="s">
        <v>225</v>
      </c>
      <c r="G24" s="268"/>
      <c r="H24" s="10"/>
      <c r="I24" s="167"/>
      <c r="L24" s="125"/>
    </row>
    <row r="25" spans="1:12" ht="43.95" customHeight="1">
      <c r="A25" s="324"/>
      <c r="B25" s="332"/>
      <c r="C25" s="300"/>
      <c r="D25" s="269"/>
      <c r="E25" s="13" t="s">
        <v>165</v>
      </c>
      <c r="F25" s="268" t="s">
        <v>630</v>
      </c>
      <c r="G25" s="268"/>
      <c r="H25" s="10"/>
      <c r="I25" s="167"/>
    </row>
    <row r="26" spans="1:12" ht="43.95" customHeight="1">
      <c r="A26" s="324"/>
      <c r="B26" s="332"/>
      <c r="C26" s="300"/>
      <c r="D26" s="269"/>
      <c r="E26" s="13" t="s">
        <v>296</v>
      </c>
      <c r="F26" s="268" t="s">
        <v>631</v>
      </c>
      <c r="G26" s="268"/>
      <c r="H26" s="10"/>
      <c r="I26" s="167"/>
    </row>
    <row r="27" spans="1:12" ht="43.95" customHeight="1">
      <c r="A27" s="324"/>
      <c r="B27" s="332"/>
      <c r="C27" s="300"/>
      <c r="D27" s="269"/>
      <c r="E27" s="13" t="s">
        <v>297</v>
      </c>
      <c r="F27" s="268" t="s">
        <v>629</v>
      </c>
      <c r="G27" s="268"/>
      <c r="H27" s="10"/>
      <c r="I27" s="167"/>
    </row>
    <row r="28" spans="1:12" ht="43.95" customHeight="1">
      <c r="A28" s="324"/>
      <c r="B28" s="332"/>
      <c r="C28" s="300"/>
      <c r="D28" s="269"/>
      <c r="E28" s="13" t="s">
        <v>291</v>
      </c>
      <c r="F28" s="268" t="s">
        <v>628</v>
      </c>
      <c r="G28" s="268"/>
      <c r="H28" s="10"/>
      <c r="I28" s="167"/>
    </row>
    <row r="29" spans="1:12" ht="43.95" customHeight="1">
      <c r="A29" s="324"/>
      <c r="B29" s="332"/>
      <c r="C29" s="300"/>
      <c r="D29" s="269"/>
      <c r="E29" s="13" t="s">
        <v>347</v>
      </c>
      <c r="F29" s="268" t="s">
        <v>595</v>
      </c>
      <c r="G29" s="268"/>
      <c r="H29" s="57"/>
      <c r="I29" s="167"/>
    </row>
    <row r="30" spans="1:12" ht="43.95" customHeight="1">
      <c r="A30" s="324"/>
      <c r="B30" s="290" t="s">
        <v>340</v>
      </c>
      <c r="C30" s="291"/>
      <c r="D30" s="269">
        <v>4</v>
      </c>
      <c r="E30" s="13" t="s">
        <v>31</v>
      </c>
      <c r="F30" s="272" t="s">
        <v>505</v>
      </c>
      <c r="G30" s="273"/>
      <c r="H30" s="10"/>
      <c r="I30" s="167"/>
    </row>
    <row r="31" spans="1:12" ht="43.95" customHeight="1">
      <c r="A31" s="324"/>
      <c r="B31" s="292"/>
      <c r="C31" s="293"/>
      <c r="D31" s="269"/>
      <c r="E31" s="13" t="s">
        <v>32</v>
      </c>
      <c r="F31" s="301" t="s">
        <v>526</v>
      </c>
      <c r="G31" s="8" t="s">
        <v>211</v>
      </c>
      <c r="H31" s="8"/>
      <c r="I31" s="167"/>
    </row>
    <row r="32" spans="1:12" ht="43.95" customHeight="1">
      <c r="A32" s="324"/>
      <c r="B32" s="292"/>
      <c r="C32" s="293"/>
      <c r="D32" s="269"/>
      <c r="E32" s="13" t="s">
        <v>165</v>
      </c>
      <c r="F32" s="302"/>
      <c r="G32" s="8" t="s">
        <v>282</v>
      </c>
      <c r="H32" s="8"/>
      <c r="I32" s="167"/>
    </row>
    <row r="33" spans="1:9" ht="43.95" customHeight="1">
      <c r="A33" s="324"/>
      <c r="B33" s="292"/>
      <c r="C33" s="293"/>
      <c r="D33" s="269"/>
      <c r="E33" s="13" t="s">
        <v>296</v>
      </c>
      <c r="F33" s="302"/>
      <c r="G33" s="8" t="s">
        <v>594</v>
      </c>
      <c r="H33" s="8"/>
      <c r="I33" s="10"/>
    </row>
    <row r="34" spans="1:9" ht="43.95" customHeight="1">
      <c r="A34" s="324"/>
      <c r="B34" s="292"/>
      <c r="C34" s="293"/>
      <c r="D34" s="269"/>
      <c r="E34" s="13" t="s">
        <v>297</v>
      </c>
      <c r="F34" s="302"/>
      <c r="G34" s="8" t="s">
        <v>213</v>
      </c>
      <c r="H34" s="28"/>
      <c r="I34" s="10"/>
    </row>
    <row r="35" spans="1:9" ht="43.95" customHeight="1">
      <c r="A35" s="324"/>
      <c r="B35" s="292"/>
      <c r="C35" s="293"/>
      <c r="D35" s="269"/>
      <c r="E35" s="13" t="s">
        <v>291</v>
      </c>
      <c r="F35" s="302"/>
      <c r="G35" s="8" t="s">
        <v>632</v>
      </c>
      <c r="H35" s="8"/>
      <c r="I35" s="10"/>
    </row>
    <row r="36" spans="1:9" ht="43.95" customHeight="1">
      <c r="A36" s="324"/>
      <c r="B36" s="292"/>
      <c r="C36" s="293"/>
      <c r="D36" s="269">
        <v>5</v>
      </c>
      <c r="E36" s="13" t="s">
        <v>346</v>
      </c>
      <c r="F36" s="301" t="s">
        <v>527</v>
      </c>
      <c r="G36" s="8" t="s">
        <v>723</v>
      </c>
      <c r="H36" s="8"/>
      <c r="I36" s="10"/>
    </row>
    <row r="37" spans="1:9" s="128" customFormat="1" ht="43.95" customHeight="1">
      <c r="A37" s="324"/>
      <c r="B37" s="294"/>
      <c r="C37" s="295"/>
      <c r="D37" s="269"/>
      <c r="E37" s="13" t="s">
        <v>295</v>
      </c>
      <c r="F37" s="302"/>
      <c r="G37" s="8" t="s">
        <v>724</v>
      </c>
      <c r="H37" s="8"/>
      <c r="I37" s="10"/>
    </row>
    <row r="38" spans="1:9" ht="43.95" customHeight="1">
      <c r="A38" s="324"/>
      <c r="B38" s="333" t="s">
        <v>11</v>
      </c>
      <c r="C38" s="334"/>
      <c r="D38" s="269">
        <v>6</v>
      </c>
      <c r="E38" s="13" t="s">
        <v>31</v>
      </c>
      <c r="F38" s="272" t="s">
        <v>633</v>
      </c>
      <c r="G38" s="273"/>
      <c r="H38" s="8"/>
      <c r="I38" s="10"/>
    </row>
    <row r="39" spans="1:9" ht="43.95" customHeight="1">
      <c r="A39" s="324"/>
      <c r="B39" s="335"/>
      <c r="C39" s="336"/>
      <c r="D39" s="269"/>
      <c r="E39" s="13" t="s">
        <v>295</v>
      </c>
      <c r="F39" s="272" t="s">
        <v>634</v>
      </c>
      <c r="G39" s="273"/>
      <c r="H39" s="8"/>
      <c r="I39" s="10"/>
    </row>
    <row r="40" spans="1:9" ht="43.95" customHeight="1">
      <c r="A40" s="324"/>
      <c r="B40" s="335"/>
      <c r="C40" s="336"/>
      <c r="D40" s="269"/>
      <c r="E40" s="13" t="s">
        <v>165</v>
      </c>
      <c r="F40" s="272" t="s">
        <v>523</v>
      </c>
      <c r="G40" s="273"/>
      <c r="H40" s="8"/>
      <c r="I40" s="10"/>
    </row>
    <row r="41" spans="1:9" ht="43.95" customHeight="1">
      <c r="A41" s="324"/>
      <c r="B41" s="335"/>
      <c r="C41" s="336"/>
      <c r="D41" s="269"/>
      <c r="E41" s="13" t="s">
        <v>296</v>
      </c>
      <c r="F41" s="329" t="s">
        <v>692</v>
      </c>
      <c r="G41" s="8" t="s">
        <v>292</v>
      </c>
      <c r="H41" s="8"/>
      <c r="I41" s="10"/>
    </row>
    <row r="42" spans="1:9" ht="43.95" customHeight="1">
      <c r="A42" s="324"/>
      <c r="B42" s="335"/>
      <c r="C42" s="336"/>
      <c r="D42" s="269"/>
      <c r="E42" s="13" t="s">
        <v>297</v>
      </c>
      <c r="F42" s="330"/>
      <c r="G42" s="8" t="s">
        <v>293</v>
      </c>
      <c r="H42" s="8"/>
      <c r="I42" s="8"/>
    </row>
    <row r="43" spans="1:9" ht="43.95" customHeight="1">
      <c r="A43" s="324"/>
      <c r="B43" s="335"/>
      <c r="C43" s="336"/>
      <c r="D43" s="269"/>
      <c r="E43" s="13" t="s">
        <v>291</v>
      </c>
      <c r="F43" s="330"/>
      <c r="G43" s="8" t="s">
        <v>294</v>
      </c>
      <c r="H43" s="8"/>
      <c r="I43" s="8"/>
    </row>
    <row r="44" spans="1:9" ht="43.95" customHeight="1">
      <c r="A44" s="324"/>
      <c r="B44" s="337"/>
      <c r="C44" s="338"/>
      <c r="D44" s="269"/>
      <c r="E44" s="13" t="s">
        <v>347</v>
      </c>
      <c r="F44" s="331"/>
      <c r="G44" s="57" t="s">
        <v>635</v>
      </c>
      <c r="H44" s="8"/>
      <c r="I44" s="8"/>
    </row>
    <row r="45" spans="1:9" s="128" customFormat="1" ht="43.95" customHeight="1">
      <c r="A45" s="324"/>
      <c r="B45" s="284" t="s">
        <v>341</v>
      </c>
      <c r="C45" s="285"/>
      <c r="D45" s="274">
        <v>7</v>
      </c>
      <c r="E45" s="275"/>
      <c r="F45" s="272" t="s">
        <v>693</v>
      </c>
      <c r="G45" s="273"/>
      <c r="H45" s="8"/>
      <c r="I45" s="8"/>
    </row>
    <row r="46" spans="1:9" s="128" customFormat="1" ht="43.95" customHeight="1">
      <c r="A46" s="324"/>
      <c r="B46" s="286"/>
      <c r="C46" s="287"/>
      <c r="D46" s="269">
        <v>8</v>
      </c>
      <c r="E46" s="11" t="s">
        <v>346</v>
      </c>
      <c r="F46" s="270" t="s">
        <v>746</v>
      </c>
      <c r="G46" s="271"/>
      <c r="H46" s="10"/>
      <c r="I46" s="8"/>
    </row>
    <row r="47" spans="1:9" s="128" customFormat="1" ht="43.95" customHeight="1">
      <c r="A47" s="324"/>
      <c r="B47" s="286"/>
      <c r="C47" s="287"/>
      <c r="D47" s="269"/>
      <c r="E47" s="11" t="s">
        <v>295</v>
      </c>
      <c r="F47" s="52" t="s">
        <v>531</v>
      </c>
      <c r="G47" s="56" t="s">
        <v>747</v>
      </c>
      <c r="H47" s="10"/>
      <c r="I47" s="8"/>
    </row>
    <row r="48" spans="1:9" s="128" customFormat="1" ht="43.95" customHeight="1">
      <c r="A48" s="324"/>
      <c r="B48" s="286"/>
      <c r="C48" s="287"/>
      <c r="D48" s="274">
        <v>9</v>
      </c>
      <c r="E48" s="275"/>
      <c r="F48" s="270" t="s">
        <v>636</v>
      </c>
      <c r="G48" s="271"/>
      <c r="H48" s="10"/>
      <c r="I48" s="8"/>
    </row>
    <row r="49" spans="1:11" s="128" customFormat="1" ht="43.95" customHeight="1">
      <c r="A49" s="324"/>
      <c r="B49" s="288"/>
      <c r="C49" s="289"/>
      <c r="D49" s="274">
        <v>10</v>
      </c>
      <c r="E49" s="275"/>
      <c r="F49" s="270" t="s">
        <v>637</v>
      </c>
      <c r="G49" s="271"/>
      <c r="H49" s="10"/>
      <c r="I49" s="8"/>
    </row>
    <row r="50" spans="1:11" ht="43.95" customHeight="1">
      <c r="A50" s="324"/>
      <c r="B50" s="280" t="s">
        <v>9</v>
      </c>
      <c r="C50" s="280"/>
      <c r="D50" s="274">
        <v>11</v>
      </c>
      <c r="E50" s="275"/>
      <c r="F50" s="272" t="s">
        <v>638</v>
      </c>
      <c r="G50" s="273"/>
      <c r="H50" s="8"/>
      <c r="I50" s="8"/>
    </row>
    <row r="51" spans="1:11" ht="43.95" customHeight="1">
      <c r="A51" s="324"/>
      <c r="B51" s="280"/>
      <c r="C51" s="280"/>
      <c r="D51" s="274">
        <v>12</v>
      </c>
      <c r="E51" s="275"/>
      <c r="F51" s="272" t="s">
        <v>596</v>
      </c>
      <c r="G51" s="273"/>
      <c r="H51" s="8"/>
      <c r="I51" s="8"/>
    </row>
    <row r="52" spans="1:11" s="128" customFormat="1" ht="43.95" customHeight="1">
      <c r="A52" s="276" t="s">
        <v>345</v>
      </c>
      <c r="B52" s="261" t="s">
        <v>7</v>
      </c>
      <c r="C52" s="258" t="s">
        <v>343</v>
      </c>
      <c r="D52" s="274">
        <v>13</v>
      </c>
      <c r="E52" s="275"/>
      <c r="F52" s="270" t="s">
        <v>639</v>
      </c>
      <c r="G52" s="271"/>
      <c r="H52" s="10"/>
      <c r="I52" s="8"/>
    </row>
    <row r="53" spans="1:11" s="128" customFormat="1" ht="43.95" customHeight="1">
      <c r="A53" s="277"/>
      <c r="B53" s="262"/>
      <c r="C53" s="259"/>
      <c r="D53" s="274">
        <v>14</v>
      </c>
      <c r="E53" s="275"/>
      <c r="F53" s="270" t="s">
        <v>696</v>
      </c>
      <c r="G53" s="271"/>
      <c r="H53" s="10"/>
      <c r="I53" s="8"/>
    </row>
    <row r="54" spans="1:11" s="128" customFormat="1" ht="43.95" customHeight="1">
      <c r="A54" s="277"/>
      <c r="B54" s="262"/>
      <c r="C54" s="259"/>
      <c r="D54" s="269">
        <v>15</v>
      </c>
      <c r="E54" s="269"/>
      <c r="F54" s="272" t="s">
        <v>553</v>
      </c>
      <c r="G54" s="273"/>
      <c r="H54" s="8"/>
      <c r="I54" s="8"/>
      <c r="K54" s="124"/>
    </row>
    <row r="55" spans="1:11" s="128" customFormat="1" ht="43.95" customHeight="1">
      <c r="A55" s="277"/>
      <c r="B55" s="262"/>
      <c r="C55" s="259"/>
      <c r="D55" s="269">
        <v>16</v>
      </c>
      <c r="E55" s="269"/>
      <c r="F55" s="272" t="s">
        <v>221</v>
      </c>
      <c r="G55" s="273"/>
      <c r="H55" s="8"/>
      <c r="I55" s="8"/>
      <c r="K55" s="124"/>
    </row>
    <row r="56" spans="1:11" s="128" customFormat="1" ht="43.95" customHeight="1">
      <c r="A56" s="277"/>
      <c r="B56" s="262"/>
      <c r="C56" s="259"/>
      <c r="D56" s="269">
        <v>17</v>
      </c>
      <c r="E56" s="13" t="s">
        <v>31</v>
      </c>
      <c r="F56" s="270" t="s">
        <v>530</v>
      </c>
      <c r="G56" s="271"/>
      <c r="H56" s="10"/>
      <c r="I56" s="8"/>
    </row>
    <row r="57" spans="1:11" s="128" customFormat="1" ht="43.95" customHeight="1">
      <c r="A57" s="277"/>
      <c r="B57" s="262"/>
      <c r="C57" s="259"/>
      <c r="D57" s="269"/>
      <c r="E57" s="13" t="s">
        <v>295</v>
      </c>
      <c r="F57" s="10" t="s">
        <v>697</v>
      </c>
      <c r="G57" s="10" t="s">
        <v>720</v>
      </c>
      <c r="H57" s="10"/>
      <c r="I57" s="8"/>
    </row>
    <row r="58" spans="1:11" s="128" customFormat="1" ht="43.95" customHeight="1">
      <c r="A58" s="277"/>
      <c r="B58" s="262"/>
      <c r="C58" s="260"/>
      <c r="D58" s="269"/>
      <c r="E58" s="13" t="s">
        <v>165</v>
      </c>
      <c r="F58" s="10" t="s">
        <v>698</v>
      </c>
      <c r="G58" s="10" t="s">
        <v>640</v>
      </c>
      <c r="H58" s="10"/>
      <c r="I58" s="8"/>
      <c r="K58" s="124"/>
    </row>
    <row r="59" spans="1:11" s="128" customFormat="1" ht="43.95" customHeight="1">
      <c r="A59" s="277"/>
      <c r="B59" s="262"/>
      <c r="C59" s="299" t="s">
        <v>508</v>
      </c>
      <c r="D59" s="269">
        <v>18</v>
      </c>
      <c r="E59" s="13" t="s">
        <v>346</v>
      </c>
      <c r="F59" s="270" t="s">
        <v>507</v>
      </c>
      <c r="G59" s="271"/>
      <c r="H59" s="10"/>
      <c r="I59" s="8"/>
    </row>
    <row r="60" spans="1:11" s="128" customFormat="1" ht="43.95" customHeight="1">
      <c r="A60" s="277"/>
      <c r="B60" s="262"/>
      <c r="C60" s="299"/>
      <c r="D60" s="269"/>
      <c r="E60" s="13" t="s">
        <v>295</v>
      </c>
      <c r="F60" s="303" t="s">
        <v>699</v>
      </c>
      <c r="G60" s="10" t="s">
        <v>721</v>
      </c>
      <c r="H60" s="10"/>
      <c r="I60" s="8"/>
    </row>
    <row r="61" spans="1:11" ht="43.95" customHeight="1">
      <c r="A61" s="277"/>
      <c r="B61" s="263"/>
      <c r="C61" s="299"/>
      <c r="D61" s="269"/>
      <c r="E61" s="13" t="s">
        <v>165</v>
      </c>
      <c r="F61" s="304"/>
      <c r="G61" s="8" t="s">
        <v>722</v>
      </c>
      <c r="H61" s="8"/>
      <c r="I61" s="8"/>
    </row>
    <row r="62" spans="1:11" s="128" customFormat="1" ht="43.95" customHeight="1">
      <c r="A62" s="277"/>
      <c r="B62" s="281" t="s">
        <v>344</v>
      </c>
      <c r="C62" s="281"/>
      <c r="D62" s="269">
        <v>19</v>
      </c>
      <c r="E62" s="13" t="s">
        <v>346</v>
      </c>
      <c r="F62" s="296" t="s">
        <v>641</v>
      </c>
      <c r="G62" s="296"/>
      <c r="H62" s="10"/>
      <c r="I62" s="8"/>
      <c r="K62" s="124"/>
    </row>
    <row r="63" spans="1:11" ht="43.95" customHeight="1">
      <c r="A63" s="277"/>
      <c r="B63" s="281"/>
      <c r="C63" s="281"/>
      <c r="D63" s="269"/>
      <c r="E63" s="65" t="s">
        <v>295</v>
      </c>
      <c r="F63" s="268" t="s">
        <v>643</v>
      </c>
      <c r="G63" s="268"/>
      <c r="H63" s="10"/>
      <c r="I63" s="8"/>
    </row>
    <row r="64" spans="1:11" ht="43.95" customHeight="1">
      <c r="A64" s="277"/>
      <c r="B64" s="281"/>
      <c r="C64" s="281"/>
      <c r="D64" s="269"/>
      <c r="E64" s="13" t="s">
        <v>165</v>
      </c>
      <c r="F64" s="296" t="s">
        <v>642</v>
      </c>
      <c r="G64" s="296"/>
      <c r="H64" s="168"/>
      <c r="I64" s="8"/>
    </row>
    <row r="65" spans="1:9" ht="43.95" customHeight="1">
      <c r="A65" s="277"/>
      <c r="B65" s="281"/>
      <c r="C65" s="281"/>
      <c r="D65" s="269"/>
      <c r="E65" s="13" t="s">
        <v>296</v>
      </c>
      <c r="F65" s="296" t="s">
        <v>597</v>
      </c>
      <c r="G65" s="296"/>
      <c r="H65" s="10"/>
      <c r="I65" s="8"/>
    </row>
    <row r="66" spans="1:9" ht="43.95" customHeight="1">
      <c r="A66" s="277"/>
      <c r="B66" s="297" t="s">
        <v>317</v>
      </c>
      <c r="C66" s="298" t="s">
        <v>175</v>
      </c>
      <c r="D66" s="269">
        <v>20</v>
      </c>
      <c r="E66" s="13" t="s">
        <v>346</v>
      </c>
      <c r="F66" s="268" t="s">
        <v>600</v>
      </c>
      <c r="G66" s="268"/>
      <c r="H66" s="8"/>
      <c r="I66" s="8"/>
    </row>
    <row r="67" spans="1:9" ht="43.95" customHeight="1">
      <c r="A67" s="277"/>
      <c r="B67" s="297"/>
      <c r="C67" s="298"/>
      <c r="D67" s="269"/>
      <c r="E67" s="65" t="s">
        <v>295</v>
      </c>
      <c r="F67" s="268" t="s">
        <v>598</v>
      </c>
      <c r="G67" s="268"/>
      <c r="H67" s="8"/>
      <c r="I67" s="8"/>
    </row>
    <row r="68" spans="1:9" ht="43.95" customHeight="1">
      <c r="A68" s="277"/>
      <c r="B68" s="282" t="s">
        <v>13</v>
      </c>
      <c r="C68" s="282"/>
      <c r="D68" s="269">
        <v>21</v>
      </c>
      <c r="E68" s="13" t="s">
        <v>346</v>
      </c>
      <c r="F68" s="268" t="s">
        <v>644</v>
      </c>
      <c r="G68" s="268"/>
      <c r="H68" s="8"/>
      <c r="I68" s="8"/>
    </row>
    <row r="69" spans="1:9" ht="43.95" customHeight="1">
      <c r="A69" s="277"/>
      <c r="B69" s="282"/>
      <c r="C69" s="282"/>
      <c r="D69" s="269"/>
      <c r="E69" s="65" t="s">
        <v>295</v>
      </c>
      <c r="F69" s="268" t="s">
        <v>645</v>
      </c>
      <c r="G69" s="268"/>
      <c r="H69" s="8"/>
      <c r="I69" s="8"/>
    </row>
    <row r="70" spans="1:9" ht="43.95" customHeight="1">
      <c r="A70" s="277"/>
      <c r="B70" s="282"/>
      <c r="C70" s="282"/>
      <c r="D70" s="269"/>
      <c r="E70" s="13" t="s">
        <v>165</v>
      </c>
      <c r="F70" s="268" t="s">
        <v>646</v>
      </c>
      <c r="G70" s="268"/>
      <c r="H70" s="8"/>
      <c r="I70" s="8"/>
    </row>
    <row r="71" spans="1:9" ht="43.95" customHeight="1">
      <c r="A71" s="277"/>
      <c r="B71" s="282" t="s">
        <v>298</v>
      </c>
      <c r="C71" s="282"/>
      <c r="D71" s="269">
        <v>22</v>
      </c>
      <c r="E71" s="13" t="s">
        <v>346</v>
      </c>
      <c r="F71" s="268" t="s">
        <v>647</v>
      </c>
      <c r="G71" s="268"/>
      <c r="H71" s="8"/>
      <c r="I71" s="173"/>
    </row>
    <row r="72" spans="1:9" ht="43.95" customHeight="1">
      <c r="A72" s="277"/>
      <c r="B72" s="282"/>
      <c r="C72" s="282"/>
      <c r="D72" s="269"/>
      <c r="E72" s="65" t="s">
        <v>295</v>
      </c>
      <c r="F72" s="268" t="s">
        <v>226</v>
      </c>
      <c r="G72" s="268"/>
      <c r="H72" s="170"/>
      <c r="I72" s="8"/>
    </row>
    <row r="73" spans="1:9" s="128" customFormat="1" ht="43.95" customHeight="1">
      <c r="A73" s="277"/>
      <c r="B73" s="282"/>
      <c r="C73" s="282"/>
      <c r="D73" s="269"/>
      <c r="E73" s="13" t="s">
        <v>165</v>
      </c>
      <c r="F73" s="296" t="s">
        <v>648</v>
      </c>
      <c r="G73" s="296"/>
      <c r="H73" s="10"/>
      <c r="I73" s="8"/>
    </row>
    <row r="74" spans="1:9" s="128" customFormat="1" ht="43.95" customHeight="1">
      <c r="A74" s="277"/>
      <c r="B74" s="282"/>
      <c r="C74" s="282"/>
      <c r="D74" s="269"/>
      <c r="E74" s="13" t="s">
        <v>296</v>
      </c>
      <c r="F74" s="270" t="s">
        <v>546</v>
      </c>
      <c r="G74" s="271"/>
      <c r="H74" s="10"/>
      <c r="I74" s="8"/>
    </row>
    <row r="75" spans="1:9" s="128" customFormat="1" ht="43.95" customHeight="1">
      <c r="A75" s="277"/>
      <c r="B75" s="282"/>
      <c r="C75" s="282"/>
      <c r="D75" s="269"/>
      <c r="E75" s="13" t="s">
        <v>297</v>
      </c>
      <c r="F75" s="268" t="s">
        <v>649</v>
      </c>
      <c r="G75" s="268"/>
      <c r="H75" s="8"/>
      <c r="I75" s="8"/>
    </row>
    <row r="76" spans="1:9" s="128" customFormat="1" ht="43.95" customHeight="1">
      <c r="A76" s="277"/>
      <c r="B76" s="282"/>
      <c r="C76" s="282"/>
      <c r="D76" s="269"/>
      <c r="E76" s="13" t="s">
        <v>291</v>
      </c>
      <c r="F76" s="296" t="s">
        <v>650</v>
      </c>
      <c r="G76" s="296"/>
      <c r="H76" s="10"/>
      <c r="I76" s="8"/>
    </row>
    <row r="77" spans="1:9" ht="43.95" customHeight="1">
      <c r="A77" s="277"/>
      <c r="B77" s="283" t="s">
        <v>299</v>
      </c>
      <c r="C77" s="283"/>
      <c r="D77" s="269">
        <v>23</v>
      </c>
      <c r="E77" s="65" t="s">
        <v>346</v>
      </c>
      <c r="F77" s="268" t="s">
        <v>651</v>
      </c>
      <c r="G77" s="268"/>
      <c r="H77" s="8"/>
      <c r="I77" s="8"/>
    </row>
    <row r="78" spans="1:9" ht="43.95" customHeight="1">
      <c r="A78" s="278"/>
      <c r="B78" s="283"/>
      <c r="C78" s="283"/>
      <c r="D78" s="269"/>
      <c r="E78" s="65" t="s">
        <v>295</v>
      </c>
      <c r="F78" s="268" t="s">
        <v>652</v>
      </c>
      <c r="G78" s="268"/>
      <c r="H78" s="8"/>
      <c r="I78" s="8"/>
    </row>
    <row r="79" spans="1:9" ht="43.95" customHeight="1">
      <c r="A79" s="131"/>
      <c r="B79" s="132"/>
      <c r="C79" s="132"/>
      <c r="D79" s="127"/>
      <c r="G79" s="130"/>
      <c r="H79" s="40"/>
      <c r="I79" s="40"/>
    </row>
    <row r="80" spans="1:9" ht="43.95" customHeight="1">
      <c r="I80" s="40"/>
    </row>
    <row r="81" spans="9:9" ht="43.95" customHeight="1">
      <c r="I81" s="40"/>
    </row>
    <row r="82" spans="9:9" ht="43.95" customHeight="1">
      <c r="I82" s="40"/>
    </row>
    <row r="83" spans="9:9" ht="43.95" customHeight="1">
      <c r="I83" s="40"/>
    </row>
    <row r="84" spans="9:9" ht="43.95" customHeight="1">
      <c r="I84" s="40"/>
    </row>
    <row r="85" spans="9:9" ht="43.95" customHeight="1">
      <c r="I85" s="40"/>
    </row>
    <row r="86" spans="9:9" ht="43.95" customHeight="1">
      <c r="I86" s="122"/>
    </row>
    <row r="87" spans="9:9" ht="43.95" customHeight="1">
      <c r="I87" s="123"/>
    </row>
    <row r="88" spans="9:9" ht="43.95" customHeight="1">
      <c r="I88" s="122"/>
    </row>
    <row r="89" spans="9:9" ht="43.95" customHeight="1">
      <c r="I89" s="123"/>
    </row>
    <row r="90" spans="9:9" ht="43.95" customHeight="1">
      <c r="I90" s="123"/>
    </row>
    <row r="91" spans="9:9" ht="43.95" customHeight="1">
      <c r="I91" s="123"/>
    </row>
    <row r="92" spans="9:9" ht="43.95" customHeight="1">
      <c r="I92" s="40"/>
    </row>
    <row r="93" spans="9:9" ht="43.95" customHeight="1">
      <c r="I93" s="123"/>
    </row>
    <row r="94" spans="9:9" ht="43.95" customHeight="1">
      <c r="I94" s="123"/>
    </row>
    <row r="95" spans="9:9" ht="43.95" customHeight="1">
      <c r="I95" s="123"/>
    </row>
    <row r="96" spans="9:9" ht="43.95" customHeight="1">
      <c r="I96" s="123"/>
    </row>
    <row r="97" spans="9:9" ht="43.95" customHeight="1">
      <c r="I97" s="40"/>
    </row>
    <row r="98" spans="9:9" ht="43.95" customHeight="1">
      <c r="I98" s="40"/>
    </row>
    <row r="99" spans="9:9" ht="43.95" customHeight="1">
      <c r="I99" s="40"/>
    </row>
    <row r="100" spans="9:9" ht="43.95" customHeight="1">
      <c r="I100" s="40"/>
    </row>
    <row r="101" spans="9:9" ht="43.95" customHeight="1">
      <c r="I101" s="40"/>
    </row>
    <row r="102" spans="9:9" ht="43.95" customHeight="1">
      <c r="I102" s="40"/>
    </row>
    <row r="103" spans="9:9" ht="43.95" customHeight="1">
      <c r="I103" s="40"/>
    </row>
    <row r="104" spans="9:9" ht="43.95" customHeight="1">
      <c r="I104" s="40"/>
    </row>
    <row r="105" spans="9:9" ht="43.95" customHeight="1">
      <c r="I105" s="40"/>
    </row>
    <row r="106" spans="9:9" ht="43.95" customHeight="1">
      <c r="I106" s="40"/>
    </row>
    <row r="107" spans="9:9" ht="43.95" customHeight="1">
      <c r="I107" s="40"/>
    </row>
    <row r="108" spans="9:9" ht="43.95" customHeight="1">
      <c r="I108" s="40"/>
    </row>
    <row r="109" spans="9:9" ht="43.95" customHeight="1">
      <c r="I109" s="40"/>
    </row>
    <row r="110" spans="9:9" ht="43.95" customHeight="1">
      <c r="I110" s="40"/>
    </row>
    <row r="111" spans="9:9" ht="43.95" customHeight="1">
      <c r="I111" s="40"/>
    </row>
    <row r="112" spans="9:9" ht="43.95" customHeight="1">
      <c r="I112" s="40"/>
    </row>
    <row r="113" spans="9:9" ht="43.95" customHeight="1">
      <c r="I113" s="40"/>
    </row>
    <row r="114" spans="9:9" ht="43.95" customHeight="1">
      <c r="I114" s="40"/>
    </row>
    <row r="115" spans="9:9" ht="43.95" customHeight="1">
      <c r="I115" s="40"/>
    </row>
    <row r="116" spans="9:9" ht="43.95" customHeight="1">
      <c r="I116" s="40"/>
    </row>
    <row r="117" spans="9:9" ht="43.95" customHeight="1">
      <c r="I117" s="40"/>
    </row>
    <row r="118" spans="9:9" ht="43.95" customHeight="1">
      <c r="I118" s="40"/>
    </row>
    <row r="119" spans="9:9" ht="43.95" customHeight="1">
      <c r="I119" s="40"/>
    </row>
    <row r="120" spans="9:9" ht="43.95" customHeight="1">
      <c r="I120" s="40"/>
    </row>
    <row r="121" spans="9:9" ht="43.95" customHeight="1">
      <c r="I121" s="40"/>
    </row>
    <row r="122" spans="9:9" ht="43.95" customHeight="1">
      <c r="I122" s="40"/>
    </row>
    <row r="123" spans="9:9" ht="43.95" customHeight="1">
      <c r="I123" s="40"/>
    </row>
    <row r="124" spans="9:9" ht="43.95" customHeight="1">
      <c r="I124" s="40"/>
    </row>
    <row r="125" spans="9:9" ht="43.95" customHeight="1">
      <c r="I125" s="40"/>
    </row>
    <row r="126" spans="9:9" ht="43.95" customHeight="1">
      <c r="I126" s="40"/>
    </row>
    <row r="127" spans="9:9" ht="43.95" customHeight="1">
      <c r="I127" s="40"/>
    </row>
    <row r="128" spans="9:9" ht="43.95" customHeight="1">
      <c r="I128" s="40"/>
    </row>
    <row r="129" spans="9:9" ht="43.95" customHeight="1">
      <c r="I129" s="40"/>
    </row>
    <row r="130" spans="9:9" ht="43.95" customHeight="1">
      <c r="I130" s="40"/>
    </row>
    <row r="131" spans="9:9" ht="43.95" customHeight="1">
      <c r="I131" s="40"/>
    </row>
    <row r="132" spans="9:9" ht="43.95" customHeight="1">
      <c r="I132" s="40"/>
    </row>
  </sheetData>
  <sheetProtection algorithmName="SHA-512" hashValue="m51VkCHezD1lim3/U+p4sd1E8CNnwiT3+OObCR1+KW6pOBUuk3LpHp+PiRrbz1zpp4dkERY2J+HarFRrDDavLw==" saltValue="bvAb+bpx+b0+hjsFecKszg==" spinCount="100000" sheet="1" objects="1" scenarios="1"/>
  <dataConsolidate/>
  <mergeCells count="105">
    <mergeCell ref="A11:E11"/>
    <mergeCell ref="F38:G38"/>
    <mergeCell ref="F40:G40"/>
    <mergeCell ref="A14:C14"/>
    <mergeCell ref="D14:E14"/>
    <mergeCell ref="F14:G14"/>
    <mergeCell ref="F15:G15"/>
    <mergeCell ref="A15:A51"/>
    <mergeCell ref="F30:G30"/>
    <mergeCell ref="B15:C16"/>
    <mergeCell ref="F50:G50"/>
    <mergeCell ref="F39:G39"/>
    <mergeCell ref="F41:F44"/>
    <mergeCell ref="F46:G46"/>
    <mergeCell ref="F36:F37"/>
    <mergeCell ref="B17:B29"/>
    <mergeCell ref="D48:E48"/>
    <mergeCell ref="B38:C44"/>
    <mergeCell ref="F18:F21"/>
    <mergeCell ref="D45:E45"/>
    <mergeCell ref="A1:I1"/>
    <mergeCell ref="A4:E4"/>
    <mergeCell ref="F4:G4"/>
    <mergeCell ref="A5:E5"/>
    <mergeCell ref="F5:G5"/>
    <mergeCell ref="B7:F7"/>
    <mergeCell ref="B8:F8"/>
    <mergeCell ref="B9:F9"/>
    <mergeCell ref="B10:F10"/>
    <mergeCell ref="A6:E6"/>
    <mergeCell ref="F77:G77"/>
    <mergeCell ref="F78:G78"/>
    <mergeCell ref="B66:B67"/>
    <mergeCell ref="C66:C67"/>
    <mergeCell ref="B68:C70"/>
    <mergeCell ref="F75:G75"/>
    <mergeCell ref="C59:C61"/>
    <mergeCell ref="F66:G66"/>
    <mergeCell ref="C17:C21"/>
    <mergeCell ref="C22:C29"/>
    <mergeCell ref="F17:G17"/>
    <mergeCell ref="F31:F35"/>
    <mergeCell ref="F28:G28"/>
    <mergeCell ref="F29:G29"/>
    <mergeCell ref="F59:G59"/>
    <mergeCell ref="F62:G62"/>
    <mergeCell ref="F64:G64"/>
    <mergeCell ref="F55:G55"/>
    <mergeCell ref="F76:G76"/>
    <mergeCell ref="F52:G52"/>
    <mergeCell ref="F56:G56"/>
    <mergeCell ref="F60:F61"/>
    <mergeCell ref="F63:G63"/>
    <mergeCell ref="F65:G65"/>
    <mergeCell ref="D68:D70"/>
    <mergeCell ref="D71:D76"/>
    <mergeCell ref="F67:G67"/>
    <mergeCell ref="F68:G68"/>
    <mergeCell ref="F69:G69"/>
    <mergeCell ref="F70:G70"/>
    <mergeCell ref="F71:G71"/>
    <mergeCell ref="F72:G72"/>
    <mergeCell ref="F74:G74"/>
    <mergeCell ref="F73:G73"/>
    <mergeCell ref="A52:A78"/>
    <mergeCell ref="D15:E15"/>
    <mergeCell ref="D17:D21"/>
    <mergeCell ref="D30:D35"/>
    <mergeCell ref="D36:D37"/>
    <mergeCell ref="D38:D44"/>
    <mergeCell ref="D46:D47"/>
    <mergeCell ref="D49:E49"/>
    <mergeCell ref="D50:E50"/>
    <mergeCell ref="D51:E51"/>
    <mergeCell ref="D52:E52"/>
    <mergeCell ref="D59:D61"/>
    <mergeCell ref="D54:E54"/>
    <mergeCell ref="D55:E55"/>
    <mergeCell ref="D56:D58"/>
    <mergeCell ref="D62:D65"/>
    <mergeCell ref="B50:C51"/>
    <mergeCell ref="D77:D78"/>
    <mergeCell ref="B62:C65"/>
    <mergeCell ref="B71:C76"/>
    <mergeCell ref="B77:C78"/>
    <mergeCell ref="B45:C49"/>
    <mergeCell ref="B30:C37"/>
    <mergeCell ref="D66:D67"/>
    <mergeCell ref="C52:C58"/>
    <mergeCell ref="B52:B61"/>
    <mergeCell ref="D16:G16"/>
    <mergeCell ref="D22:G22"/>
    <mergeCell ref="F23:G23"/>
    <mergeCell ref="F24:G24"/>
    <mergeCell ref="F25:G25"/>
    <mergeCell ref="F26:G26"/>
    <mergeCell ref="F27:G27"/>
    <mergeCell ref="D23:D29"/>
    <mergeCell ref="F48:G48"/>
    <mergeCell ref="F45:G45"/>
    <mergeCell ref="F49:G49"/>
    <mergeCell ref="F51:G51"/>
    <mergeCell ref="F54:G54"/>
    <mergeCell ref="F53:G53"/>
    <mergeCell ref="D53:E53"/>
  </mergeCells>
  <dataValidations count="10">
    <dataValidation allowBlank="1" showInputMessage="1" showErrorMessage="1" prompt="Please type your answer" sqref="H32:H33 H18:H20 H65 H29" xr:uid="{873B21F7-7737-4433-A90E-A5B480A75270}"/>
    <dataValidation type="whole" allowBlank="1" showInputMessage="1" showErrorMessage="1" prompt="Please type the number" sqref="H61" xr:uid="{0BDD808D-0D2D-44CE-BAF3-77FCB08CB667}">
      <formula1>0</formula1>
      <formula2>100</formula2>
    </dataValidation>
    <dataValidation allowBlank="1" showInputMessage="1" prompt="Please type your answer" sqref="H31 H58" xr:uid="{E1563934-065A-4A86-9517-C052F19E0A88}"/>
    <dataValidation type="whole" allowBlank="1" showInputMessage="1" showErrorMessage="1" prompt="Please type the year" sqref="H60" xr:uid="{CB784469-B846-4BF5-B85E-8142200B4D59}">
      <formula1>1960</formula1>
      <formula2>2030</formula2>
    </dataValidation>
    <dataValidation allowBlank="1" showInputMessage="1" showErrorMessage="1" prompt="Please type the information" sqref="H67" xr:uid="{7C780FE2-EF8D-401B-A9E0-E9917571D742}"/>
    <dataValidation type="list" allowBlank="1" showInputMessage="1" showErrorMessage="1" sqref="H12 H84:H1048576 H1:H3" xr:uid="{45835562-CA94-4F90-B3C6-1904A9561D7C}">
      <formula1>#REF!</formula1>
    </dataValidation>
    <dataValidation allowBlank="1" showInputMessage="1" showErrorMessage="1" prompt="Please type the answer" sqref="H51" xr:uid="{FCC85EDD-8C14-4AB6-99A1-4826AF2C6D06}"/>
    <dataValidation allowBlank="1" showInputMessage="1" showErrorMessage="1" prompt="Please type the names of the sites, or leave blank if there are none in the category" sqref="H41:H44" xr:uid="{02A6176B-FF25-44B4-AEAB-D383EA82D83A}"/>
    <dataValidation allowBlank="1" showInputMessage="1" showErrorMessage="1" prompt="No response required. Go to question 2a." sqref="H16" xr:uid="{1B596478-0224-443E-945E-D7A073128594}"/>
    <dataValidation type="whole" allowBlank="1" showInputMessage="1" showErrorMessage="1" prompt="Please type the number" sqref="H38:H39" xr:uid="{65F05F42-5F2D-429C-8D54-8B712A3551BC}">
      <formula1>0</formula1>
      <formula2>1000</formula2>
    </dataValidation>
  </dataValidations>
  <pageMargins left="0.23622047244094491" right="0.23622047244094491" top="0.74803149606299213" bottom="0.74803149606299213" header="0.31496062992125984" footer="0.31496062992125984"/>
  <pageSetup paperSize="9" scale="42" fitToHeight="0" orientation="landscape" r:id="rId1"/>
  <ignoredErrors>
    <ignoredError sqref="A7:A10" numberStoredAsText="1"/>
  </ignoredErrors>
  <extLst>
    <ext xmlns:x14="http://schemas.microsoft.com/office/spreadsheetml/2009/9/main" uri="{CCE6A557-97BC-4b89-ADB6-D9C93CAAB3DF}">
      <x14:dataValidations xmlns:xm="http://schemas.microsoft.com/office/excel/2006/main" count="47">
        <x14:dataValidation type="list" allowBlank="1" showInputMessage="1" showErrorMessage="1" prompt="Please choose an answer from the list" xr:uid="{A6F4A2CE-C51A-485D-86A5-3BDCF44DA611}">
          <x14:formula1>
            <xm:f>'National AMR Surv LISTS'!$H$30:$J$30</xm:f>
          </x14:formula1>
          <xm:sqref>H30</xm:sqref>
        </x14:dataValidation>
        <x14:dataValidation type="list" allowBlank="1" showInputMessage="1" showErrorMessage="1" prompt="Multiple answers allowed" xr:uid="{A89D6B2C-E8AD-4B96-8338-68FF7E17EF2A}">
          <x14:formula1>
            <xm:f>'National AMR Surv LISTS'!$H$76:$M$76</xm:f>
          </x14:formula1>
          <xm:sqref>H76</xm:sqref>
        </x14:dataValidation>
        <x14:dataValidation type="list" allowBlank="1" showInputMessage="1" prompt="Multiple answers allowed" xr:uid="{3162D9CE-1E19-4BDB-B5ED-1C8E30195C3B}">
          <x14:formula1>
            <xm:f>'National AMR Surv LISTS'!$H$15:$M$15</xm:f>
          </x14:formula1>
          <xm:sqref>H15</xm:sqref>
        </x14:dataValidation>
        <x14:dataValidation type="list" allowBlank="1" showInputMessage="1" showErrorMessage="1" xr:uid="{7FC1DE8E-FA1F-4FFB-B9CA-22A1D60BD2AE}">
          <x14:formula1>
            <xm:f>'National AMR Surv LISTS'!$H$77:$L$77</xm:f>
          </x14:formula1>
          <xm:sqref>H79 H77</xm:sqref>
        </x14:dataValidation>
        <x14:dataValidation type="list" allowBlank="1" showInputMessage="1" showErrorMessage="1" prompt="Please choose an answer from the list" xr:uid="{DC88FD26-11D8-465B-9672-35DC7116ACA5}">
          <x14:formula1>
            <xm:f>'National AMR Surv LISTS'!$H$34:$L$34</xm:f>
          </x14:formula1>
          <xm:sqref>H34</xm:sqref>
        </x14:dataValidation>
        <x14:dataValidation type="list" allowBlank="1" showInputMessage="1" showErrorMessage="1" prompt="Multiple answers allowed" xr:uid="{E9CEB2F7-5B6A-41A1-9B7F-32CDBA5C45B4}">
          <x14:formula1>
            <xm:f>'National AMR Surv LISTS'!$H$35:$L$35</xm:f>
          </x14:formula1>
          <xm:sqref>H35</xm:sqref>
        </x14:dataValidation>
        <x14:dataValidation type="list" allowBlank="1" showInputMessage="1" showErrorMessage="1" prompt="Multiple answers allowed. Scroll down the list to see all the options" xr:uid="{4616F87F-01A8-4E86-88E8-86C433723E94}">
          <x14:formula1>
            <xm:f>'National AMR Surv LISTS'!$H$75:$P$75</xm:f>
          </x14:formula1>
          <xm:sqref>H75</xm:sqref>
        </x14:dataValidation>
        <x14:dataValidation type="list" allowBlank="1" showInputMessage="1" showErrorMessage="1" prompt="Multiple answers allowed" xr:uid="{062D6D68-8514-4076-BB29-9BEB8841F187}">
          <x14:formula1>
            <xm:f>'National AMR Surv LISTS'!$H$73:$J$73</xm:f>
          </x14:formula1>
          <xm:sqref>H73</xm:sqref>
        </x14:dataValidation>
        <x14:dataValidation type="list" allowBlank="1" showInputMessage="1" showErrorMessage="1" prompt="Multiple answers allowed" xr:uid="{743B327C-0AA6-48D4-BAB5-2746B6658876}">
          <x14:formula1>
            <xm:f>'National AMR Surv LISTS'!$H$45:$K$45</xm:f>
          </x14:formula1>
          <xm:sqref>H45</xm:sqref>
        </x14:dataValidation>
        <x14:dataValidation type="list" allowBlank="1" showInputMessage="1" showErrorMessage="1" prompt="Please choose an answer from the list" xr:uid="{8C5DC9F6-570A-40C7-8B1B-371B613D3431}">
          <x14:formula1>
            <xm:f>'National AMR Surv LISTS'!$H$17:$K$17</xm:f>
          </x14:formula1>
          <xm:sqref>H17</xm:sqref>
        </x14:dataValidation>
        <x14:dataValidation type="list" allowBlank="1" showInputMessage="1" showErrorMessage="1" prompt="Please choose from the dropdown list" xr:uid="{9B9B866A-ABF5-40F1-AEC7-7F470067D341}">
          <x14:formula1>
            <xm:f>'National AMR Surv LISTS'!$H$21:$L$21</xm:f>
          </x14:formula1>
          <xm:sqref>H21</xm:sqref>
        </x14:dataValidation>
        <x14:dataValidation type="list" allowBlank="1" showInputMessage="1" showErrorMessage="1" prompt="Please choose from the dropdown list" xr:uid="{810D064F-D229-4395-8327-7BE118D42C46}">
          <x14:formula1>
            <xm:f>'National AMR Surv LISTS'!$H$23:$J$23</xm:f>
          </x14:formula1>
          <xm:sqref>H23</xm:sqref>
        </x14:dataValidation>
        <x14:dataValidation type="list" allowBlank="1" showInputMessage="1" showErrorMessage="1" prompt="Please choose an answer from the list" xr:uid="{D08C6839-EBC6-49EC-9ECA-0AAA2C2D23BB}">
          <x14:formula1>
            <xm:f>'National AMR Surv LISTS'!$H$24:$J$24</xm:f>
          </x14:formula1>
          <xm:sqref>H24</xm:sqref>
        </x14:dataValidation>
        <x14:dataValidation type="list" allowBlank="1" showInputMessage="1" showErrorMessage="1" prompt="Please choose an answer from the list" xr:uid="{CAC0E1CA-CF51-434D-A6FB-64724B5B5D46}">
          <x14:formula1>
            <xm:f>'National AMR Surv LISTS'!$H$25:$J$25</xm:f>
          </x14:formula1>
          <xm:sqref>H25</xm:sqref>
        </x14:dataValidation>
        <x14:dataValidation type="list" allowBlank="1" showInputMessage="1" showErrorMessage="1" prompt="Please choose an answer from the list" xr:uid="{1FD0DDBD-4C65-48B5-9BA3-2F3986650506}">
          <x14:formula1>
            <xm:f>'National AMR Surv LISTS'!$H$26:$J$26</xm:f>
          </x14:formula1>
          <xm:sqref>H26</xm:sqref>
        </x14:dataValidation>
        <x14:dataValidation type="list" allowBlank="1" showInputMessage="1" showErrorMessage="1" prompt="Please choose an answer from the list" xr:uid="{15888FF6-3B57-4D22-A46B-80262168DBC3}">
          <x14:formula1>
            <xm:f>'National AMR Surv LISTS'!$H$27:$J$27</xm:f>
          </x14:formula1>
          <xm:sqref>H27</xm:sqref>
        </x14:dataValidation>
        <x14:dataValidation type="list" allowBlank="1" showInputMessage="1" showErrorMessage="1" prompt="Please choose an answer from the list" xr:uid="{8DB1930B-774B-468C-80F1-7B4288E4EEA5}">
          <x14:formula1>
            <xm:f>'National AMR Surv LISTS'!$H$36:$J$36</xm:f>
          </x14:formula1>
          <xm:sqref>H36</xm:sqref>
        </x14:dataValidation>
        <x14:dataValidation type="list" allowBlank="1" showInputMessage="1" showErrorMessage="1" prompt="Please choose an answer from the list" xr:uid="{132AB8C9-D68A-4C15-8F04-E5A1024BD8D0}">
          <x14:formula1>
            <xm:f>'National AMR Surv LISTS'!$H$46:$J$46</xm:f>
          </x14:formula1>
          <xm:sqref>H46</xm:sqref>
        </x14:dataValidation>
        <x14:dataValidation type="list" allowBlank="1" showInputMessage="1" showErrorMessage="1" prompt="Please choose an answer from the list" xr:uid="{4FFCF696-5DD1-485C-8A7C-3D61CDA457F0}">
          <x14:formula1>
            <xm:f>'National AMR Surv LISTS'!$H$47:$J$47</xm:f>
          </x14:formula1>
          <xm:sqref>H47</xm:sqref>
        </x14:dataValidation>
        <x14:dataValidation type="list" allowBlank="1" showInputMessage="1" showErrorMessage="1" prompt="Multiple answers allowed" xr:uid="{C14BEA44-A143-4179-B855-1269ECB2AB9F}">
          <x14:formula1>
            <xm:f>'National AMR Surv LISTS'!$H$49:$M$49</xm:f>
          </x14:formula1>
          <xm:sqref>H49</xm:sqref>
        </x14:dataValidation>
        <x14:dataValidation type="list" allowBlank="1" showInputMessage="1" showErrorMessage="1" prompt="Multiple answers allowed" xr:uid="{A7E0E094-F74D-4F56-98BA-26512D494F4D}">
          <x14:formula1>
            <xm:f>'National AMR Surv LISTS'!$H$50:$K$50</xm:f>
          </x14:formula1>
          <xm:sqref>H50</xm:sqref>
        </x14:dataValidation>
        <x14:dataValidation type="list" allowBlank="1" showInputMessage="1" showErrorMessage="1" xr:uid="{FFF7FF9A-57E3-4DFF-81EC-A65536CF83E6}">
          <x14:formula1>
            <xm:f>'National AMR Surv LISTS'!$H$52:$M$52</xm:f>
          </x14:formula1>
          <xm:sqref>H58</xm:sqref>
        </x14:dataValidation>
        <x14:dataValidation type="list" allowBlank="1" showInputMessage="1" showErrorMessage="1" prompt="Please choose an answer from the list" xr:uid="{C5865833-48CB-481E-8E77-861DA1E6771C}">
          <x14:formula1>
            <xm:f>'National AMR Surv LISTS'!$H$59:$J$59</xm:f>
          </x14:formula1>
          <xm:sqref>H59</xm:sqref>
        </x14:dataValidation>
        <x14:dataValidation type="list" allowBlank="1" showInputMessage="1" prompt="Multiple answers allowed" xr:uid="{E14E4B33-15DD-40C0-93A2-2EECAF086D9C}">
          <x14:formula1>
            <xm:f>'National AMR Surv LISTS'!$H$62:$K$62</xm:f>
          </x14:formula1>
          <xm:sqref>H62</xm:sqref>
        </x14:dataValidation>
        <x14:dataValidation type="list" allowBlank="1" showInputMessage="1" showErrorMessage="1" xr:uid="{1B057A3B-8E7D-437F-8EC1-217A7565FE6A}">
          <x14:formula1>
            <xm:f>'National AMR Surv LISTS'!#REF!</xm:f>
          </x14:formula1>
          <xm:sqref>H73 H75:H76</xm:sqref>
        </x14:dataValidation>
        <x14:dataValidation type="list" allowBlank="1" showInputMessage="1" showErrorMessage="1" prompt="Please choose an answer from the list" xr:uid="{0D1F117E-0706-4858-96CC-4C75E67088AC}">
          <x14:formula1>
            <xm:f>'National AMR Surv LISTS'!$H$66:$K$66</xm:f>
          </x14:formula1>
          <xm:sqref>H66</xm:sqref>
        </x14:dataValidation>
        <x14:dataValidation type="list" allowBlank="1" showInputMessage="1" showErrorMessage="1" prompt="Please choose an answer from the list" xr:uid="{BC7381F9-4AE3-467A-B2E3-D1D1BEBB02BC}">
          <x14:formula1>
            <xm:f>'National AMR Surv LISTS'!$H$63:$L$63</xm:f>
          </x14:formula1>
          <xm:sqref>H63</xm:sqref>
        </x14:dataValidation>
        <x14:dataValidation type="list" allowBlank="1" showInputMessage="1" showErrorMessage="1" prompt="Please choose an answer from the list" xr:uid="{5AA4DC8A-FBBB-4DD1-B48B-84B6E29107EB}">
          <x14:formula1>
            <xm:f>'National AMR Surv LISTS'!$H$64:$J$64</xm:f>
          </x14:formula1>
          <xm:sqref>H64</xm:sqref>
        </x14:dataValidation>
        <x14:dataValidation type="list" allowBlank="1" showInputMessage="1" showErrorMessage="1" prompt="Multiple answers allowed" xr:uid="{14B7E073-2E00-4205-9377-393BFE137082}">
          <x14:formula1>
            <xm:f>'National AMR Surv LISTS'!$H$69:$M$69</xm:f>
          </x14:formula1>
          <xm:sqref>H69</xm:sqref>
        </x14:dataValidation>
        <x14:dataValidation type="list" allowBlank="1" showInputMessage="1" showErrorMessage="1" prompt="Multiple answers allowed" xr:uid="{A8EA8748-667D-4283-B2C1-C5971C92D56E}">
          <x14:formula1>
            <xm:f>'National AMR Surv LISTS'!$H$70:$L$70</xm:f>
          </x14:formula1>
          <xm:sqref>H70</xm:sqref>
        </x14:dataValidation>
        <x14:dataValidation type="list" allowBlank="1" showInputMessage="1" showErrorMessage="1" prompt="Multiple answers allowed" xr:uid="{7CEAB67F-0165-4C47-878B-00AA0460D8FA}">
          <x14:formula1>
            <xm:f>'National AMR Surv LISTS'!$H$71:$K$71</xm:f>
          </x14:formula1>
          <xm:sqref>H71</xm:sqref>
        </x14:dataValidation>
        <x14:dataValidation type="list" allowBlank="1" showInputMessage="1" showErrorMessage="1" prompt="Please choose an answer from the list" xr:uid="{58A9EBAB-9417-4AA3-A594-5F5539E59695}">
          <x14:formula1>
            <xm:f>'National AMR Surv LISTS'!$H$72:$M$72</xm:f>
          </x14:formula1>
          <xm:sqref>H72</xm:sqref>
        </x14:dataValidation>
        <x14:dataValidation type="list" allowBlank="1" showInputMessage="1" showErrorMessage="1" xr:uid="{C32C45CD-20EA-43FD-A34A-9E068153FB9D}">
          <x14:formula1>
            <xm:f>'National AMR Surv LISTS'!$H$78:$L$78</xm:f>
          </x14:formula1>
          <xm:sqref>H79</xm:sqref>
        </x14:dataValidation>
        <x14:dataValidation type="list" allowBlank="1" showInputMessage="1" showErrorMessage="1" prompt="Please choose an answer from the list" xr:uid="{6D37D37F-4CCD-41E1-AB1D-6FC4036459CC}">
          <x14:formula1>
            <xm:f>'National AMR Surv LISTS'!$H$28:$J$28</xm:f>
          </x14:formula1>
          <xm:sqref>H28</xm:sqref>
        </x14:dataValidation>
        <x14:dataValidation type="list" allowBlank="1" showInputMessage="1" showErrorMessage="1" prompt="Please choose an answer from the list" xr:uid="{A396ECC9-56EE-49A5-BEEB-30183AE61DF8}">
          <x14:formula1>
            <xm:f>'National AMR Surv LISTS'!$H$48:$L$48</xm:f>
          </x14:formula1>
          <xm:sqref>H48</xm:sqref>
        </x14:dataValidation>
        <x14:dataValidation type="list" allowBlank="1" showInputMessage="1" showErrorMessage="1" prompt="Please choose an answer from the list" xr:uid="{2ED5BD69-AF65-4FF7-8099-3B71AA74E370}">
          <x14:formula1>
            <xm:f>'National AMR Surv LISTS'!$H$40:$J$40</xm:f>
          </x14:formula1>
          <xm:sqref>H40</xm:sqref>
        </x14:dataValidation>
        <x14:dataValidation type="list" allowBlank="1" showInputMessage="1" showErrorMessage="1" prompt="Please choose an answer from the list" xr:uid="{9BBE44EC-1C99-4CFB-8AE8-B0EAF9061AF1}">
          <x14:formula1>
            <xm:f>'National AMR Surv LISTS'!$H$68:$J$68</xm:f>
          </x14:formula1>
          <xm:sqref>H68</xm:sqref>
        </x14:dataValidation>
        <x14:dataValidation type="list" allowBlank="1" showInputMessage="1" showErrorMessage="1" prompt="Please choose an answer from the list" xr:uid="{CB4D2C8C-7F09-4D53-ACDC-E089130437ED}">
          <x14:formula1>
            <xm:f>'National AMR Surv LISTS'!$H$54:$L$54</xm:f>
          </x14:formula1>
          <xm:sqref>H54</xm:sqref>
        </x14:dataValidation>
        <x14:dataValidation type="list" allowBlank="1" showInputMessage="1" showErrorMessage="1" prompt="Please choose an answer from the list" xr:uid="{3CDFFB45-7DF0-4CE7-9F63-9A43CA67D79E}">
          <x14:formula1>
            <xm:f>'National AMR Surv LISTS'!$H$57:$J$57</xm:f>
          </x14:formula1>
          <xm:sqref>H57</xm:sqref>
        </x14:dataValidation>
        <x14:dataValidation type="list" allowBlank="1" showInputMessage="1" showErrorMessage="1" prompt="Please choose an answer from the list" xr:uid="{5FD25A6A-AE01-4260-A337-40B6590A4957}">
          <x14:formula1>
            <xm:f>'National AMR Surv LISTS'!$H$56:$K$56</xm:f>
          </x14:formula1>
          <xm:sqref>H56</xm:sqref>
        </x14:dataValidation>
        <x14:dataValidation type="list" allowBlank="1" showInputMessage="1" showErrorMessage="1" prompt="Please choose an answer from the list" xr:uid="{C0704513-A096-4E03-8E4A-E100F527C01C}">
          <x14:formula1>
            <xm:f>'National AMR Surv LISTS'!$H$55:$M$55</xm:f>
          </x14:formula1>
          <xm:sqref>H55</xm:sqref>
        </x14:dataValidation>
        <x14:dataValidation type="list" allowBlank="1" showInputMessage="1" showErrorMessage="1" prompt="Please choose an answer from the list" xr:uid="{6E259B03-C860-423E-ACBD-04B3B7E46CA2}">
          <x14:formula1>
            <xm:f>'National AMR Surv LISTS'!$H$74:$K$74</xm:f>
          </x14:formula1>
          <xm:sqref>H74</xm:sqref>
        </x14:dataValidation>
        <x14:dataValidation type="list" allowBlank="1" showInputMessage="1" showErrorMessage="1" prompt="Please choose an answer from the list" xr:uid="{B689DE35-7A86-4E60-A524-8D08F1DA8061}">
          <x14:formula1>
            <xm:f>'National AMR Surv LISTS'!$H$37:$J$37</xm:f>
          </x14:formula1>
          <xm:sqref>H37</xm:sqref>
        </x14:dataValidation>
        <x14:dataValidation type="list" allowBlank="1" showInputMessage="1" showErrorMessage="1" prompt="Multiple answers allowed" xr:uid="{678AEAC0-B214-4A9B-B4C9-1F6AF4326568}">
          <x14:formula1>
            <xm:f>'National AMR Surv LISTS'!$H$52:$M$52</xm:f>
          </x14:formula1>
          <xm:sqref>H52</xm:sqref>
        </x14:dataValidation>
        <x14:dataValidation type="list" allowBlank="1" showInputMessage="1" showErrorMessage="1" prompt="Multiple answers allowed" xr:uid="{C462B991-0DE9-4462-B3DF-50C51DB75182}">
          <x14:formula1>
            <xm:f>'National AMR Surv LISTS'!$H$77:$L$77</xm:f>
          </x14:formula1>
          <xm:sqref>H77</xm:sqref>
        </x14:dataValidation>
        <x14:dataValidation type="list" allowBlank="1" showInputMessage="1" showErrorMessage="1" prompt="Multiple answers allowed" xr:uid="{ABBB4202-DF8B-4BF5-B316-3F82A6DD543F}">
          <x14:formula1>
            <xm:f>'National AMR Surv LISTS'!$H$78:$L$78</xm:f>
          </x14:formula1>
          <xm:sqref>H78</xm:sqref>
        </x14:dataValidation>
        <x14:dataValidation type="list" allowBlank="1" showInputMessage="1" showErrorMessage="1" prompt="Please choose an answer from the list" xr:uid="{64F012BA-1154-4F0E-8BE6-93A434D10EAB}">
          <x14:formula1>
            <xm:f>'National AMR Surv LISTS'!$H$53:$J$53</xm:f>
          </x14:formula1>
          <xm:sqref>H53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3A76-6C7F-497E-9100-24C82BC1B6F9}">
  <sheetPr codeName="Sheet14">
    <pageSetUpPr fitToPage="1"/>
  </sheetPr>
  <dimension ref="A1:U80"/>
  <sheetViews>
    <sheetView zoomScale="80" zoomScaleNormal="80" workbookViewId="0">
      <selection activeCell="H1" sqref="H1:N1048576"/>
    </sheetView>
  </sheetViews>
  <sheetFormatPr defaultColWidth="11.109375" defaultRowHeight="43.95" customHeight="1"/>
  <cols>
    <col min="1" max="1" width="6.5546875" style="128" customWidth="1"/>
    <col min="2" max="2" width="7.5546875" style="128" customWidth="1"/>
    <col min="3" max="3" width="6.6640625" style="128" customWidth="1"/>
    <col min="4" max="4" width="3.6640625" style="128" bestFit="1" customWidth="1"/>
    <col min="5" max="5" width="4.33203125" style="127" customWidth="1"/>
    <col min="6" max="6" width="23.6640625" style="130" customWidth="1"/>
    <col min="7" max="7" width="98.5546875" style="128" customWidth="1"/>
    <col min="8" max="10" width="36.44140625" style="18" customWidth="1"/>
    <col min="11" max="13" width="36.44140625" style="14" customWidth="1"/>
    <col min="14" max="16" width="34.44140625" style="16" customWidth="1"/>
    <col min="17" max="18" width="11.109375" style="4"/>
    <col min="19" max="19" width="74.33203125" style="4" bestFit="1" customWidth="1"/>
    <col min="20" max="16384" width="11.109375" style="4"/>
  </cols>
  <sheetData>
    <row r="1" spans="1:21" ht="43.95" customHeight="1">
      <c r="A1" s="4"/>
      <c r="B1" s="4"/>
      <c r="C1" s="4"/>
      <c r="D1" s="4"/>
      <c r="E1" s="4"/>
      <c r="F1" s="4"/>
      <c r="G1" s="4"/>
      <c r="H1" s="355"/>
      <c r="I1" s="355"/>
      <c r="J1" s="355"/>
      <c r="K1" s="355"/>
      <c r="L1" s="355"/>
      <c r="M1" s="355"/>
    </row>
    <row r="2" spans="1:21" ht="43.95" customHeight="1">
      <c r="A2" s="124"/>
      <c r="B2" s="124"/>
      <c r="C2" s="124"/>
      <c r="D2" s="124"/>
      <c r="E2" s="125"/>
      <c r="F2" s="126"/>
      <c r="G2" s="124"/>
      <c r="H2" s="17"/>
      <c r="I2" s="17"/>
      <c r="J2" s="17"/>
      <c r="K2" s="16"/>
      <c r="L2" s="83"/>
      <c r="M2" s="6"/>
    </row>
    <row r="3" spans="1:21" ht="43.95" customHeight="1">
      <c r="A3" s="124"/>
      <c r="B3" s="124"/>
      <c r="C3" s="124"/>
      <c r="D3" s="124"/>
      <c r="E3" s="125"/>
      <c r="F3" s="126"/>
      <c r="G3" s="124"/>
      <c r="H3" s="17"/>
      <c r="I3" s="17"/>
      <c r="J3" s="17"/>
      <c r="K3" s="16"/>
      <c r="L3" s="53"/>
      <c r="M3" s="6"/>
    </row>
    <row r="4" spans="1:21" s="6" customFormat="1" ht="20.7" customHeight="1">
      <c r="A4" s="307" t="s">
        <v>21</v>
      </c>
      <c r="B4" s="308"/>
      <c r="C4" s="308"/>
      <c r="D4" s="308"/>
      <c r="E4" s="309"/>
      <c r="F4" s="310"/>
      <c r="G4" s="311"/>
      <c r="H4" s="18"/>
      <c r="I4" s="18"/>
      <c r="J4" s="18"/>
      <c r="K4" s="14"/>
      <c r="L4" s="53"/>
      <c r="N4" s="14"/>
      <c r="O4" s="14"/>
      <c r="P4" s="14"/>
    </row>
    <row r="5" spans="1:21" s="6" customFormat="1" ht="20.7" customHeight="1">
      <c r="A5" s="307" t="s">
        <v>22</v>
      </c>
      <c r="B5" s="308"/>
      <c r="C5" s="308"/>
      <c r="D5" s="308"/>
      <c r="E5" s="309"/>
      <c r="F5" s="310"/>
      <c r="G5" s="311"/>
      <c r="H5" s="18"/>
      <c r="I5" s="18"/>
      <c r="J5" s="18"/>
      <c r="K5" s="14"/>
      <c r="L5" s="53"/>
      <c r="N5" s="14"/>
      <c r="O5" s="14"/>
      <c r="P5" s="14"/>
    </row>
    <row r="6" spans="1:21" s="6" customFormat="1" ht="20.7" customHeight="1">
      <c r="A6" s="314" t="s">
        <v>524</v>
      </c>
      <c r="B6" s="315"/>
      <c r="C6" s="315"/>
      <c r="D6" s="315"/>
      <c r="E6" s="315"/>
      <c r="F6" s="144" t="s">
        <v>23</v>
      </c>
      <c r="G6" s="144" t="s">
        <v>353</v>
      </c>
      <c r="H6" s="352"/>
      <c r="I6" s="353"/>
      <c r="J6" s="354"/>
      <c r="K6" s="353"/>
      <c r="L6" s="53"/>
      <c r="N6" s="14"/>
      <c r="O6" s="14"/>
      <c r="P6" s="14"/>
    </row>
    <row r="7" spans="1:21" s="6" customFormat="1" ht="20.7" customHeight="1">
      <c r="A7" s="146" t="s">
        <v>518</v>
      </c>
      <c r="B7" s="312"/>
      <c r="C7" s="312"/>
      <c r="D7" s="312"/>
      <c r="E7" s="312"/>
      <c r="F7" s="313"/>
      <c r="G7" s="147"/>
      <c r="H7" s="343"/>
      <c r="I7" s="344"/>
      <c r="J7" s="345"/>
      <c r="K7" s="346"/>
      <c r="L7" s="53"/>
      <c r="N7" s="14"/>
      <c r="O7" s="14"/>
      <c r="P7" s="14"/>
    </row>
    <row r="8" spans="1:21" s="6" customFormat="1" ht="20.7" customHeight="1">
      <c r="A8" s="146" t="s">
        <v>519</v>
      </c>
      <c r="B8" s="312"/>
      <c r="C8" s="312"/>
      <c r="D8" s="312"/>
      <c r="E8" s="312"/>
      <c r="F8" s="313"/>
      <c r="G8" s="147"/>
      <c r="H8" s="343"/>
      <c r="I8" s="344"/>
      <c r="J8" s="345"/>
      <c r="K8" s="346"/>
      <c r="L8" s="53"/>
      <c r="M8" s="151"/>
      <c r="N8" s="14"/>
      <c r="O8" s="14"/>
      <c r="P8" s="14"/>
    </row>
    <row r="9" spans="1:21" s="6" customFormat="1" ht="20.7" customHeight="1">
      <c r="A9" s="146" t="s">
        <v>520</v>
      </c>
      <c r="B9" s="312"/>
      <c r="C9" s="312"/>
      <c r="D9" s="312"/>
      <c r="E9" s="312"/>
      <c r="F9" s="313"/>
      <c r="G9" s="147"/>
      <c r="H9" s="343"/>
      <c r="I9" s="344"/>
      <c r="J9" s="345"/>
      <c r="K9" s="346"/>
      <c r="M9" s="16"/>
      <c r="N9" s="14"/>
      <c r="O9" s="14"/>
      <c r="P9" s="14"/>
    </row>
    <row r="10" spans="1:21" s="6" customFormat="1" ht="20.7" customHeight="1">
      <c r="A10" s="146" t="s">
        <v>521</v>
      </c>
      <c r="B10" s="312"/>
      <c r="C10" s="312"/>
      <c r="D10" s="312"/>
      <c r="E10" s="312"/>
      <c r="F10" s="313"/>
      <c r="G10" s="147"/>
      <c r="H10" s="343"/>
      <c r="I10" s="344"/>
      <c r="J10" s="345"/>
      <c r="K10" s="346"/>
      <c r="L10" s="4"/>
      <c r="M10" s="16"/>
      <c r="S10" s="16"/>
      <c r="T10" s="16"/>
      <c r="U10" s="16"/>
    </row>
    <row r="11" spans="1:21" s="6" customFormat="1" ht="20.7" customHeight="1">
      <c r="A11" s="316" t="s">
        <v>627</v>
      </c>
      <c r="B11" s="317"/>
      <c r="C11" s="317"/>
      <c r="D11" s="317"/>
      <c r="E11" s="318"/>
      <c r="F11" s="150"/>
      <c r="G11" s="147"/>
      <c r="H11" s="343"/>
      <c r="I11" s="344"/>
      <c r="J11" s="345"/>
      <c r="K11" s="346"/>
      <c r="L11" s="4"/>
      <c r="M11" s="4"/>
      <c r="T11" s="16"/>
      <c r="U11" s="16"/>
    </row>
    <row r="12" spans="1:21" ht="20.7" customHeight="1">
      <c r="A12" s="124"/>
      <c r="B12" s="124"/>
      <c r="C12" s="124"/>
      <c r="D12" s="124"/>
      <c r="E12" s="125"/>
      <c r="F12" s="126"/>
      <c r="G12" s="124"/>
      <c r="H12" s="17"/>
      <c r="I12" s="17"/>
      <c r="J12" s="17"/>
      <c r="K12" s="16"/>
      <c r="L12" s="16"/>
      <c r="M12" s="16"/>
      <c r="T12" s="16"/>
      <c r="U12" s="16"/>
    </row>
    <row r="13" spans="1:21" ht="20.7" customHeight="1">
      <c r="A13" s="124"/>
      <c r="B13" s="124"/>
      <c r="C13" s="124"/>
      <c r="D13" s="124"/>
      <c r="E13" s="125"/>
      <c r="F13" s="126"/>
      <c r="G13" s="124"/>
      <c r="H13" s="17"/>
      <c r="I13" s="17"/>
      <c r="J13" s="17"/>
      <c r="K13" s="347"/>
      <c r="L13" s="347"/>
      <c r="M13" s="347"/>
      <c r="T13" s="16"/>
      <c r="U13" s="16"/>
    </row>
    <row r="14" spans="1:21" ht="43.95" customHeight="1">
      <c r="A14" s="319" t="s">
        <v>25</v>
      </c>
      <c r="B14" s="320"/>
      <c r="C14" s="321"/>
      <c r="D14" s="319" t="s">
        <v>26</v>
      </c>
      <c r="E14" s="321"/>
      <c r="F14" s="319" t="s">
        <v>27</v>
      </c>
      <c r="G14" s="321"/>
      <c r="H14" s="348"/>
      <c r="I14" s="349"/>
      <c r="J14" s="349"/>
      <c r="K14" s="350"/>
      <c r="L14" s="351"/>
      <c r="M14" s="111"/>
      <c r="T14" s="16"/>
      <c r="U14" s="16"/>
    </row>
    <row r="15" spans="1:21" s="9" customFormat="1" ht="43.95" customHeight="1">
      <c r="A15" s="356" t="s">
        <v>8</v>
      </c>
      <c r="B15" s="357" t="s">
        <v>437</v>
      </c>
      <c r="C15" s="358"/>
      <c r="D15" s="269">
        <v>1</v>
      </c>
      <c r="E15" s="269"/>
      <c r="F15" s="272" t="s">
        <v>745</v>
      </c>
      <c r="G15" s="273"/>
      <c r="H15" s="19" t="s">
        <v>197</v>
      </c>
      <c r="I15" s="20" t="s">
        <v>551</v>
      </c>
      <c r="J15" s="20" t="s">
        <v>198</v>
      </c>
      <c r="K15" s="20" t="s">
        <v>552</v>
      </c>
      <c r="L15" s="20" t="s">
        <v>28</v>
      </c>
      <c r="M15" s="20" t="s">
        <v>203</v>
      </c>
      <c r="N15" s="14"/>
      <c r="O15" s="14"/>
      <c r="P15" s="14"/>
    </row>
    <row r="16" spans="1:21" s="9" customFormat="1" ht="43.95" customHeight="1">
      <c r="A16" s="356"/>
      <c r="B16" s="359"/>
      <c r="C16" s="360"/>
      <c r="D16" s="264" t="s">
        <v>511</v>
      </c>
      <c r="E16" s="265"/>
      <c r="F16" s="265"/>
      <c r="G16" s="266"/>
      <c r="H16" s="5"/>
      <c r="I16" s="7"/>
      <c r="J16" s="7"/>
      <c r="K16" s="7"/>
      <c r="L16" s="7"/>
      <c r="M16" s="112"/>
      <c r="N16" s="14"/>
      <c r="O16" s="14"/>
      <c r="P16" s="14"/>
    </row>
    <row r="17" spans="1:21" ht="43.95" customHeight="1">
      <c r="A17" s="356"/>
      <c r="B17" s="361" t="s">
        <v>223</v>
      </c>
      <c r="C17" s="300" t="s">
        <v>222</v>
      </c>
      <c r="D17" s="269">
        <v>2</v>
      </c>
      <c r="E17" s="13" t="s">
        <v>31</v>
      </c>
      <c r="F17" s="272" t="s">
        <v>209</v>
      </c>
      <c r="G17" s="273"/>
      <c r="H17" s="31" t="s">
        <v>471</v>
      </c>
      <c r="I17" s="24" t="s">
        <v>472</v>
      </c>
      <c r="J17" s="66" t="s">
        <v>28</v>
      </c>
      <c r="K17" s="20" t="s">
        <v>203</v>
      </c>
      <c r="L17" s="33"/>
      <c r="M17" s="34"/>
    </row>
    <row r="18" spans="1:21" ht="43.95" customHeight="1">
      <c r="A18" s="356"/>
      <c r="B18" s="361"/>
      <c r="C18" s="300"/>
      <c r="D18" s="269"/>
      <c r="E18" s="129" t="s">
        <v>32</v>
      </c>
      <c r="F18" s="339" t="s">
        <v>525</v>
      </c>
      <c r="G18" s="8" t="s">
        <v>211</v>
      </c>
      <c r="H18" s="43"/>
      <c r="I18" s="42"/>
      <c r="J18" s="42"/>
      <c r="K18" s="38"/>
      <c r="L18" s="38"/>
      <c r="M18" s="18"/>
    </row>
    <row r="19" spans="1:21" s="16" customFormat="1" ht="43.95" customHeight="1">
      <c r="A19" s="356"/>
      <c r="B19" s="361"/>
      <c r="C19" s="300"/>
      <c r="D19" s="269"/>
      <c r="E19" s="129" t="s">
        <v>165</v>
      </c>
      <c r="F19" s="340"/>
      <c r="G19" s="8" t="s">
        <v>282</v>
      </c>
      <c r="H19" s="41"/>
      <c r="I19" s="41"/>
      <c r="J19" s="41"/>
      <c r="K19" s="38"/>
      <c r="L19" s="38"/>
      <c r="M19" s="18" t="s">
        <v>58</v>
      </c>
      <c r="Q19" s="4"/>
      <c r="R19" s="4"/>
      <c r="S19" s="4"/>
      <c r="T19" s="4"/>
      <c r="U19" s="4"/>
    </row>
    <row r="20" spans="1:21" ht="43.95" customHeight="1">
      <c r="A20" s="356"/>
      <c r="B20" s="361"/>
      <c r="C20" s="300"/>
      <c r="D20" s="269"/>
      <c r="E20" s="129" t="s">
        <v>296</v>
      </c>
      <c r="F20" s="340"/>
      <c r="G20" s="8" t="s">
        <v>594</v>
      </c>
      <c r="H20" s="139"/>
      <c r="I20" s="41"/>
      <c r="J20" s="41"/>
      <c r="K20" s="38"/>
      <c r="L20" s="38"/>
      <c r="M20" s="18"/>
    </row>
    <row r="21" spans="1:21" ht="43.95" customHeight="1">
      <c r="A21" s="356"/>
      <c r="B21" s="361"/>
      <c r="C21" s="300"/>
      <c r="D21" s="279"/>
      <c r="E21" s="134" t="s">
        <v>297</v>
      </c>
      <c r="F21" s="340"/>
      <c r="G21" s="28" t="s">
        <v>212</v>
      </c>
      <c r="H21" s="20" t="s">
        <v>59</v>
      </c>
      <c r="I21" s="20" t="s">
        <v>60</v>
      </c>
      <c r="J21" s="20" t="s">
        <v>61</v>
      </c>
      <c r="K21" s="20" t="s">
        <v>62</v>
      </c>
      <c r="L21" s="20" t="s">
        <v>29</v>
      </c>
      <c r="M21" s="30"/>
    </row>
    <row r="22" spans="1:21" ht="61.2" customHeight="1">
      <c r="A22" s="356"/>
      <c r="B22" s="361"/>
      <c r="C22" s="300" t="s">
        <v>339</v>
      </c>
      <c r="D22" s="267" t="s">
        <v>578</v>
      </c>
      <c r="E22" s="267"/>
      <c r="F22" s="267"/>
      <c r="G22" s="267"/>
      <c r="K22" s="18"/>
      <c r="L22" s="18"/>
      <c r="M22" s="18"/>
      <c r="N22" s="18"/>
    </row>
    <row r="23" spans="1:21" ht="43.95" customHeight="1">
      <c r="A23" s="356"/>
      <c r="B23" s="361"/>
      <c r="C23" s="300"/>
      <c r="D23" s="269">
        <v>3</v>
      </c>
      <c r="E23" s="13" t="s">
        <v>346</v>
      </c>
      <c r="F23" s="268" t="s">
        <v>224</v>
      </c>
      <c r="G23" s="268"/>
      <c r="H23" s="19" t="s">
        <v>30</v>
      </c>
      <c r="I23" s="20" t="s">
        <v>28</v>
      </c>
      <c r="J23" s="20" t="s">
        <v>203</v>
      </c>
      <c r="K23" s="341"/>
      <c r="L23" s="342"/>
      <c r="M23" s="30"/>
    </row>
    <row r="24" spans="1:21" ht="43.95" customHeight="1">
      <c r="A24" s="356"/>
      <c r="B24" s="361"/>
      <c r="C24" s="300"/>
      <c r="D24" s="269"/>
      <c r="E24" s="13" t="s">
        <v>295</v>
      </c>
      <c r="F24" s="268" t="s">
        <v>225</v>
      </c>
      <c r="G24" s="268"/>
      <c r="H24" s="80" t="s">
        <v>30</v>
      </c>
      <c r="I24" s="66" t="s">
        <v>28</v>
      </c>
      <c r="J24" s="20" t="s">
        <v>203</v>
      </c>
      <c r="K24" s="341"/>
      <c r="L24" s="342"/>
      <c r="M24" s="30"/>
    </row>
    <row r="25" spans="1:21" ht="43.95" customHeight="1">
      <c r="A25" s="356"/>
      <c r="B25" s="361"/>
      <c r="C25" s="300"/>
      <c r="D25" s="269"/>
      <c r="E25" s="13" t="s">
        <v>165</v>
      </c>
      <c r="F25" s="268" t="s">
        <v>630</v>
      </c>
      <c r="G25" s="268"/>
      <c r="H25" s="21" t="s">
        <v>30</v>
      </c>
      <c r="I25" s="22" t="s">
        <v>28</v>
      </c>
      <c r="J25" s="32" t="s">
        <v>203</v>
      </c>
      <c r="K25" s="341"/>
      <c r="L25" s="342"/>
      <c r="M25" s="30"/>
    </row>
    <row r="26" spans="1:21" ht="43.95" customHeight="1">
      <c r="A26" s="356"/>
      <c r="B26" s="361"/>
      <c r="C26" s="300"/>
      <c r="D26" s="269"/>
      <c r="E26" s="13" t="s">
        <v>296</v>
      </c>
      <c r="F26" s="268" t="s">
        <v>631</v>
      </c>
      <c r="G26" s="268"/>
      <c r="H26" s="21" t="s">
        <v>30</v>
      </c>
      <c r="I26" s="22" t="s">
        <v>28</v>
      </c>
      <c r="J26" s="20" t="s">
        <v>203</v>
      </c>
      <c r="K26" s="341"/>
      <c r="L26" s="342"/>
      <c r="M26" s="30"/>
    </row>
    <row r="27" spans="1:21" ht="43.95" customHeight="1">
      <c r="A27" s="356"/>
      <c r="B27" s="361"/>
      <c r="C27" s="300"/>
      <c r="D27" s="269"/>
      <c r="E27" s="13" t="s">
        <v>297</v>
      </c>
      <c r="F27" s="268" t="s">
        <v>629</v>
      </c>
      <c r="G27" s="268"/>
      <c r="H27" s="21" t="s">
        <v>30</v>
      </c>
      <c r="I27" s="22" t="s">
        <v>28</v>
      </c>
      <c r="J27" s="20" t="s">
        <v>203</v>
      </c>
      <c r="K27" s="341"/>
      <c r="L27" s="342"/>
      <c r="M27" s="30"/>
    </row>
    <row r="28" spans="1:21" ht="43.95" customHeight="1">
      <c r="A28" s="356"/>
      <c r="B28" s="361"/>
      <c r="C28" s="300"/>
      <c r="D28" s="269"/>
      <c r="E28" s="13" t="s">
        <v>291</v>
      </c>
      <c r="F28" s="268" t="s">
        <v>628</v>
      </c>
      <c r="G28" s="268"/>
      <c r="H28" s="21" t="s">
        <v>30</v>
      </c>
      <c r="I28" s="22" t="s">
        <v>28</v>
      </c>
      <c r="J28" s="20" t="s">
        <v>203</v>
      </c>
      <c r="K28" s="341"/>
      <c r="L28" s="342"/>
      <c r="M28" s="30"/>
    </row>
    <row r="29" spans="1:21" ht="43.95" customHeight="1">
      <c r="A29" s="356"/>
      <c r="B29" s="361"/>
      <c r="C29" s="300"/>
      <c r="D29" s="269"/>
      <c r="E29" s="13" t="s">
        <v>347</v>
      </c>
      <c r="F29" s="268" t="s">
        <v>595</v>
      </c>
      <c r="G29" s="268"/>
      <c r="H29" s="21" t="s">
        <v>30</v>
      </c>
      <c r="I29" s="22" t="s">
        <v>28</v>
      </c>
      <c r="J29" s="29" t="s">
        <v>203</v>
      </c>
      <c r="K29" s="18"/>
      <c r="L29" s="18"/>
      <c r="M29" s="30"/>
    </row>
    <row r="30" spans="1:21" ht="43.95" customHeight="1">
      <c r="A30" s="356"/>
      <c r="B30" s="362" t="s">
        <v>340</v>
      </c>
      <c r="C30" s="363"/>
      <c r="D30" s="269">
        <v>4</v>
      </c>
      <c r="E30" s="13" t="s">
        <v>31</v>
      </c>
      <c r="F30" s="272" t="s">
        <v>505</v>
      </c>
      <c r="G30" s="273"/>
      <c r="H30" s="31" t="s">
        <v>30</v>
      </c>
      <c r="I30" s="24" t="s">
        <v>28</v>
      </c>
      <c r="J30" s="20" t="s">
        <v>203</v>
      </c>
      <c r="K30" s="342"/>
      <c r="L30" s="342"/>
      <c r="M30" s="30"/>
    </row>
    <row r="31" spans="1:21" ht="43.95" customHeight="1">
      <c r="A31" s="356"/>
      <c r="B31" s="364"/>
      <c r="C31" s="365"/>
      <c r="D31" s="269"/>
      <c r="E31" s="13" t="s">
        <v>32</v>
      </c>
      <c r="F31" s="301" t="s">
        <v>526</v>
      </c>
      <c r="G31" s="8" t="s">
        <v>211</v>
      </c>
      <c r="H31" s="43"/>
      <c r="I31" s="42"/>
      <c r="J31" s="41"/>
      <c r="K31" s="38"/>
      <c r="L31" s="38"/>
      <c r="M31" s="18"/>
    </row>
    <row r="32" spans="1:21" s="16" customFormat="1" ht="43.95" customHeight="1">
      <c r="A32" s="356"/>
      <c r="B32" s="364"/>
      <c r="C32" s="365"/>
      <c r="D32" s="269"/>
      <c r="E32" s="13" t="s">
        <v>165</v>
      </c>
      <c r="F32" s="302"/>
      <c r="G32" s="8" t="s">
        <v>282</v>
      </c>
      <c r="H32" s="41"/>
      <c r="I32" s="41"/>
      <c r="J32" s="41"/>
      <c r="K32" s="38"/>
      <c r="L32" s="38"/>
      <c r="M32" s="18" t="s">
        <v>58</v>
      </c>
      <c r="Q32" s="4"/>
      <c r="R32" s="4"/>
      <c r="S32" s="4"/>
      <c r="T32" s="4"/>
      <c r="U32" s="4"/>
    </row>
    <row r="33" spans="1:21" ht="43.95" customHeight="1">
      <c r="A33" s="356"/>
      <c r="B33" s="364"/>
      <c r="C33" s="365"/>
      <c r="D33" s="269"/>
      <c r="E33" s="13" t="s">
        <v>296</v>
      </c>
      <c r="F33" s="302"/>
      <c r="G33" s="8" t="s">
        <v>594</v>
      </c>
      <c r="H33" s="44"/>
      <c r="I33" s="45"/>
      <c r="J33" s="45"/>
      <c r="K33" s="39"/>
      <c r="L33" s="39"/>
      <c r="M33" s="18"/>
    </row>
    <row r="34" spans="1:21" ht="43.95" customHeight="1">
      <c r="A34" s="356"/>
      <c r="B34" s="364"/>
      <c r="C34" s="365"/>
      <c r="D34" s="269"/>
      <c r="E34" s="13" t="s">
        <v>297</v>
      </c>
      <c r="F34" s="302"/>
      <c r="G34" s="8" t="s">
        <v>213</v>
      </c>
      <c r="H34" s="32" t="s">
        <v>59</v>
      </c>
      <c r="I34" s="32" t="s">
        <v>60</v>
      </c>
      <c r="J34" s="32" t="s">
        <v>300</v>
      </c>
      <c r="K34" s="32" t="s">
        <v>62</v>
      </c>
      <c r="L34" s="20" t="s">
        <v>29</v>
      </c>
      <c r="M34" s="30"/>
    </row>
    <row r="35" spans="1:21" s="16" customFormat="1" ht="43.95" customHeight="1">
      <c r="A35" s="356"/>
      <c r="B35" s="364"/>
      <c r="C35" s="365"/>
      <c r="D35" s="269"/>
      <c r="E35" s="13" t="s">
        <v>291</v>
      </c>
      <c r="F35" s="302"/>
      <c r="G35" s="8" t="s">
        <v>632</v>
      </c>
      <c r="H35" s="20" t="s">
        <v>301</v>
      </c>
      <c r="I35" s="20" t="s">
        <v>302</v>
      </c>
      <c r="J35" s="20" t="s">
        <v>303</v>
      </c>
      <c r="K35" s="20" t="s">
        <v>304</v>
      </c>
      <c r="L35" s="20" t="s">
        <v>203</v>
      </c>
      <c r="M35" s="30"/>
      <c r="Q35" s="4"/>
      <c r="R35" s="4"/>
      <c r="S35" s="4"/>
      <c r="T35" s="4"/>
      <c r="U35" s="4"/>
    </row>
    <row r="36" spans="1:21" ht="43.95" customHeight="1">
      <c r="A36" s="356"/>
      <c r="B36" s="364"/>
      <c r="C36" s="365"/>
      <c r="D36" s="269">
        <v>5</v>
      </c>
      <c r="E36" s="13" t="s">
        <v>346</v>
      </c>
      <c r="F36" s="301" t="s">
        <v>527</v>
      </c>
      <c r="G36" s="8" t="s">
        <v>723</v>
      </c>
      <c r="H36" s="21" t="s">
        <v>205</v>
      </c>
      <c r="I36" s="22" t="s">
        <v>28</v>
      </c>
      <c r="J36" s="20" t="s">
        <v>203</v>
      </c>
      <c r="K36" s="33"/>
      <c r="L36" s="33"/>
      <c r="M36" s="18" t="s">
        <v>58</v>
      </c>
    </row>
    <row r="37" spans="1:21" s="16" customFormat="1" ht="43.95" customHeight="1">
      <c r="A37" s="356"/>
      <c r="B37" s="366"/>
      <c r="C37" s="367"/>
      <c r="D37" s="269"/>
      <c r="E37" s="13" t="s">
        <v>295</v>
      </c>
      <c r="F37" s="302"/>
      <c r="G37" s="8" t="s">
        <v>724</v>
      </c>
      <c r="H37" s="21" t="s">
        <v>205</v>
      </c>
      <c r="I37" s="22" t="s">
        <v>28</v>
      </c>
      <c r="J37" s="20" t="s">
        <v>203</v>
      </c>
      <c r="K37" s="89"/>
      <c r="L37" s="14"/>
      <c r="M37" s="30"/>
      <c r="Q37" s="4"/>
      <c r="R37" s="4"/>
      <c r="S37" s="4"/>
      <c r="T37" s="4"/>
      <c r="U37" s="4"/>
    </row>
    <row r="38" spans="1:21" s="16" customFormat="1" ht="43.95" customHeight="1">
      <c r="A38" s="356"/>
      <c r="B38" s="368" t="s">
        <v>11</v>
      </c>
      <c r="C38" s="369"/>
      <c r="D38" s="269">
        <v>6</v>
      </c>
      <c r="E38" s="13" t="s">
        <v>31</v>
      </c>
      <c r="F38" s="272" t="s">
        <v>633</v>
      </c>
      <c r="G38" s="273"/>
      <c r="H38" s="40"/>
      <c r="I38" s="50"/>
      <c r="J38" s="18"/>
      <c r="K38" s="18"/>
      <c r="L38" s="18"/>
      <c r="M38" s="30"/>
      <c r="S38" s="4"/>
      <c r="T38" s="4"/>
      <c r="U38" s="4"/>
    </row>
    <row r="39" spans="1:21" s="16" customFormat="1" ht="43.95" customHeight="1">
      <c r="A39" s="356"/>
      <c r="B39" s="370"/>
      <c r="C39" s="371"/>
      <c r="D39" s="269"/>
      <c r="E39" s="13" t="s">
        <v>295</v>
      </c>
      <c r="F39" s="272" t="s">
        <v>634</v>
      </c>
      <c r="G39" s="273"/>
      <c r="H39" s="40"/>
      <c r="I39" s="50"/>
      <c r="J39" s="18"/>
      <c r="K39" s="18"/>
      <c r="L39" s="18"/>
      <c r="M39" s="30"/>
      <c r="Q39" s="4"/>
      <c r="R39" s="4"/>
      <c r="S39" s="4"/>
      <c r="T39" s="4"/>
      <c r="U39" s="4"/>
    </row>
    <row r="40" spans="1:21" s="16" customFormat="1" ht="43.95" customHeight="1">
      <c r="A40" s="356"/>
      <c r="B40" s="370"/>
      <c r="C40" s="371"/>
      <c r="D40" s="269"/>
      <c r="E40" s="13" t="s">
        <v>165</v>
      </c>
      <c r="F40" s="272" t="s">
        <v>523</v>
      </c>
      <c r="G40" s="273"/>
      <c r="H40" s="21" t="s">
        <v>205</v>
      </c>
      <c r="I40" s="22" t="s">
        <v>28</v>
      </c>
      <c r="J40" s="20" t="s">
        <v>203</v>
      </c>
      <c r="K40" s="18"/>
      <c r="L40" s="18"/>
      <c r="M40" s="30"/>
      <c r="Q40" s="4"/>
      <c r="R40" s="4"/>
      <c r="S40" s="4"/>
      <c r="T40" s="4"/>
      <c r="U40" s="4"/>
    </row>
    <row r="41" spans="1:21" s="16" customFormat="1" ht="43.95" customHeight="1">
      <c r="A41" s="356"/>
      <c r="B41" s="370"/>
      <c r="C41" s="371"/>
      <c r="D41" s="269"/>
      <c r="E41" s="13" t="s">
        <v>296</v>
      </c>
      <c r="F41" s="329" t="s">
        <v>692</v>
      </c>
      <c r="G41" s="8" t="s">
        <v>292</v>
      </c>
      <c r="H41" s="40"/>
      <c r="I41" s="50"/>
      <c r="J41" s="18"/>
      <c r="K41" s="18"/>
      <c r="L41" s="18"/>
      <c r="M41" s="30"/>
      <c r="Q41" s="4"/>
      <c r="R41" s="4"/>
      <c r="S41" s="4"/>
      <c r="T41" s="4"/>
      <c r="U41" s="4"/>
    </row>
    <row r="42" spans="1:21" s="16" customFormat="1" ht="43.95" customHeight="1">
      <c r="A42" s="356"/>
      <c r="B42" s="370"/>
      <c r="C42" s="371"/>
      <c r="D42" s="269"/>
      <c r="E42" s="13" t="s">
        <v>297</v>
      </c>
      <c r="F42" s="330"/>
      <c r="G42" s="8" t="s">
        <v>293</v>
      </c>
      <c r="H42" s="40"/>
      <c r="I42" s="50"/>
      <c r="J42" s="18"/>
      <c r="K42" s="18"/>
      <c r="L42" s="18"/>
      <c r="M42" s="30"/>
      <c r="Q42" s="4"/>
      <c r="R42" s="4"/>
      <c r="S42" s="4"/>
      <c r="T42" s="4"/>
      <c r="U42" s="4"/>
    </row>
    <row r="43" spans="1:21" s="16" customFormat="1" ht="43.95" customHeight="1">
      <c r="A43" s="356"/>
      <c r="B43" s="370"/>
      <c r="C43" s="371"/>
      <c r="D43" s="269"/>
      <c r="E43" s="13" t="s">
        <v>291</v>
      </c>
      <c r="F43" s="330"/>
      <c r="G43" s="8" t="s">
        <v>294</v>
      </c>
      <c r="H43" s="40"/>
      <c r="I43" s="50"/>
      <c r="J43" s="18"/>
      <c r="K43" s="18"/>
      <c r="L43" s="18"/>
      <c r="M43" s="30"/>
      <c r="Q43" s="4"/>
      <c r="R43" s="4"/>
      <c r="S43" s="4"/>
      <c r="T43" s="4"/>
      <c r="U43" s="4"/>
    </row>
    <row r="44" spans="1:21" s="16" customFormat="1" ht="43.95" customHeight="1">
      <c r="A44" s="356"/>
      <c r="B44" s="372"/>
      <c r="C44" s="373"/>
      <c r="D44" s="269"/>
      <c r="E44" s="13" t="s">
        <v>347</v>
      </c>
      <c r="F44" s="331"/>
      <c r="G44" s="57" t="s">
        <v>635</v>
      </c>
      <c r="H44" s="40"/>
      <c r="I44" s="50"/>
      <c r="J44" s="18"/>
      <c r="K44" s="18"/>
      <c r="L44" s="18"/>
      <c r="M44" s="30"/>
      <c r="Q44" s="4"/>
      <c r="R44" s="4"/>
      <c r="S44" s="4"/>
      <c r="T44" s="4"/>
      <c r="U44" s="4"/>
    </row>
    <row r="45" spans="1:21" s="9" customFormat="1" ht="43.95" customHeight="1">
      <c r="A45" s="356"/>
      <c r="B45" s="374" t="s">
        <v>341</v>
      </c>
      <c r="C45" s="375"/>
      <c r="D45" s="274">
        <v>7</v>
      </c>
      <c r="E45" s="275"/>
      <c r="F45" s="272" t="s">
        <v>693</v>
      </c>
      <c r="G45" s="273"/>
      <c r="H45" s="31" t="s">
        <v>305</v>
      </c>
      <c r="I45" s="31" t="s">
        <v>306</v>
      </c>
      <c r="J45" s="31" t="s">
        <v>307</v>
      </c>
      <c r="K45" s="22" t="s">
        <v>28</v>
      </c>
      <c r="L45" s="20" t="s">
        <v>203</v>
      </c>
      <c r="M45" s="30"/>
      <c r="N45" s="14"/>
      <c r="O45" s="14"/>
      <c r="P45" s="14"/>
      <c r="Q45" s="4"/>
    </row>
    <row r="46" spans="1:21" s="9" customFormat="1" ht="46.95" customHeight="1">
      <c r="A46" s="356"/>
      <c r="B46" s="376"/>
      <c r="C46" s="377"/>
      <c r="D46" s="269">
        <v>8</v>
      </c>
      <c r="E46" s="11" t="s">
        <v>346</v>
      </c>
      <c r="F46" s="270" t="s">
        <v>746</v>
      </c>
      <c r="G46" s="271"/>
      <c r="H46" s="21" t="s">
        <v>205</v>
      </c>
      <c r="I46" s="22" t="s">
        <v>28</v>
      </c>
      <c r="J46" s="22" t="s">
        <v>203</v>
      </c>
      <c r="K46" s="69"/>
      <c r="L46" s="18"/>
      <c r="M46" s="18"/>
      <c r="N46" s="18"/>
      <c r="O46" s="18"/>
      <c r="P46" s="18"/>
    </row>
    <row r="47" spans="1:21" s="9" customFormat="1" ht="46.95" customHeight="1">
      <c r="A47" s="356"/>
      <c r="B47" s="376"/>
      <c r="C47" s="377"/>
      <c r="D47" s="269"/>
      <c r="E47" s="11" t="s">
        <v>295</v>
      </c>
      <c r="F47" s="52" t="s">
        <v>531</v>
      </c>
      <c r="G47" s="56" t="s">
        <v>747</v>
      </c>
      <c r="H47" s="21" t="s">
        <v>308</v>
      </c>
      <c r="I47" s="22" t="s">
        <v>28</v>
      </c>
      <c r="J47" s="22" t="s">
        <v>203</v>
      </c>
      <c r="K47" s="69"/>
      <c r="L47" s="18"/>
      <c r="M47" s="18"/>
      <c r="N47" s="18"/>
      <c r="O47" s="18"/>
      <c r="P47" s="18"/>
    </row>
    <row r="48" spans="1:21" s="9" customFormat="1" ht="46.95" customHeight="1">
      <c r="A48" s="356"/>
      <c r="B48" s="376"/>
      <c r="C48" s="377"/>
      <c r="D48" s="274">
        <v>9</v>
      </c>
      <c r="E48" s="275"/>
      <c r="F48" s="270" t="s">
        <v>636</v>
      </c>
      <c r="G48" s="271"/>
      <c r="H48" s="59" t="s">
        <v>474</v>
      </c>
      <c r="I48" s="20" t="s">
        <v>475</v>
      </c>
      <c r="J48" s="20" t="s">
        <v>476</v>
      </c>
      <c r="K48" s="24" t="s">
        <v>28</v>
      </c>
      <c r="L48" s="24" t="s">
        <v>477</v>
      </c>
      <c r="M48" s="69"/>
      <c r="N48" s="18"/>
      <c r="O48" s="18"/>
      <c r="P48" s="18"/>
      <c r="Q48" s="18"/>
      <c r="R48" s="18"/>
    </row>
    <row r="49" spans="1:21" s="9" customFormat="1" ht="46.95" customHeight="1">
      <c r="A49" s="356"/>
      <c r="B49" s="378"/>
      <c r="C49" s="379"/>
      <c r="D49" s="274">
        <v>10</v>
      </c>
      <c r="E49" s="275"/>
      <c r="F49" s="270" t="s">
        <v>637</v>
      </c>
      <c r="G49" s="271"/>
      <c r="H49" s="20" t="s">
        <v>309</v>
      </c>
      <c r="I49" s="22" t="s">
        <v>310</v>
      </c>
      <c r="J49" s="22" t="s">
        <v>311</v>
      </c>
      <c r="K49" s="20" t="s">
        <v>312</v>
      </c>
      <c r="L49" s="20" t="s">
        <v>313</v>
      </c>
      <c r="M49" s="20" t="s">
        <v>203</v>
      </c>
      <c r="N49" s="18"/>
      <c r="O49" s="18"/>
      <c r="P49" s="18"/>
      <c r="Q49" s="4"/>
    </row>
    <row r="50" spans="1:21" ht="43.95" customHeight="1">
      <c r="A50" s="356"/>
      <c r="B50" s="380" t="s">
        <v>9</v>
      </c>
      <c r="C50" s="380"/>
      <c r="D50" s="274">
        <v>11</v>
      </c>
      <c r="E50" s="275"/>
      <c r="F50" s="272" t="s">
        <v>638</v>
      </c>
      <c r="G50" s="273"/>
      <c r="H50" s="20" t="s">
        <v>65</v>
      </c>
      <c r="I50" s="23" t="s">
        <v>371</v>
      </c>
      <c r="J50" s="23" t="s">
        <v>207</v>
      </c>
      <c r="K50" s="32" t="s">
        <v>203</v>
      </c>
      <c r="L50" s="48"/>
      <c r="M50" s="30"/>
    </row>
    <row r="51" spans="1:21" ht="43.95" customHeight="1">
      <c r="A51" s="356"/>
      <c r="B51" s="380"/>
      <c r="C51" s="380"/>
      <c r="D51" s="274">
        <v>12</v>
      </c>
      <c r="E51" s="275"/>
      <c r="F51" s="272" t="s">
        <v>596</v>
      </c>
      <c r="G51" s="273"/>
      <c r="H51" s="20" t="s">
        <v>314</v>
      </c>
      <c r="I51" s="23" t="s">
        <v>315</v>
      </c>
      <c r="J51" s="23" t="s">
        <v>316</v>
      </c>
      <c r="K51" s="29" t="s">
        <v>317</v>
      </c>
      <c r="L51" s="81" t="s">
        <v>298</v>
      </c>
      <c r="M51" s="20" t="s">
        <v>203</v>
      </c>
    </row>
    <row r="52" spans="1:21" s="9" customFormat="1" ht="43.95" customHeight="1">
      <c r="A52" s="276" t="s">
        <v>345</v>
      </c>
      <c r="B52" s="381" t="s">
        <v>7</v>
      </c>
      <c r="C52" s="258" t="s">
        <v>343</v>
      </c>
      <c r="D52" s="274">
        <v>13</v>
      </c>
      <c r="E52" s="275"/>
      <c r="F52" s="270" t="s">
        <v>639</v>
      </c>
      <c r="G52" s="271"/>
      <c r="H52" s="20" t="s">
        <v>318</v>
      </c>
      <c r="I52" s="20" t="s">
        <v>512</v>
      </c>
      <c r="J52" s="24" t="s">
        <v>473</v>
      </c>
      <c r="K52" s="20" t="s">
        <v>513</v>
      </c>
      <c r="L52" s="20" t="s">
        <v>514</v>
      </c>
      <c r="M52" s="51" t="s">
        <v>203</v>
      </c>
      <c r="N52" s="14"/>
      <c r="O52" s="14"/>
      <c r="P52" s="14"/>
      <c r="Q52" s="4"/>
    </row>
    <row r="53" spans="1:21" s="9" customFormat="1" ht="43.95" customHeight="1">
      <c r="A53" s="277"/>
      <c r="B53" s="382"/>
      <c r="C53" s="259"/>
      <c r="D53" s="274">
        <v>14</v>
      </c>
      <c r="E53" s="275"/>
      <c r="F53" s="270" t="s">
        <v>696</v>
      </c>
      <c r="G53" s="271"/>
      <c r="H53" s="31" t="s">
        <v>30</v>
      </c>
      <c r="I53" s="24" t="s">
        <v>728</v>
      </c>
      <c r="J53" s="20" t="s">
        <v>203</v>
      </c>
      <c r="K53" s="18"/>
      <c r="L53" s="18"/>
      <c r="M53" s="18"/>
      <c r="N53" s="14"/>
      <c r="O53" s="14"/>
      <c r="P53" s="14"/>
      <c r="Q53" s="4"/>
    </row>
    <row r="54" spans="1:21" s="9" customFormat="1" ht="43.95" customHeight="1">
      <c r="A54" s="277"/>
      <c r="B54" s="382"/>
      <c r="C54" s="259"/>
      <c r="D54" s="269">
        <v>15</v>
      </c>
      <c r="E54" s="269"/>
      <c r="F54" s="272" t="s">
        <v>553</v>
      </c>
      <c r="G54" s="273"/>
      <c r="H54" s="20" t="s">
        <v>237</v>
      </c>
      <c r="I54" s="20" t="s">
        <v>554</v>
      </c>
      <c r="J54" s="32" t="s">
        <v>236</v>
      </c>
      <c r="K54" s="20" t="s">
        <v>555</v>
      </c>
      <c r="L54" s="20" t="s">
        <v>477</v>
      </c>
      <c r="M54" s="30"/>
      <c r="N54" s="14"/>
      <c r="O54" s="14"/>
      <c r="P54" s="14"/>
    </row>
    <row r="55" spans="1:21" s="9" customFormat="1" ht="43.95" customHeight="1">
      <c r="A55" s="277"/>
      <c r="B55" s="382"/>
      <c r="C55" s="259"/>
      <c r="D55" s="269">
        <v>16</v>
      </c>
      <c r="E55" s="269"/>
      <c r="F55" s="272" t="s">
        <v>221</v>
      </c>
      <c r="G55" s="273"/>
      <c r="H55" s="20" t="s">
        <v>196</v>
      </c>
      <c r="I55" s="20" t="s">
        <v>54</v>
      </c>
      <c r="J55" s="20" t="s">
        <v>55</v>
      </c>
      <c r="K55" s="32" t="s">
        <v>56</v>
      </c>
      <c r="L55" s="32" t="s">
        <v>57</v>
      </c>
      <c r="M55" s="20" t="s">
        <v>29</v>
      </c>
      <c r="N55" s="14"/>
      <c r="O55" s="14"/>
      <c r="P55" s="14"/>
      <c r="S55" s="4"/>
    </row>
    <row r="56" spans="1:21" s="9" customFormat="1" ht="43.95" customHeight="1">
      <c r="A56" s="277"/>
      <c r="B56" s="382"/>
      <c r="C56" s="259"/>
      <c r="D56" s="269">
        <v>17</v>
      </c>
      <c r="E56" s="13" t="s">
        <v>31</v>
      </c>
      <c r="F56" s="270" t="s">
        <v>530</v>
      </c>
      <c r="G56" s="271"/>
      <c r="H56" s="80" t="s">
        <v>528</v>
      </c>
      <c r="I56" s="66" t="s">
        <v>529</v>
      </c>
      <c r="J56" s="66" t="s">
        <v>28</v>
      </c>
      <c r="K56" s="20" t="s">
        <v>203</v>
      </c>
      <c r="L56" s="14"/>
      <c r="M56" s="30"/>
      <c r="N56" s="14"/>
      <c r="O56" s="14"/>
      <c r="P56" s="14"/>
    </row>
    <row r="57" spans="1:21" s="9" customFormat="1" ht="43.95" customHeight="1">
      <c r="A57" s="277"/>
      <c r="B57" s="382"/>
      <c r="C57" s="259"/>
      <c r="D57" s="269"/>
      <c r="E57" s="13" t="s">
        <v>295</v>
      </c>
      <c r="F57" s="10" t="s">
        <v>697</v>
      </c>
      <c r="G57" s="10" t="s">
        <v>720</v>
      </c>
      <c r="H57" s="31" t="s">
        <v>205</v>
      </c>
      <c r="I57" s="24" t="s">
        <v>28</v>
      </c>
      <c r="J57" s="24" t="s">
        <v>203</v>
      </c>
      <c r="K57" s="25"/>
      <c r="L57" s="14"/>
      <c r="M57" s="30"/>
      <c r="N57" s="14"/>
      <c r="O57" s="14"/>
      <c r="P57" s="14"/>
    </row>
    <row r="58" spans="1:21" s="9" customFormat="1" ht="43.95" customHeight="1">
      <c r="A58" s="277"/>
      <c r="B58" s="382"/>
      <c r="C58" s="260"/>
      <c r="D58" s="269"/>
      <c r="E58" s="13" t="s">
        <v>165</v>
      </c>
      <c r="F58" s="10" t="s">
        <v>698</v>
      </c>
      <c r="G58" s="10" t="s">
        <v>640</v>
      </c>
      <c r="H58" s="47"/>
      <c r="I58" s="26"/>
      <c r="J58" s="46"/>
      <c r="K58" s="38"/>
      <c r="L58" s="38"/>
      <c r="M58" s="30"/>
      <c r="N58" s="14"/>
      <c r="O58" s="14"/>
      <c r="P58" s="14"/>
      <c r="S58" s="4"/>
    </row>
    <row r="59" spans="1:21" s="9" customFormat="1" ht="48.45" customHeight="1">
      <c r="A59" s="277"/>
      <c r="B59" s="382"/>
      <c r="C59" s="299" t="s">
        <v>508</v>
      </c>
      <c r="D59" s="269">
        <v>18</v>
      </c>
      <c r="E59" s="13" t="s">
        <v>346</v>
      </c>
      <c r="F59" s="270" t="s">
        <v>507</v>
      </c>
      <c r="G59" s="271"/>
      <c r="H59" s="21" t="s">
        <v>30</v>
      </c>
      <c r="I59" s="22" t="s">
        <v>28</v>
      </c>
      <c r="J59" s="20" t="s">
        <v>203</v>
      </c>
      <c r="K59" s="18"/>
      <c r="L59" s="18"/>
      <c r="M59" s="18"/>
      <c r="N59" s="14"/>
      <c r="O59" s="14"/>
      <c r="P59" s="14"/>
    </row>
    <row r="60" spans="1:21" s="9" customFormat="1" ht="48.45" customHeight="1">
      <c r="A60" s="277"/>
      <c r="B60" s="382"/>
      <c r="C60" s="299"/>
      <c r="D60" s="269"/>
      <c r="E60" s="13" t="s">
        <v>295</v>
      </c>
      <c r="F60" s="303" t="s">
        <v>699</v>
      </c>
      <c r="G60" s="10" t="s">
        <v>721</v>
      </c>
      <c r="H60" s="18"/>
      <c r="I60" s="18"/>
      <c r="J60" s="18"/>
      <c r="K60" s="18"/>
      <c r="L60" s="18"/>
      <c r="M60" s="18"/>
      <c r="N60" s="14"/>
      <c r="O60" s="14"/>
      <c r="P60" s="14"/>
    </row>
    <row r="61" spans="1:21" s="16" customFormat="1" ht="43.95" customHeight="1">
      <c r="A61" s="277"/>
      <c r="B61" s="383"/>
      <c r="C61" s="299"/>
      <c r="D61" s="269"/>
      <c r="E61" s="13" t="s">
        <v>165</v>
      </c>
      <c r="F61" s="304"/>
      <c r="G61" s="8" t="s">
        <v>722</v>
      </c>
      <c r="H61" s="41"/>
      <c r="I61" s="41"/>
      <c r="J61" s="41"/>
      <c r="K61" s="38"/>
      <c r="L61" s="38"/>
      <c r="M61" s="18" t="s">
        <v>58</v>
      </c>
      <c r="Q61" s="4"/>
      <c r="R61" s="4"/>
      <c r="S61" s="4"/>
      <c r="T61" s="4"/>
      <c r="U61" s="4"/>
    </row>
    <row r="62" spans="1:21" s="9" customFormat="1" ht="43.95" customHeight="1">
      <c r="A62" s="277"/>
      <c r="B62" s="384" t="s">
        <v>344</v>
      </c>
      <c r="C62" s="384"/>
      <c r="D62" s="269">
        <v>19</v>
      </c>
      <c r="E62" s="13" t="s">
        <v>346</v>
      </c>
      <c r="F62" s="296" t="s">
        <v>641</v>
      </c>
      <c r="G62" s="296"/>
      <c r="H62" s="20" t="s">
        <v>319</v>
      </c>
      <c r="I62" s="20" t="s">
        <v>68</v>
      </c>
      <c r="J62" s="20" t="s">
        <v>11</v>
      </c>
      <c r="K62" s="20" t="s">
        <v>203</v>
      </c>
      <c r="L62" s="38"/>
      <c r="M62" s="30"/>
      <c r="N62" s="14"/>
      <c r="O62" s="14"/>
      <c r="P62" s="14"/>
      <c r="Q62" s="4"/>
      <c r="S62" s="4"/>
    </row>
    <row r="63" spans="1:21" s="16" customFormat="1" ht="43.95" customHeight="1">
      <c r="A63" s="277"/>
      <c r="B63" s="384"/>
      <c r="C63" s="384"/>
      <c r="D63" s="269"/>
      <c r="E63" s="65" t="s">
        <v>295</v>
      </c>
      <c r="F63" s="268" t="s">
        <v>643</v>
      </c>
      <c r="G63" s="268"/>
      <c r="H63" s="20" t="s">
        <v>326</v>
      </c>
      <c r="I63" s="20" t="s">
        <v>327</v>
      </c>
      <c r="J63" s="29" t="s">
        <v>328</v>
      </c>
      <c r="K63" s="32" t="s">
        <v>28</v>
      </c>
      <c r="L63" s="20" t="s">
        <v>203</v>
      </c>
      <c r="M63" s="30"/>
      <c r="Q63" s="4"/>
      <c r="R63" s="4"/>
      <c r="S63" s="4"/>
      <c r="T63" s="4"/>
      <c r="U63" s="4"/>
    </row>
    <row r="64" spans="1:21" s="16" customFormat="1" ht="43.95" customHeight="1">
      <c r="A64" s="277"/>
      <c r="B64" s="384"/>
      <c r="C64" s="384"/>
      <c r="D64" s="269"/>
      <c r="E64" s="13" t="s">
        <v>165</v>
      </c>
      <c r="F64" s="296" t="s">
        <v>642</v>
      </c>
      <c r="G64" s="296"/>
      <c r="H64" s="19" t="s">
        <v>205</v>
      </c>
      <c r="I64" s="19" t="s">
        <v>28</v>
      </c>
      <c r="J64" s="20" t="s">
        <v>203</v>
      </c>
      <c r="K64" s="49"/>
      <c r="L64" s="18"/>
      <c r="M64" s="40"/>
      <c r="Q64" s="4"/>
      <c r="R64" s="4"/>
      <c r="S64" s="4"/>
      <c r="T64" s="4"/>
      <c r="U64" s="4"/>
    </row>
    <row r="65" spans="1:21" s="16" customFormat="1" ht="43.95" customHeight="1">
      <c r="A65" s="277"/>
      <c r="B65" s="384"/>
      <c r="C65" s="384"/>
      <c r="D65" s="269"/>
      <c r="E65" s="13" t="s">
        <v>296</v>
      </c>
      <c r="F65" s="296" t="s">
        <v>597</v>
      </c>
      <c r="G65" s="296"/>
      <c r="H65" s="31" t="s">
        <v>204</v>
      </c>
      <c r="I65" s="31" t="s">
        <v>478</v>
      </c>
      <c r="J65" s="36" t="s">
        <v>203</v>
      </c>
      <c r="K65" s="89"/>
      <c r="L65" s="14"/>
      <c r="M65" s="30"/>
      <c r="Q65" s="4"/>
      <c r="R65" s="4"/>
      <c r="S65" s="4"/>
      <c r="T65" s="4"/>
      <c r="U65" s="4"/>
    </row>
    <row r="66" spans="1:21" s="16" customFormat="1" ht="43.95" customHeight="1">
      <c r="A66" s="277"/>
      <c r="B66" s="385" t="s">
        <v>317</v>
      </c>
      <c r="C66" s="298" t="s">
        <v>175</v>
      </c>
      <c r="D66" s="269">
        <v>20</v>
      </c>
      <c r="E66" s="13" t="s">
        <v>346</v>
      </c>
      <c r="F66" s="268" t="s">
        <v>600</v>
      </c>
      <c r="G66" s="268"/>
      <c r="H66" s="19" t="s">
        <v>466</v>
      </c>
      <c r="I66" s="20" t="s">
        <v>467</v>
      </c>
      <c r="J66" s="20" t="s">
        <v>28</v>
      </c>
      <c r="K66" s="20" t="s">
        <v>203</v>
      </c>
      <c r="L66" s="49"/>
      <c r="M66" s="30"/>
      <c r="Q66" s="4"/>
      <c r="R66" s="4"/>
      <c r="S66" s="4"/>
      <c r="T66" s="4"/>
      <c r="U66" s="4"/>
    </row>
    <row r="67" spans="1:21" s="16" customFormat="1" ht="43.95" customHeight="1">
      <c r="A67" s="277"/>
      <c r="B67" s="385"/>
      <c r="C67" s="298"/>
      <c r="D67" s="269"/>
      <c r="E67" s="65" t="s">
        <v>295</v>
      </c>
      <c r="F67" s="268" t="s">
        <v>598</v>
      </c>
      <c r="G67" s="268"/>
      <c r="H67" s="18"/>
      <c r="I67" s="18"/>
      <c r="J67" s="18"/>
      <c r="K67" s="18"/>
      <c r="L67" s="18"/>
      <c r="M67" s="30"/>
      <c r="Q67" s="4"/>
      <c r="R67" s="4"/>
      <c r="S67" s="4"/>
      <c r="T67" s="4"/>
      <c r="U67" s="4"/>
    </row>
    <row r="68" spans="1:21" s="16" customFormat="1" ht="43.95" customHeight="1">
      <c r="A68" s="277"/>
      <c r="B68" s="283" t="s">
        <v>13</v>
      </c>
      <c r="C68" s="283"/>
      <c r="D68" s="269">
        <v>21</v>
      </c>
      <c r="E68" s="13" t="s">
        <v>346</v>
      </c>
      <c r="F68" s="268" t="s">
        <v>644</v>
      </c>
      <c r="G68" s="268"/>
      <c r="H68" s="19" t="s">
        <v>205</v>
      </c>
      <c r="I68" s="22" t="s">
        <v>28</v>
      </c>
      <c r="J68" s="20" t="s">
        <v>203</v>
      </c>
      <c r="L68" s="14"/>
      <c r="M68" s="30"/>
      <c r="Q68" s="4"/>
      <c r="R68" s="4"/>
      <c r="S68" s="4"/>
      <c r="T68" s="4"/>
      <c r="U68" s="4"/>
    </row>
    <row r="69" spans="1:21" s="16" customFormat="1" ht="43.95" customHeight="1">
      <c r="A69" s="277"/>
      <c r="B69" s="283"/>
      <c r="C69" s="283"/>
      <c r="D69" s="269"/>
      <c r="E69" s="65" t="s">
        <v>295</v>
      </c>
      <c r="F69" s="268" t="s">
        <v>645</v>
      </c>
      <c r="G69" s="268"/>
      <c r="H69" s="20" t="s">
        <v>329</v>
      </c>
      <c r="I69" s="20" t="s">
        <v>330</v>
      </c>
      <c r="J69" s="20" t="s">
        <v>332</v>
      </c>
      <c r="K69" s="20" t="s">
        <v>331</v>
      </c>
      <c r="L69" s="20" t="s">
        <v>28</v>
      </c>
      <c r="M69" s="20" t="s">
        <v>203</v>
      </c>
      <c r="Q69" s="4"/>
      <c r="R69" s="4"/>
      <c r="S69" s="4"/>
      <c r="T69" s="4"/>
      <c r="U69" s="4"/>
    </row>
    <row r="70" spans="1:21" s="16" customFormat="1" ht="43.95" customHeight="1">
      <c r="A70" s="277"/>
      <c r="B70" s="283"/>
      <c r="C70" s="283"/>
      <c r="D70" s="269"/>
      <c r="E70" s="13" t="s">
        <v>165</v>
      </c>
      <c r="F70" s="268" t="s">
        <v>646</v>
      </c>
      <c r="G70" s="268"/>
      <c r="H70" s="21" t="s">
        <v>74</v>
      </c>
      <c r="I70" s="22" t="s">
        <v>333</v>
      </c>
      <c r="J70" s="20" t="s">
        <v>334</v>
      </c>
      <c r="K70" s="20" t="s">
        <v>335</v>
      </c>
      <c r="L70" s="20" t="s">
        <v>203</v>
      </c>
      <c r="M70" s="30"/>
      <c r="Q70" s="4"/>
      <c r="R70" s="4"/>
      <c r="S70" s="4"/>
      <c r="T70" s="4"/>
      <c r="U70" s="4"/>
    </row>
    <row r="71" spans="1:21" s="16" customFormat="1" ht="43.95" customHeight="1">
      <c r="A71" s="277"/>
      <c r="B71" s="283" t="s">
        <v>298</v>
      </c>
      <c r="C71" s="283"/>
      <c r="D71" s="269">
        <v>22</v>
      </c>
      <c r="E71" s="13" t="s">
        <v>346</v>
      </c>
      <c r="F71" s="268" t="s">
        <v>647</v>
      </c>
      <c r="G71" s="268"/>
      <c r="H71" s="24" t="s">
        <v>194</v>
      </c>
      <c r="I71" s="24" t="s">
        <v>320</v>
      </c>
      <c r="J71" s="20" t="s">
        <v>321</v>
      </c>
      <c r="K71" s="20" t="s">
        <v>203</v>
      </c>
      <c r="L71" s="14"/>
      <c r="M71" s="30"/>
      <c r="Q71" s="4"/>
      <c r="R71" s="4"/>
      <c r="S71" s="4"/>
      <c r="T71" s="4"/>
      <c r="U71" s="4"/>
    </row>
    <row r="72" spans="1:21" s="16" customFormat="1" ht="43.95" customHeight="1">
      <c r="A72" s="277"/>
      <c r="B72" s="283"/>
      <c r="C72" s="283"/>
      <c r="D72" s="269"/>
      <c r="E72" s="65" t="s">
        <v>295</v>
      </c>
      <c r="F72" s="268" t="s">
        <v>226</v>
      </c>
      <c r="G72" s="268"/>
      <c r="H72" s="20" t="s">
        <v>348</v>
      </c>
      <c r="I72" s="20" t="s">
        <v>349</v>
      </c>
      <c r="J72" s="22" t="s">
        <v>350</v>
      </c>
      <c r="K72" s="22" t="s">
        <v>351</v>
      </c>
      <c r="L72" s="20" t="s">
        <v>28</v>
      </c>
      <c r="M72" s="20" t="s">
        <v>203</v>
      </c>
      <c r="Q72" s="4"/>
      <c r="R72" s="4"/>
      <c r="S72" s="4"/>
      <c r="T72" s="4"/>
      <c r="U72" s="4"/>
    </row>
    <row r="73" spans="1:21" s="9" customFormat="1" ht="43.95" customHeight="1">
      <c r="A73" s="277"/>
      <c r="B73" s="283"/>
      <c r="C73" s="283"/>
      <c r="D73" s="269"/>
      <c r="E73" s="13" t="s">
        <v>165</v>
      </c>
      <c r="F73" s="296" t="s">
        <v>648</v>
      </c>
      <c r="G73" s="296"/>
      <c r="H73" s="19" t="s">
        <v>199</v>
      </c>
      <c r="I73" s="19" t="s">
        <v>200</v>
      </c>
      <c r="J73" s="22" t="s">
        <v>203</v>
      </c>
      <c r="K73" s="37"/>
      <c r="L73" s="92"/>
      <c r="M73" s="30"/>
      <c r="N73" s="14"/>
      <c r="O73" s="14"/>
      <c r="P73" s="14"/>
    </row>
    <row r="74" spans="1:21" s="9" customFormat="1" ht="43.95" customHeight="1">
      <c r="A74" s="277"/>
      <c r="B74" s="283"/>
      <c r="C74" s="283"/>
      <c r="D74" s="269"/>
      <c r="E74" s="13" t="s">
        <v>296</v>
      </c>
      <c r="F74" s="270" t="s">
        <v>546</v>
      </c>
      <c r="G74" s="271"/>
      <c r="H74" s="59" t="s">
        <v>372</v>
      </c>
      <c r="I74" s="23" t="s">
        <v>373</v>
      </c>
      <c r="J74" s="59" t="s">
        <v>28</v>
      </c>
      <c r="K74" s="20" t="s">
        <v>29</v>
      </c>
      <c r="L74" s="92"/>
      <c r="M74" s="30"/>
      <c r="N74" s="14"/>
      <c r="O74" s="14"/>
      <c r="P74" s="14"/>
    </row>
    <row r="75" spans="1:21" s="9" customFormat="1" ht="43.95" customHeight="1">
      <c r="A75" s="277"/>
      <c r="B75" s="283"/>
      <c r="C75" s="283"/>
      <c r="D75" s="269"/>
      <c r="E75" s="13" t="s">
        <v>297</v>
      </c>
      <c r="F75" s="268" t="s">
        <v>649</v>
      </c>
      <c r="G75" s="268"/>
      <c r="H75" s="20" t="s">
        <v>41</v>
      </c>
      <c r="I75" s="20" t="s">
        <v>42</v>
      </c>
      <c r="J75" s="20" t="s">
        <v>43</v>
      </c>
      <c r="K75" s="20" t="s">
        <v>202</v>
      </c>
      <c r="L75" s="20" t="s">
        <v>44</v>
      </c>
      <c r="M75" s="20" t="s">
        <v>45</v>
      </c>
      <c r="N75" s="20" t="s">
        <v>46</v>
      </c>
      <c r="O75" s="20" t="s">
        <v>47</v>
      </c>
      <c r="P75" s="20" t="s">
        <v>203</v>
      </c>
    </row>
    <row r="76" spans="1:21" s="9" customFormat="1" ht="43.95" customHeight="1">
      <c r="A76" s="277"/>
      <c r="B76" s="283"/>
      <c r="C76" s="283"/>
      <c r="D76" s="269"/>
      <c r="E76" s="13" t="s">
        <v>291</v>
      </c>
      <c r="F76" s="296" t="s">
        <v>650</v>
      </c>
      <c r="G76" s="296"/>
      <c r="H76" s="29" t="s">
        <v>48</v>
      </c>
      <c r="I76" s="29" t="s">
        <v>201</v>
      </c>
      <c r="J76" s="20" t="s">
        <v>49</v>
      </c>
      <c r="K76" s="20" t="s">
        <v>50</v>
      </c>
      <c r="L76" s="20" t="s">
        <v>51</v>
      </c>
      <c r="M76" s="20" t="s">
        <v>29</v>
      </c>
      <c r="N76" s="14"/>
      <c r="O76" s="14"/>
      <c r="P76" s="14"/>
    </row>
    <row r="77" spans="1:21" s="16" customFormat="1" ht="43.95" customHeight="1">
      <c r="A77" s="277"/>
      <c r="B77" s="283" t="s">
        <v>299</v>
      </c>
      <c r="C77" s="283"/>
      <c r="D77" s="269">
        <v>23</v>
      </c>
      <c r="E77" s="65" t="s">
        <v>346</v>
      </c>
      <c r="F77" s="268" t="s">
        <v>651</v>
      </c>
      <c r="G77" s="268"/>
      <c r="H77" s="22" t="s">
        <v>322</v>
      </c>
      <c r="I77" s="22" t="s">
        <v>323</v>
      </c>
      <c r="J77" s="20" t="s">
        <v>324</v>
      </c>
      <c r="K77" s="20" t="s">
        <v>325</v>
      </c>
      <c r="L77" s="20" t="s">
        <v>29</v>
      </c>
      <c r="M77" s="30"/>
      <c r="Q77" s="4"/>
      <c r="R77" s="4"/>
      <c r="S77" s="4"/>
      <c r="T77" s="4"/>
      <c r="U77" s="4"/>
    </row>
    <row r="78" spans="1:21" s="16" customFormat="1" ht="43.95" customHeight="1">
      <c r="A78" s="278"/>
      <c r="B78" s="283"/>
      <c r="C78" s="283"/>
      <c r="D78" s="269"/>
      <c r="E78" s="65" t="s">
        <v>295</v>
      </c>
      <c r="F78" s="268" t="s">
        <v>652</v>
      </c>
      <c r="G78" s="268"/>
      <c r="H78" s="20" t="s">
        <v>336</v>
      </c>
      <c r="I78" s="20" t="s">
        <v>352</v>
      </c>
      <c r="J78" s="20" t="s">
        <v>337</v>
      </c>
      <c r="K78" s="20" t="s">
        <v>338</v>
      </c>
      <c r="L78" s="20" t="s">
        <v>29</v>
      </c>
      <c r="M78" s="30"/>
      <c r="Q78" s="4"/>
      <c r="R78" s="4"/>
      <c r="S78" s="4"/>
      <c r="T78" s="4"/>
      <c r="U78" s="4"/>
    </row>
    <row r="79" spans="1:21" s="16" customFormat="1" ht="43.95" customHeight="1">
      <c r="A79" s="131"/>
      <c r="B79" s="132"/>
      <c r="C79" s="132"/>
      <c r="D79" s="127"/>
      <c r="E79" s="127"/>
      <c r="F79" s="130"/>
      <c r="G79" s="130"/>
      <c r="H79" s="18"/>
      <c r="I79" s="18"/>
      <c r="J79" s="18"/>
      <c r="K79" s="14"/>
      <c r="L79" s="14"/>
      <c r="M79" s="30"/>
      <c r="Q79" s="4"/>
      <c r="R79" s="4"/>
      <c r="S79" s="4"/>
      <c r="T79" s="4"/>
      <c r="U79" s="4"/>
    </row>
    <row r="80" spans="1:21" ht="43.95" customHeight="1">
      <c r="K80" s="18"/>
      <c r="L80" s="18"/>
      <c r="M80" s="18"/>
      <c r="N80" s="14"/>
      <c r="O80" s="14"/>
      <c r="P80" s="14"/>
    </row>
  </sheetData>
  <sheetProtection algorithmName="SHA-512" hashValue="Hq5U1Q8puWkZRNiFwkMNmxKRb0TdE1knw3gvxGH67dwmv6u2Zsr+Gtcag6TaH+PTafb+B6wvJOQ3zupF41wrzw==" saltValue="aoctVGc3qvXrJK9HKPWnPA==" spinCount="100000" sheet="1" objects="1" scenarios="1"/>
  <mergeCells count="126">
    <mergeCell ref="B77:C78"/>
    <mergeCell ref="D77:D78"/>
    <mergeCell ref="F77:G77"/>
    <mergeCell ref="F78:G78"/>
    <mergeCell ref="B68:C70"/>
    <mergeCell ref="D68:D70"/>
    <mergeCell ref="F68:G68"/>
    <mergeCell ref="F69:G69"/>
    <mergeCell ref="F70:G70"/>
    <mergeCell ref="B71:C76"/>
    <mergeCell ref="D71:D76"/>
    <mergeCell ref="F71:G71"/>
    <mergeCell ref="F72:G72"/>
    <mergeCell ref="F73:G73"/>
    <mergeCell ref="F74:G74"/>
    <mergeCell ref="F75:G75"/>
    <mergeCell ref="F76:G76"/>
    <mergeCell ref="F62:G62"/>
    <mergeCell ref="F63:G63"/>
    <mergeCell ref="F64:G64"/>
    <mergeCell ref="F65:G65"/>
    <mergeCell ref="B66:B67"/>
    <mergeCell ref="C66:C67"/>
    <mergeCell ref="D66:D67"/>
    <mergeCell ref="F66:G66"/>
    <mergeCell ref="F67:G67"/>
    <mergeCell ref="B50:C51"/>
    <mergeCell ref="D50:E50"/>
    <mergeCell ref="F50:G50"/>
    <mergeCell ref="D51:E51"/>
    <mergeCell ref="F51:G51"/>
    <mergeCell ref="A52:A78"/>
    <mergeCell ref="B52:B61"/>
    <mergeCell ref="C52:C58"/>
    <mergeCell ref="D52:E52"/>
    <mergeCell ref="F52:G52"/>
    <mergeCell ref="D53:E53"/>
    <mergeCell ref="F53:G53"/>
    <mergeCell ref="D54:E54"/>
    <mergeCell ref="F54:G54"/>
    <mergeCell ref="D55:E55"/>
    <mergeCell ref="F55:G55"/>
    <mergeCell ref="D56:D58"/>
    <mergeCell ref="F56:G56"/>
    <mergeCell ref="C59:C61"/>
    <mergeCell ref="D59:D61"/>
    <mergeCell ref="F59:G59"/>
    <mergeCell ref="F60:F61"/>
    <mergeCell ref="B62:C65"/>
    <mergeCell ref="D62:D65"/>
    <mergeCell ref="B45:C49"/>
    <mergeCell ref="D45:E45"/>
    <mergeCell ref="F45:G45"/>
    <mergeCell ref="D46:D47"/>
    <mergeCell ref="F46:G46"/>
    <mergeCell ref="D48:E48"/>
    <mergeCell ref="F48:G48"/>
    <mergeCell ref="D49:E49"/>
    <mergeCell ref="F49:G49"/>
    <mergeCell ref="B30:C37"/>
    <mergeCell ref="D30:D35"/>
    <mergeCell ref="F30:G30"/>
    <mergeCell ref="F31:F35"/>
    <mergeCell ref="D36:D37"/>
    <mergeCell ref="F36:F37"/>
    <mergeCell ref="B38:C44"/>
    <mergeCell ref="D38:D44"/>
    <mergeCell ref="F38:G38"/>
    <mergeCell ref="F39:G39"/>
    <mergeCell ref="F40:G40"/>
    <mergeCell ref="F41:F44"/>
    <mergeCell ref="A4:E4"/>
    <mergeCell ref="F4:G4"/>
    <mergeCell ref="A5:E5"/>
    <mergeCell ref="F5:G5"/>
    <mergeCell ref="A6:E6"/>
    <mergeCell ref="B7:F7"/>
    <mergeCell ref="B8:F8"/>
    <mergeCell ref="B9:F9"/>
    <mergeCell ref="B10:F10"/>
    <mergeCell ref="A11:E11"/>
    <mergeCell ref="A14:C14"/>
    <mergeCell ref="D14:E14"/>
    <mergeCell ref="F14:G14"/>
    <mergeCell ref="A15:A51"/>
    <mergeCell ref="B15:C16"/>
    <mergeCell ref="D15:E15"/>
    <mergeCell ref="F15:G15"/>
    <mergeCell ref="D16:G16"/>
    <mergeCell ref="B17:B29"/>
    <mergeCell ref="C17:C21"/>
    <mergeCell ref="D17:D21"/>
    <mergeCell ref="F17:G17"/>
    <mergeCell ref="F18:F21"/>
    <mergeCell ref="C22:C29"/>
    <mergeCell ref="D22:G22"/>
    <mergeCell ref="D23:D29"/>
    <mergeCell ref="F23:G23"/>
    <mergeCell ref="F24:G24"/>
    <mergeCell ref="F25:G25"/>
    <mergeCell ref="F26:G26"/>
    <mergeCell ref="F27:G27"/>
    <mergeCell ref="F28:G28"/>
    <mergeCell ref="F29:G29"/>
    <mergeCell ref="H6:I6"/>
    <mergeCell ref="J6:K6"/>
    <mergeCell ref="H1:M1"/>
    <mergeCell ref="H7:I7"/>
    <mergeCell ref="J7:K7"/>
    <mergeCell ref="H8:I8"/>
    <mergeCell ref="J8:K8"/>
    <mergeCell ref="H9:I9"/>
    <mergeCell ref="J9:K9"/>
    <mergeCell ref="K23:L23"/>
    <mergeCell ref="K24:L24"/>
    <mergeCell ref="K25:L25"/>
    <mergeCell ref="K26:L26"/>
    <mergeCell ref="K27:L27"/>
    <mergeCell ref="K28:L28"/>
    <mergeCell ref="K30:L30"/>
    <mergeCell ref="H10:I10"/>
    <mergeCell ref="J10:K10"/>
    <mergeCell ref="H11:I11"/>
    <mergeCell ref="J11:K11"/>
    <mergeCell ref="K13:M13"/>
    <mergeCell ref="H14:L14"/>
  </mergeCells>
  <pageMargins left="0.23622047244094491" right="0.23622047244094491" top="0.74803149606299213" bottom="0.74803149606299213" header="0.31496062992125984" footer="0.31496062992125984"/>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901E-025D-4DE5-9071-BD3263D08079}">
  <sheetPr codeName="Sheet10">
    <pageSetUpPr fitToPage="1"/>
  </sheetPr>
  <dimension ref="A1:K126"/>
  <sheetViews>
    <sheetView zoomScale="80" zoomScaleNormal="80" workbookViewId="0">
      <selection activeCell="H123" sqref="H123"/>
    </sheetView>
  </sheetViews>
  <sheetFormatPr defaultColWidth="11.109375" defaultRowHeight="43.95" customHeight="1"/>
  <cols>
    <col min="1" max="1" width="8.6640625" style="138" customWidth="1"/>
    <col min="2" max="2" width="8.44140625" style="9" customWidth="1"/>
    <col min="3" max="3" width="11" style="9" customWidth="1"/>
    <col min="4" max="4" width="4.6640625" style="9" customWidth="1"/>
    <col min="5" max="5" width="3.6640625" style="9" customWidth="1"/>
    <col min="6" max="6" width="39.109375" style="9" customWidth="1"/>
    <col min="7" max="7" width="90" style="9" customWidth="1"/>
    <col min="8" max="9" width="83.44140625" style="73" customWidth="1"/>
    <col min="10" max="10" width="11.109375" style="58"/>
    <col min="11" max="16384" width="11.109375" style="4"/>
  </cols>
  <sheetData>
    <row r="1" spans="1:11" ht="43.95" customHeight="1">
      <c r="A1" s="305" t="s">
        <v>653</v>
      </c>
      <c r="B1" s="306"/>
      <c r="C1" s="306"/>
      <c r="D1" s="306"/>
      <c r="E1" s="306"/>
      <c r="F1" s="306"/>
      <c r="G1" s="306"/>
      <c r="H1" s="306"/>
      <c r="I1" s="306"/>
    </row>
    <row r="2" spans="1:11" ht="43.95" customHeight="1">
      <c r="A2" s="137"/>
      <c r="B2" s="4"/>
      <c r="C2" s="4"/>
      <c r="D2" s="4"/>
      <c r="E2" s="4"/>
      <c r="F2" s="4"/>
      <c r="G2" s="4"/>
    </row>
    <row r="3" spans="1:11" ht="43.95" customHeight="1">
      <c r="A3" s="137"/>
      <c r="B3" s="4"/>
      <c r="C3" s="4"/>
      <c r="D3" s="4"/>
      <c r="E3" s="4"/>
      <c r="F3" s="4"/>
      <c r="G3" s="4"/>
    </row>
    <row r="4" spans="1:11" s="53" customFormat="1" ht="43.95" customHeight="1">
      <c r="A4" s="307" t="s">
        <v>21</v>
      </c>
      <c r="B4" s="308"/>
      <c r="C4" s="308"/>
      <c r="D4" s="308"/>
      <c r="E4" s="309"/>
      <c r="F4" s="310"/>
      <c r="G4" s="311"/>
      <c r="H4" s="114"/>
      <c r="I4" s="114"/>
      <c r="J4" s="60"/>
    </row>
    <row r="5" spans="1:11" s="53" customFormat="1" ht="43.95" customHeight="1">
      <c r="A5" s="307" t="s">
        <v>22</v>
      </c>
      <c r="B5" s="308"/>
      <c r="C5" s="308"/>
      <c r="D5" s="308"/>
      <c r="E5" s="309"/>
      <c r="F5" s="310"/>
      <c r="G5" s="311"/>
      <c r="H5" s="114"/>
      <c r="I5" s="114"/>
      <c r="J5" s="60"/>
      <c r="K5" s="83"/>
    </row>
    <row r="6" spans="1:11" s="53" customFormat="1" ht="43.95" customHeight="1">
      <c r="A6" s="314" t="s">
        <v>524</v>
      </c>
      <c r="B6" s="315"/>
      <c r="C6" s="315"/>
      <c r="D6" s="315"/>
      <c r="E6" s="315"/>
      <c r="F6" s="144" t="s">
        <v>23</v>
      </c>
      <c r="G6" s="144" t="s">
        <v>353</v>
      </c>
      <c r="H6" s="145" t="s">
        <v>24</v>
      </c>
      <c r="I6" s="145" t="s">
        <v>434</v>
      </c>
      <c r="J6" s="60"/>
    </row>
    <row r="7" spans="1:11" s="53" customFormat="1" ht="43.95" customHeight="1">
      <c r="A7" s="146" t="s">
        <v>518</v>
      </c>
      <c r="B7" s="312"/>
      <c r="C7" s="312"/>
      <c r="D7" s="312"/>
      <c r="E7" s="312"/>
      <c r="F7" s="313"/>
      <c r="G7" s="147"/>
      <c r="H7" s="184"/>
      <c r="I7" s="149"/>
      <c r="J7" s="60"/>
    </row>
    <row r="8" spans="1:11" s="53" customFormat="1" ht="43.95" customHeight="1">
      <c r="A8" s="146" t="s">
        <v>519</v>
      </c>
      <c r="B8" s="312"/>
      <c r="C8" s="312"/>
      <c r="D8" s="312"/>
      <c r="E8" s="312"/>
      <c r="F8" s="313"/>
      <c r="G8" s="147"/>
      <c r="H8" s="184"/>
      <c r="I8" s="149"/>
      <c r="J8" s="60"/>
    </row>
    <row r="9" spans="1:11" s="53" customFormat="1" ht="43.95" customHeight="1">
      <c r="A9" s="146" t="s">
        <v>520</v>
      </c>
      <c r="B9" s="312"/>
      <c r="C9" s="312"/>
      <c r="D9" s="312"/>
      <c r="E9" s="312"/>
      <c r="F9" s="313"/>
      <c r="G9" s="147"/>
      <c r="H9" s="184"/>
      <c r="I9" s="149"/>
      <c r="J9" s="60"/>
    </row>
    <row r="10" spans="1:11" s="53" customFormat="1" ht="43.95" customHeight="1">
      <c r="A10" s="146" t="s">
        <v>521</v>
      </c>
      <c r="B10" s="312"/>
      <c r="C10" s="312"/>
      <c r="D10" s="312"/>
      <c r="E10" s="312"/>
      <c r="F10" s="313"/>
      <c r="G10" s="147"/>
      <c r="H10" s="184"/>
      <c r="I10" s="149"/>
      <c r="J10" s="60"/>
    </row>
    <row r="11" spans="1:11" s="53" customFormat="1" ht="43.95" customHeight="1">
      <c r="A11" s="316" t="s">
        <v>627</v>
      </c>
      <c r="B11" s="317"/>
      <c r="C11" s="317"/>
      <c r="D11" s="317"/>
      <c r="E11" s="318"/>
      <c r="F11" s="150"/>
      <c r="G11" s="147"/>
      <c r="H11" s="184"/>
      <c r="I11" s="149"/>
      <c r="J11" s="60"/>
    </row>
    <row r="13" spans="1:11" ht="43.95" customHeight="1">
      <c r="A13" s="137"/>
      <c r="B13" s="4"/>
      <c r="C13" s="4"/>
      <c r="D13" s="4"/>
      <c r="E13" s="4"/>
      <c r="F13" s="4"/>
      <c r="G13" s="4"/>
    </row>
    <row r="14" spans="1:11" ht="43.95" customHeight="1">
      <c r="A14" s="465" t="s">
        <v>25</v>
      </c>
      <c r="B14" s="465"/>
      <c r="C14" s="465"/>
      <c r="D14" s="465" t="s">
        <v>73</v>
      </c>
      <c r="E14" s="465"/>
      <c r="F14" s="465" t="s">
        <v>27</v>
      </c>
      <c r="G14" s="465"/>
      <c r="H14" s="78" t="s">
        <v>228</v>
      </c>
      <c r="I14" s="77" t="s">
        <v>289</v>
      </c>
    </row>
    <row r="15" spans="1:11" s="9" customFormat="1" ht="43.95" customHeight="1">
      <c r="A15" s="427" t="s">
        <v>368</v>
      </c>
      <c r="B15" s="451" t="s">
        <v>12</v>
      </c>
      <c r="C15" s="452"/>
      <c r="D15" s="274">
        <v>1</v>
      </c>
      <c r="E15" s="275"/>
      <c r="F15" s="270" t="s">
        <v>369</v>
      </c>
      <c r="G15" s="271"/>
      <c r="H15" s="10"/>
      <c r="I15" s="10"/>
      <c r="J15" s="61"/>
    </row>
    <row r="16" spans="1:11" s="9" customFormat="1" ht="43.95" customHeight="1">
      <c r="A16" s="428"/>
      <c r="B16" s="453"/>
      <c r="C16" s="454"/>
      <c r="D16" s="274">
        <v>2</v>
      </c>
      <c r="E16" s="275"/>
      <c r="F16" s="270" t="s">
        <v>370</v>
      </c>
      <c r="G16" s="271"/>
      <c r="H16" s="10"/>
      <c r="I16" s="10"/>
      <c r="J16" s="61"/>
    </row>
    <row r="17" spans="1:10" ht="43.95" customHeight="1">
      <c r="A17" s="428"/>
      <c r="B17" s="453"/>
      <c r="C17" s="454"/>
      <c r="D17" s="274">
        <v>3</v>
      </c>
      <c r="E17" s="275"/>
      <c r="F17" s="272" t="s">
        <v>210</v>
      </c>
      <c r="G17" s="273"/>
      <c r="H17" s="10"/>
      <c r="I17" s="84"/>
      <c r="J17" s="4"/>
    </row>
    <row r="18" spans="1:10" ht="43.95" customHeight="1">
      <c r="A18" s="428"/>
      <c r="B18" s="455"/>
      <c r="C18" s="456"/>
      <c r="D18" s="274">
        <v>4</v>
      </c>
      <c r="E18" s="275"/>
      <c r="F18" s="270" t="s">
        <v>443</v>
      </c>
      <c r="G18" s="271"/>
      <c r="H18" s="10"/>
      <c r="I18" s="85"/>
    </row>
    <row r="19" spans="1:10" ht="43.95" customHeight="1">
      <c r="A19" s="428"/>
      <c r="B19" s="400" t="s">
        <v>339</v>
      </c>
      <c r="C19" s="401"/>
      <c r="D19" s="448" t="s">
        <v>532</v>
      </c>
      <c r="E19" s="449"/>
      <c r="F19" s="449"/>
      <c r="G19" s="450"/>
      <c r="H19" s="82"/>
      <c r="I19" s="82"/>
    </row>
    <row r="20" spans="1:10" ht="70.2" customHeight="1">
      <c r="A20" s="428"/>
      <c r="B20" s="402"/>
      <c r="C20" s="403"/>
      <c r="D20" s="279">
        <v>5</v>
      </c>
      <c r="E20" s="13" t="s">
        <v>31</v>
      </c>
      <c r="F20" s="466" t="s">
        <v>532</v>
      </c>
      <c r="G20" s="8" t="s">
        <v>725</v>
      </c>
      <c r="H20" s="10"/>
      <c r="I20" s="19"/>
      <c r="J20" s="4"/>
    </row>
    <row r="21" spans="1:10" s="16" customFormat="1" ht="60" customHeight="1">
      <c r="A21" s="428"/>
      <c r="B21" s="402"/>
      <c r="C21" s="403"/>
      <c r="D21" s="406"/>
      <c r="E21" s="13" t="s">
        <v>32</v>
      </c>
      <c r="F21" s="467"/>
      <c r="G21" s="8" t="s">
        <v>654</v>
      </c>
      <c r="H21" s="10"/>
      <c r="I21" s="19"/>
    </row>
    <row r="22" spans="1:10" s="16" customFormat="1" ht="43.95" customHeight="1">
      <c r="A22" s="428"/>
      <c r="B22" s="402"/>
      <c r="C22" s="403"/>
      <c r="D22" s="406"/>
      <c r="E22" s="13" t="s">
        <v>165</v>
      </c>
      <c r="F22" s="467"/>
      <c r="G22" s="8" t="s">
        <v>533</v>
      </c>
      <c r="H22" s="10"/>
      <c r="I22" s="19"/>
    </row>
    <row r="23" spans="1:10" s="16" customFormat="1" ht="43.95" customHeight="1">
      <c r="A23" s="428"/>
      <c r="B23" s="402"/>
      <c r="C23" s="403"/>
      <c r="D23" s="406"/>
      <c r="E23" s="13" t="s">
        <v>296</v>
      </c>
      <c r="F23" s="467"/>
      <c r="G23" s="8" t="s">
        <v>354</v>
      </c>
      <c r="H23" s="10"/>
      <c r="I23" s="19"/>
    </row>
    <row r="24" spans="1:10" s="16" customFormat="1" ht="43.95" customHeight="1">
      <c r="A24" s="428"/>
      <c r="B24" s="402"/>
      <c r="C24" s="403"/>
      <c r="D24" s="406"/>
      <c r="E24" s="13" t="s">
        <v>297</v>
      </c>
      <c r="F24" s="467"/>
      <c r="G24" s="135" t="s">
        <v>655</v>
      </c>
      <c r="H24" s="10"/>
      <c r="I24" s="19"/>
    </row>
    <row r="25" spans="1:10" s="16" customFormat="1" ht="61.2" customHeight="1">
      <c r="A25" s="428"/>
      <c r="B25" s="402"/>
      <c r="C25" s="403"/>
      <c r="D25" s="406"/>
      <c r="E25" s="13" t="s">
        <v>291</v>
      </c>
      <c r="F25" s="467"/>
      <c r="G25" s="8" t="s">
        <v>726</v>
      </c>
      <c r="H25" s="10"/>
      <c r="I25" s="19"/>
    </row>
    <row r="26" spans="1:10" s="16" customFormat="1" ht="43.95" customHeight="1">
      <c r="A26" s="428"/>
      <c r="B26" s="402"/>
      <c r="C26" s="403"/>
      <c r="D26" s="406"/>
      <c r="E26" s="13" t="s">
        <v>347</v>
      </c>
      <c r="F26" s="467"/>
      <c r="G26" s="15" t="s">
        <v>727</v>
      </c>
      <c r="H26" s="10"/>
      <c r="I26" s="19"/>
    </row>
    <row r="27" spans="1:10" s="16" customFormat="1" ht="43.95" customHeight="1">
      <c r="A27" s="428"/>
      <c r="B27" s="402"/>
      <c r="C27" s="403"/>
      <c r="D27" s="406"/>
      <c r="E27" s="13" t="s">
        <v>365</v>
      </c>
      <c r="F27" s="467"/>
      <c r="G27" s="8" t="s">
        <v>355</v>
      </c>
      <c r="H27" s="10"/>
      <c r="I27" s="19"/>
    </row>
    <row r="28" spans="1:10" s="16" customFormat="1" ht="68.400000000000006" customHeight="1">
      <c r="A28" s="428"/>
      <c r="B28" s="402"/>
      <c r="C28" s="403"/>
      <c r="D28" s="406"/>
      <c r="E28" s="13" t="s">
        <v>367</v>
      </c>
      <c r="F28" s="467"/>
      <c r="G28" s="8" t="s">
        <v>656</v>
      </c>
      <c r="H28" s="10"/>
      <c r="I28" s="19"/>
    </row>
    <row r="29" spans="1:10" s="16" customFormat="1" ht="43.95" customHeight="1">
      <c r="A29" s="428"/>
      <c r="B29" s="402"/>
      <c r="C29" s="403"/>
      <c r="D29" s="406"/>
      <c r="E29" s="13" t="s">
        <v>366</v>
      </c>
      <c r="F29" s="467"/>
      <c r="G29" s="8" t="s">
        <v>657</v>
      </c>
      <c r="H29" s="10"/>
      <c r="I29" s="19"/>
    </row>
    <row r="30" spans="1:10" s="16" customFormat="1" ht="43.95" customHeight="1">
      <c r="A30" s="428"/>
      <c r="B30" s="402"/>
      <c r="C30" s="403"/>
      <c r="D30" s="406"/>
      <c r="E30" s="13" t="s">
        <v>480</v>
      </c>
      <c r="F30" s="467"/>
      <c r="G30" s="8" t="s">
        <v>658</v>
      </c>
      <c r="H30" s="10"/>
      <c r="I30" s="19"/>
    </row>
    <row r="31" spans="1:10" s="16" customFormat="1" ht="43.95" customHeight="1">
      <c r="A31" s="428"/>
      <c r="B31" s="404"/>
      <c r="C31" s="405"/>
      <c r="D31" s="407"/>
      <c r="E31" s="13" t="s">
        <v>534</v>
      </c>
      <c r="F31" s="468"/>
      <c r="G31" s="57" t="s">
        <v>659</v>
      </c>
      <c r="H31" s="57"/>
      <c r="I31" s="63"/>
    </row>
    <row r="32" spans="1:10" ht="43.95" customHeight="1">
      <c r="A32" s="428"/>
      <c r="B32" s="400" t="s">
        <v>9</v>
      </c>
      <c r="C32" s="401"/>
      <c r="D32" s="274">
        <v>6</v>
      </c>
      <c r="E32" s="275"/>
      <c r="F32" s="270" t="s">
        <v>259</v>
      </c>
      <c r="G32" s="271"/>
      <c r="H32" s="10"/>
      <c r="I32" s="10"/>
    </row>
    <row r="33" spans="1:10" ht="45" customHeight="1">
      <c r="A33" s="428"/>
      <c r="B33" s="404"/>
      <c r="C33" s="405"/>
      <c r="D33" s="274">
        <v>7</v>
      </c>
      <c r="E33" s="275"/>
      <c r="F33" s="270" t="s">
        <v>660</v>
      </c>
      <c r="G33" s="271"/>
      <c r="H33" s="10"/>
      <c r="I33" s="10"/>
    </row>
    <row r="34" spans="1:10" ht="45" customHeight="1">
      <c r="A34" s="428"/>
      <c r="B34" s="400" t="s">
        <v>13</v>
      </c>
      <c r="C34" s="401"/>
      <c r="D34" s="279">
        <v>8</v>
      </c>
      <c r="E34" s="142" t="s">
        <v>346</v>
      </c>
      <c r="F34" s="296" t="s">
        <v>661</v>
      </c>
      <c r="G34" s="133" t="s">
        <v>535</v>
      </c>
      <c r="H34" s="10"/>
      <c r="I34" s="10"/>
    </row>
    <row r="35" spans="1:10" ht="45" customHeight="1">
      <c r="A35" s="428"/>
      <c r="B35" s="402"/>
      <c r="C35" s="403"/>
      <c r="D35" s="406"/>
      <c r="E35" s="142" t="s">
        <v>295</v>
      </c>
      <c r="F35" s="296"/>
      <c r="G35" s="133" t="s">
        <v>662</v>
      </c>
      <c r="H35" s="10"/>
      <c r="I35" s="10"/>
    </row>
    <row r="36" spans="1:10" ht="45" customHeight="1">
      <c r="A36" s="428"/>
      <c r="B36" s="402"/>
      <c r="C36" s="403"/>
      <c r="D36" s="406"/>
      <c r="E36" s="142" t="s">
        <v>165</v>
      </c>
      <c r="F36" s="296"/>
      <c r="G36" s="133" t="s">
        <v>536</v>
      </c>
      <c r="H36" s="10"/>
      <c r="I36" s="10"/>
    </row>
    <row r="37" spans="1:10" ht="45" customHeight="1">
      <c r="A37" s="428"/>
      <c r="B37" s="402"/>
      <c r="C37" s="403"/>
      <c r="D37" s="406"/>
      <c r="E37" s="142" t="s">
        <v>296</v>
      </c>
      <c r="F37" s="296"/>
      <c r="G37" s="133" t="s">
        <v>537</v>
      </c>
      <c r="H37" s="10"/>
      <c r="I37" s="10"/>
    </row>
    <row r="38" spans="1:10" ht="45" customHeight="1">
      <c r="A38" s="428"/>
      <c r="B38" s="402"/>
      <c r="C38" s="403"/>
      <c r="D38" s="407"/>
      <c r="E38" s="142" t="s">
        <v>297</v>
      </c>
      <c r="F38" s="296"/>
      <c r="G38" s="133" t="s">
        <v>538</v>
      </c>
      <c r="H38" s="10"/>
      <c r="I38" s="10"/>
    </row>
    <row r="39" spans="1:10" ht="43.95" customHeight="1">
      <c r="A39" s="428"/>
      <c r="B39" s="402"/>
      <c r="C39" s="403"/>
      <c r="D39" s="274">
        <v>9</v>
      </c>
      <c r="E39" s="275"/>
      <c r="F39" s="270" t="s">
        <v>256</v>
      </c>
      <c r="G39" s="271"/>
      <c r="H39" s="10"/>
      <c r="I39" s="10"/>
    </row>
    <row r="40" spans="1:10" ht="43.95" customHeight="1">
      <c r="A40" s="428"/>
      <c r="B40" s="402"/>
      <c r="C40" s="403"/>
      <c r="D40" s="279">
        <v>10</v>
      </c>
      <c r="E40" s="13" t="s">
        <v>31</v>
      </c>
      <c r="F40" s="270" t="s">
        <v>356</v>
      </c>
      <c r="G40" s="271"/>
      <c r="H40" s="10"/>
      <c r="I40" s="10"/>
    </row>
    <row r="41" spans="1:10" ht="43.95" customHeight="1">
      <c r="A41" s="429"/>
      <c r="B41" s="404"/>
      <c r="C41" s="405"/>
      <c r="D41" s="407"/>
      <c r="E41" s="13" t="s">
        <v>32</v>
      </c>
      <c r="F41" s="55" t="s">
        <v>254</v>
      </c>
      <c r="G41" s="10" t="s">
        <v>711</v>
      </c>
      <c r="H41" s="10"/>
      <c r="I41" s="10"/>
    </row>
    <row r="42" spans="1:10" ht="43.95" customHeight="1">
      <c r="A42" s="397" t="s">
        <v>345</v>
      </c>
      <c r="B42" s="414" t="s">
        <v>547</v>
      </c>
      <c r="C42" s="415"/>
      <c r="D42" s="274">
        <v>11</v>
      </c>
      <c r="E42" s="275"/>
      <c r="F42" s="433" t="s">
        <v>663</v>
      </c>
      <c r="G42" s="433"/>
      <c r="H42" s="8"/>
      <c r="I42" s="8"/>
    </row>
    <row r="43" spans="1:10" ht="43.95" customHeight="1">
      <c r="A43" s="398"/>
      <c r="B43" s="416"/>
      <c r="C43" s="417"/>
      <c r="D43" s="420">
        <v>12</v>
      </c>
      <c r="E43" s="421"/>
      <c r="F43" s="433" t="s">
        <v>454</v>
      </c>
      <c r="G43" s="433"/>
      <c r="H43" s="8"/>
      <c r="I43" s="8"/>
    </row>
    <row r="44" spans="1:10" ht="43.95" customHeight="1">
      <c r="A44" s="398"/>
      <c r="B44" s="416"/>
      <c r="C44" s="417"/>
      <c r="D44" s="274">
        <v>13</v>
      </c>
      <c r="E44" s="275"/>
      <c r="F44" s="272" t="s">
        <v>357</v>
      </c>
      <c r="G44" s="273"/>
      <c r="H44" s="8"/>
      <c r="I44" s="8"/>
    </row>
    <row r="45" spans="1:10" s="9" customFormat="1" ht="43.95" customHeight="1">
      <c r="A45" s="398"/>
      <c r="B45" s="416"/>
      <c r="C45" s="417"/>
      <c r="D45" s="274">
        <v>14</v>
      </c>
      <c r="E45" s="275"/>
      <c r="F45" s="431" t="s">
        <v>486</v>
      </c>
      <c r="G45" s="432"/>
      <c r="H45" s="8"/>
      <c r="I45" s="8"/>
      <c r="J45" s="61"/>
    </row>
    <row r="46" spans="1:10" ht="43.95" customHeight="1">
      <c r="A46" s="398"/>
      <c r="B46" s="416"/>
      <c r="C46" s="417"/>
      <c r="D46" s="420">
        <v>15</v>
      </c>
      <c r="E46" s="421"/>
      <c r="F46" s="431" t="s">
        <v>445</v>
      </c>
      <c r="G46" s="432"/>
      <c r="H46" s="8"/>
      <c r="I46" s="8"/>
    </row>
    <row r="47" spans="1:10" ht="43.95" customHeight="1">
      <c r="A47" s="398"/>
      <c r="B47" s="416"/>
      <c r="C47" s="417"/>
      <c r="D47" s="274">
        <v>16</v>
      </c>
      <c r="E47" s="275"/>
      <c r="F47" s="433" t="s">
        <v>517</v>
      </c>
      <c r="G47" s="433"/>
      <c r="H47" s="8"/>
      <c r="I47" s="8"/>
    </row>
    <row r="48" spans="1:10" ht="43.95" customHeight="1">
      <c r="A48" s="398"/>
      <c r="B48" s="416"/>
      <c r="C48" s="417"/>
      <c r="D48" s="274">
        <v>17</v>
      </c>
      <c r="E48" s="275"/>
      <c r="F48" s="433" t="s">
        <v>447</v>
      </c>
      <c r="G48" s="433"/>
      <c r="H48" s="8"/>
      <c r="I48" s="8"/>
    </row>
    <row r="49" spans="1:10" ht="43.95" customHeight="1">
      <c r="A49" s="398"/>
      <c r="B49" s="418"/>
      <c r="C49" s="419"/>
      <c r="D49" s="420">
        <v>18</v>
      </c>
      <c r="E49" s="421"/>
      <c r="F49" s="433" t="s">
        <v>464</v>
      </c>
      <c r="G49" s="433"/>
      <c r="H49" s="8"/>
      <c r="I49" s="8"/>
    </row>
    <row r="50" spans="1:10" ht="43.95" customHeight="1">
      <c r="A50" s="398"/>
      <c r="B50" s="411" t="s">
        <v>298</v>
      </c>
      <c r="C50" s="462" t="s">
        <v>622</v>
      </c>
      <c r="D50" s="274">
        <v>19</v>
      </c>
      <c r="E50" s="275"/>
      <c r="F50" s="457" t="s">
        <v>666</v>
      </c>
      <c r="G50" s="458"/>
      <c r="H50" s="8"/>
      <c r="I50" s="8"/>
    </row>
    <row r="51" spans="1:10" ht="43.95" customHeight="1">
      <c r="A51" s="398"/>
      <c r="B51" s="412"/>
      <c r="C51" s="463"/>
      <c r="D51" s="279">
        <v>20</v>
      </c>
      <c r="E51" s="13" t="s">
        <v>31</v>
      </c>
      <c r="F51" s="272" t="s">
        <v>667</v>
      </c>
      <c r="G51" s="273"/>
      <c r="H51" s="8"/>
      <c r="I51" s="171"/>
    </row>
    <row r="52" spans="1:10" ht="43.95" customHeight="1">
      <c r="A52" s="398"/>
      <c r="B52" s="412"/>
      <c r="C52" s="463"/>
      <c r="D52" s="406"/>
      <c r="E52" s="13" t="s">
        <v>32</v>
      </c>
      <c r="F52" s="301" t="s">
        <v>755</v>
      </c>
      <c r="G52" s="10" t="s">
        <v>101</v>
      </c>
      <c r="H52" s="8"/>
      <c r="I52" s="8"/>
    </row>
    <row r="53" spans="1:10" ht="43.95" customHeight="1">
      <c r="A53" s="398"/>
      <c r="B53" s="412"/>
      <c r="C53" s="463"/>
      <c r="D53" s="406"/>
      <c r="E53" s="13" t="s">
        <v>165</v>
      </c>
      <c r="F53" s="302"/>
      <c r="G53" s="10" t="s">
        <v>550</v>
      </c>
      <c r="H53" s="8"/>
      <c r="I53" s="8"/>
    </row>
    <row r="54" spans="1:10" ht="43.95" customHeight="1">
      <c r="A54" s="398"/>
      <c r="B54" s="412"/>
      <c r="C54" s="463"/>
      <c r="D54" s="406"/>
      <c r="E54" s="13" t="s">
        <v>296</v>
      </c>
      <c r="F54" s="302"/>
      <c r="G54" s="64" t="s">
        <v>565</v>
      </c>
      <c r="H54" s="8"/>
      <c r="I54" s="8"/>
    </row>
    <row r="55" spans="1:10" ht="43.95" customHeight="1">
      <c r="A55" s="398"/>
      <c r="B55" s="412"/>
      <c r="C55" s="463"/>
      <c r="D55" s="406"/>
      <c r="E55" s="13" t="s">
        <v>297</v>
      </c>
      <c r="F55" s="302"/>
      <c r="G55" s="10" t="s">
        <v>78</v>
      </c>
      <c r="H55" s="8"/>
      <c r="I55" s="8"/>
    </row>
    <row r="56" spans="1:10" ht="43.95" customHeight="1">
      <c r="A56" s="398"/>
      <c r="B56" s="412"/>
      <c r="C56" s="463"/>
      <c r="D56" s="406"/>
      <c r="E56" s="13" t="s">
        <v>291</v>
      </c>
      <c r="F56" s="302"/>
      <c r="G56" s="10" t="s">
        <v>79</v>
      </c>
      <c r="H56" s="8"/>
      <c r="I56" s="8"/>
    </row>
    <row r="57" spans="1:10" ht="43.95" customHeight="1">
      <c r="A57" s="398"/>
      <c r="B57" s="412"/>
      <c r="C57" s="464"/>
      <c r="D57" s="407"/>
      <c r="E57" s="13" t="s">
        <v>347</v>
      </c>
      <c r="F57" s="434"/>
      <c r="G57" s="10" t="s">
        <v>549</v>
      </c>
      <c r="H57" s="8"/>
      <c r="I57" s="8"/>
    </row>
    <row r="58" spans="1:10" s="9" customFormat="1" ht="43.95" customHeight="1">
      <c r="A58" s="398"/>
      <c r="B58" s="412"/>
      <c r="C58" s="408" t="s">
        <v>14</v>
      </c>
      <c r="D58" s="279">
        <v>21</v>
      </c>
      <c r="E58" s="13" t="s">
        <v>31</v>
      </c>
      <c r="F58" s="430" t="s">
        <v>702</v>
      </c>
      <c r="G58" s="55" t="s">
        <v>77</v>
      </c>
      <c r="H58" s="8"/>
      <c r="I58" s="8"/>
      <c r="J58" s="61"/>
    </row>
    <row r="59" spans="1:10" s="9" customFormat="1" ht="43.95" customHeight="1">
      <c r="A59" s="398"/>
      <c r="B59" s="412"/>
      <c r="C59" s="409"/>
      <c r="D59" s="406"/>
      <c r="E59" s="13" t="s">
        <v>32</v>
      </c>
      <c r="F59" s="430"/>
      <c r="G59" s="55" t="s">
        <v>550</v>
      </c>
      <c r="H59" s="8"/>
      <c r="I59" s="8"/>
      <c r="J59" s="61"/>
    </row>
    <row r="60" spans="1:10" s="9" customFormat="1" ht="43.95" customHeight="1">
      <c r="A60" s="398"/>
      <c r="B60" s="412"/>
      <c r="C60" s="409"/>
      <c r="D60" s="406"/>
      <c r="E60" s="13" t="s">
        <v>33</v>
      </c>
      <c r="F60" s="430"/>
      <c r="G60" s="64" t="s">
        <v>506</v>
      </c>
      <c r="H60" s="8"/>
      <c r="I60" s="8"/>
      <c r="J60" s="61"/>
    </row>
    <row r="61" spans="1:10" s="9" customFormat="1" ht="43.95" customHeight="1">
      <c r="A61" s="398"/>
      <c r="B61" s="412"/>
      <c r="C61" s="409"/>
      <c r="D61" s="406"/>
      <c r="E61" s="13" t="s">
        <v>52</v>
      </c>
      <c r="F61" s="430"/>
      <c r="G61" s="55" t="s">
        <v>78</v>
      </c>
      <c r="H61" s="8"/>
      <c r="I61" s="8"/>
      <c r="J61" s="61"/>
    </row>
    <row r="62" spans="1:10" s="9" customFormat="1" ht="43.95" customHeight="1">
      <c r="A62" s="398"/>
      <c r="B62" s="412"/>
      <c r="C62" s="409"/>
      <c r="D62" s="406"/>
      <c r="E62" s="13" t="s">
        <v>63</v>
      </c>
      <c r="F62" s="430"/>
      <c r="G62" s="55" t="s">
        <v>79</v>
      </c>
      <c r="H62" s="8"/>
      <c r="I62" s="8"/>
      <c r="J62" s="61"/>
    </row>
    <row r="63" spans="1:10" s="9" customFormat="1" ht="43.95" customHeight="1">
      <c r="A63" s="398"/>
      <c r="B63" s="412"/>
      <c r="C63" s="409"/>
      <c r="D63" s="407"/>
      <c r="E63" s="13" t="s">
        <v>64</v>
      </c>
      <c r="F63" s="430"/>
      <c r="G63" s="10" t="s">
        <v>549</v>
      </c>
      <c r="H63" s="8"/>
      <c r="I63" s="8"/>
      <c r="J63" s="61"/>
    </row>
    <row r="64" spans="1:10" ht="43.95" customHeight="1">
      <c r="A64" s="398"/>
      <c r="B64" s="412"/>
      <c r="C64" s="409"/>
      <c r="D64" s="420">
        <v>22</v>
      </c>
      <c r="E64" s="421"/>
      <c r="F64" s="433" t="s">
        <v>668</v>
      </c>
      <c r="G64" s="433"/>
      <c r="H64" s="8"/>
      <c r="I64" s="8"/>
    </row>
    <row r="65" spans="1:10" s="9" customFormat="1" ht="43.95" customHeight="1">
      <c r="A65" s="398"/>
      <c r="B65" s="412"/>
      <c r="C65" s="410"/>
      <c r="D65" s="274">
        <v>23</v>
      </c>
      <c r="E65" s="275"/>
      <c r="F65" s="433" t="s">
        <v>522</v>
      </c>
      <c r="G65" s="433"/>
      <c r="H65" s="8"/>
      <c r="I65" s="8"/>
      <c r="J65" s="61"/>
    </row>
    <row r="66" spans="1:10" ht="43.95" customHeight="1">
      <c r="A66" s="398"/>
      <c r="B66" s="412"/>
      <c r="C66" s="462" t="s">
        <v>359</v>
      </c>
      <c r="D66" s="279">
        <v>24</v>
      </c>
      <c r="E66" s="13" t="s">
        <v>31</v>
      </c>
      <c r="F66" s="270" t="s">
        <v>669</v>
      </c>
      <c r="G66" s="271"/>
      <c r="H66" s="8"/>
      <c r="I66" s="8"/>
    </row>
    <row r="67" spans="1:10" ht="43.95" customHeight="1">
      <c r="A67" s="398"/>
      <c r="B67" s="412"/>
      <c r="C67" s="463"/>
      <c r="D67" s="406"/>
      <c r="E67" s="13" t="s">
        <v>32</v>
      </c>
      <c r="F67" s="301" t="s">
        <v>670</v>
      </c>
      <c r="G67" s="172" t="s">
        <v>93</v>
      </c>
      <c r="H67" s="8"/>
      <c r="I67" s="8"/>
    </row>
    <row r="68" spans="1:10" ht="43.95" customHeight="1">
      <c r="A68" s="398"/>
      <c r="B68" s="412"/>
      <c r="C68" s="463"/>
      <c r="D68" s="406"/>
      <c r="E68" s="13" t="s">
        <v>33</v>
      </c>
      <c r="F68" s="302"/>
      <c r="G68" s="172" t="s">
        <v>94</v>
      </c>
      <c r="H68" s="8"/>
      <c r="I68" s="8"/>
    </row>
    <row r="69" spans="1:10" ht="43.95" customHeight="1">
      <c r="A69" s="398"/>
      <c r="B69" s="412"/>
      <c r="C69" s="463"/>
      <c r="D69" s="406"/>
      <c r="E69" s="13" t="s">
        <v>52</v>
      </c>
      <c r="F69" s="302"/>
      <c r="G69" s="172" t="s">
        <v>703</v>
      </c>
      <c r="H69" s="8"/>
      <c r="I69" s="8"/>
    </row>
    <row r="70" spans="1:10" ht="43.95" customHeight="1">
      <c r="A70" s="398"/>
      <c r="B70" s="412"/>
      <c r="C70" s="463"/>
      <c r="D70" s="406"/>
      <c r="E70" s="13" t="s">
        <v>63</v>
      </c>
      <c r="F70" s="302"/>
      <c r="G70" s="172" t="s">
        <v>96</v>
      </c>
      <c r="H70" s="79"/>
      <c r="I70" s="8"/>
    </row>
    <row r="71" spans="1:10" ht="43.95" customHeight="1">
      <c r="A71" s="398"/>
      <c r="B71" s="412"/>
      <c r="C71" s="463"/>
      <c r="D71" s="406"/>
      <c r="E71" s="13" t="s">
        <v>64</v>
      </c>
      <c r="F71" s="302"/>
      <c r="G71" s="172" t="s">
        <v>97</v>
      </c>
      <c r="H71" s="8"/>
      <c r="I71" s="8"/>
    </row>
    <row r="72" spans="1:10" ht="43.95" customHeight="1">
      <c r="A72" s="398"/>
      <c r="B72" s="412"/>
      <c r="C72" s="463"/>
      <c r="D72" s="406"/>
      <c r="E72" s="13" t="s">
        <v>347</v>
      </c>
      <c r="F72" s="302"/>
      <c r="G72" s="172" t="s">
        <v>556</v>
      </c>
      <c r="H72" s="8"/>
      <c r="I72" s="8"/>
    </row>
    <row r="73" spans="1:10" ht="43.95" customHeight="1">
      <c r="A73" s="398"/>
      <c r="B73" s="412"/>
      <c r="C73" s="463"/>
      <c r="D73" s="406"/>
      <c r="E73" s="13" t="s">
        <v>365</v>
      </c>
      <c r="F73" s="302"/>
      <c r="G73" s="172" t="s">
        <v>557</v>
      </c>
      <c r="H73" s="8"/>
      <c r="I73" s="8"/>
    </row>
    <row r="74" spans="1:10" ht="43.95" customHeight="1">
      <c r="A74" s="398"/>
      <c r="B74" s="412"/>
      <c r="C74" s="463"/>
      <c r="D74" s="406"/>
      <c r="E74" s="13" t="s">
        <v>367</v>
      </c>
      <c r="F74" s="302"/>
      <c r="G74" s="172" t="s">
        <v>558</v>
      </c>
      <c r="H74" s="8"/>
      <c r="I74" s="8"/>
    </row>
    <row r="75" spans="1:10" ht="43.95" customHeight="1">
      <c r="A75" s="398"/>
      <c r="B75" s="412"/>
      <c r="C75" s="463"/>
      <c r="D75" s="406"/>
      <c r="E75" s="13" t="s">
        <v>366</v>
      </c>
      <c r="F75" s="302"/>
      <c r="G75" s="172" t="s">
        <v>704</v>
      </c>
      <c r="H75" s="8"/>
      <c r="I75" s="8"/>
    </row>
    <row r="76" spans="1:10" ht="43.95" customHeight="1">
      <c r="A76" s="398"/>
      <c r="B76" s="412"/>
      <c r="C76" s="463"/>
      <c r="D76" s="406"/>
      <c r="E76" s="13" t="s">
        <v>480</v>
      </c>
      <c r="F76" s="302"/>
      <c r="G76" s="172" t="s">
        <v>705</v>
      </c>
      <c r="H76" s="8"/>
      <c r="I76" s="8"/>
    </row>
    <row r="77" spans="1:10" ht="43.95" customHeight="1">
      <c r="A77" s="398"/>
      <c r="B77" s="412"/>
      <c r="C77" s="463"/>
      <c r="D77" s="406"/>
      <c r="E77" s="13" t="s">
        <v>534</v>
      </c>
      <c r="F77" s="302"/>
      <c r="G77" s="172" t="s">
        <v>100</v>
      </c>
      <c r="H77" s="8"/>
      <c r="I77" s="8"/>
    </row>
    <row r="78" spans="1:10" ht="43.95" customHeight="1">
      <c r="A78" s="398"/>
      <c r="B78" s="412"/>
      <c r="C78" s="464"/>
      <c r="D78" s="407"/>
      <c r="E78" s="13" t="s">
        <v>700</v>
      </c>
      <c r="F78" s="434"/>
      <c r="G78" s="10" t="s">
        <v>541</v>
      </c>
      <c r="H78" s="8"/>
      <c r="I78" s="8"/>
    </row>
    <row r="79" spans="1:10" ht="76.95" customHeight="1">
      <c r="A79" s="398"/>
      <c r="B79" s="412"/>
      <c r="C79" s="143" t="s">
        <v>16</v>
      </c>
      <c r="D79" s="274">
        <v>25</v>
      </c>
      <c r="E79" s="275"/>
      <c r="F79" s="431" t="s">
        <v>671</v>
      </c>
      <c r="G79" s="432"/>
      <c r="H79" s="8"/>
      <c r="I79" s="8"/>
    </row>
    <row r="80" spans="1:10" ht="76.95" customHeight="1">
      <c r="A80" s="398"/>
      <c r="B80" s="412"/>
      <c r="C80" s="459" t="s">
        <v>583</v>
      </c>
      <c r="D80" s="274">
        <v>26</v>
      </c>
      <c r="E80" s="275"/>
      <c r="F80" s="272" t="str">
        <f>'1. National AMR Surveillance'!$F$53</f>
        <v xml:space="preserve">Are microbiology test results recorded and reported for ALL patients with tested samples, even when there is no bacterial growth (sample-based surveillance)? </v>
      </c>
      <c r="G80" s="273"/>
      <c r="H80" s="8"/>
      <c r="I80" s="8"/>
    </row>
    <row r="81" spans="1:10" s="9" customFormat="1" ht="43.95" customHeight="1">
      <c r="A81" s="398"/>
      <c r="B81" s="412"/>
      <c r="C81" s="460"/>
      <c r="D81" s="279">
        <v>27</v>
      </c>
      <c r="E81" s="13" t="s">
        <v>31</v>
      </c>
      <c r="F81" s="457" t="s">
        <v>543</v>
      </c>
      <c r="G81" s="458"/>
      <c r="H81" s="10"/>
      <c r="I81" s="10"/>
      <c r="J81" s="61"/>
    </row>
    <row r="82" spans="1:10" s="9" customFormat="1" ht="43.95" customHeight="1">
      <c r="A82" s="398"/>
      <c r="B82" s="413"/>
      <c r="C82" s="461"/>
      <c r="D82" s="407"/>
      <c r="E82" s="13" t="s">
        <v>32</v>
      </c>
      <c r="F82" s="55" t="s">
        <v>706</v>
      </c>
      <c r="G82" s="52" t="s">
        <v>672</v>
      </c>
      <c r="H82" s="8"/>
      <c r="I82" s="8"/>
      <c r="J82" s="61"/>
    </row>
    <row r="83" spans="1:10" ht="49.95" customHeight="1">
      <c r="A83" s="398"/>
      <c r="B83" s="422" t="s">
        <v>581</v>
      </c>
      <c r="C83" s="445" t="s">
        <v>364</v>
      </c>
      <c r="D83" s="274">
        <v>28</v>
      </c>
      <c r="E83" s="275"/>
      <c r="F83" s="430" t="s">
        <v>435</v>
      </c>
      <c r="G83" s="430"/>
      <c r="H83" s="8"/>
      <c r="I83" s="8"/>
    </row>
    <row r="84" spans="1:10" ht="49.95" customHeight="1">
      <c r="A84" s="398"/>
      <c r="B84" s="423"/>
      <c r="C84" s="446"/>
      <c r="D84" s="420">
        <v>29</v>
      </c>
      <c r="E84" s="421"/>
      <c r="F84" s="433" t="s">
        <v>487</v>
      </c>
      <c r="G84" s="433"/>
      <c r="H84" s="8"/>
      <c r="I84" s="8"/>
    </row>
    <row r="85" spans="1:10" ht="49.95" customHeight="1">
      <c r="A85" s="398"/>
      <c r="B85" s="423"/>
      <c r="C85" s="446"/>
      <c r="D85" s="420">
        <v>30</v>
      </c>
      <c r="E85" s="421"/>
      <c r="F85" s="433" t="s">
        <v>86</v>
      </c>
      <c r="G85" s="433"/>
      <c r="H85" s="8"/>
      <c r="I85" s="8"/>
    </row>
    <row r="86" spans="1:10" ht="49.95" customHeight="1">
      <c r="A86" s="398"/>
      <c r="B86" s="423"/>
      <c r="C86" s="447"/>
      <c r="D86" s="274">
        <v>31</v>
      </c>
      <c r="E86" s="275"/>
      <c r="F86" s="433" t="s">
        <v>87</v>
      </c>
      <c r="G86" s="433"/>
      <c r="H86" s="8"/>
      <c r="I86" s="8"/>
    </row>
    <row r="87" spans="1:10" ht="43.95" customHeight="1">
      <c r="A87" s="398"/>
      <c r="B87" s="423"/>
      <c r="C87" s="442" t="s">
        <v>623</v>
      </c>
      <c r="D87" s="420">
        <v>32</v>
      </c>
      <c r="E87" s="421"/>
      <c r="F87" s="433" t="s">
        <v>673</v>
      </c>
      <c r="G87" s="433"/>
      <c r="H87" s="8"/>
      <c r="I87" s="8"/>
    </row>
    <row r="88" spans="1:10" ht="43.95" customHeight="1">
      <c r="A88" s="398"/>
      <c r="B88" s="423"/>
      <c r="C88" s="443"/>
      <c r="D88" s="420">
        <v>33</v>
      </c>
      <c r="E88" s="421"/>
      <c r="F88" s="433" t="s">
        <v>448</v>
      </c>
      <c r="G88" s="433"/>
      <c r="H88" s="8"/>
      <c r="I88" s="8"/>
    </row>
    <row r="89" spans="1:10" ht="43.95" customHeight="1">
      <c r="A89" s="398"/>
      <c r="B89" s="423"/>
      <c r="C89" s="444"/>
      <c r="D89" s="274">
        <v>34</v>
      </c>
      <c r="E89" s="275"/>
      <c r="F89" s="433" t="s">
        <v>449</v>
      </c>
      <c r="G89" s="433"/>
      <c r="H89" s="8"/>
      <c r="I89" s="8"/>
    </row>
    <row r="90" spans="1:10" s="9" customFormat="1" ht="43.95" customHeight="1">
      <c r="A90" s="398"/>
      <c r="B90" s="423"/>
      <c r="C90" s="440" t="s">
        <v>542</v>
      </c>
      <c r="D90" s="420">
        <v>35</v>
      </c>
      <c r="E90" s="421"/>
      <c r="F90" s="268" t="s">
        <v>489</v>
      </c>
      <c r="G90" s="268"/>
      <c r="H90" s="8"/>
      <c r="I90" s="8"/>
      <c r="J90" s="61"/>
    </row>
    <row r="91" spans="1:10" s="9" customFormat="1" ht="43.95" customHeight="1">
      <c r="A91" s="398"/>
      <c r="B91" s="424"/>
      <c r="C91" s="441"/>
      <c r="D91" s="420">
        <v>36</v>
      </c>
      <c r="E91" s="421"/>
      <c r="F91" s="268" t="s">
        <v>719</v>
      </c>
      <c r="G91" s="268"/>
      <c r="H91" s="8"/>
      <c r="I91" s="8"/>
      <c r="J91" s="61"/>
    </row>
    <row r="92" spans="1:10" ht="43.95" customHeight="1">
      <c r="A92" s="398"/>
      <c r="B92" s="389" t="s">
        <v>220</v>
      </c>
      <c r="C92" s="425" t="s">
        <v>564</v>
      </c>
      <c r="D92" s="279">
        <v>37</v>
      </c>
      <c r="E92" s="13" t="s">
        <v>31</v>
      </c>
      <c r="F92" s="430" t="s">
        <v>469</v>
      </c>
      <c r="G92" s="430"/>
      <c r="H92" s="10"/>
      <c r="I92" s="10"/>
    </row>
    <row r="93" spans="1:10" ht="43.95" customHeight="1">
      <c r="A93" s="398"/>
      <c r="B93" s="389"/>
      <c r="C93" s="425"/>
      <c r="D93" s="406"/>
      <c r="E93" s="13" t="s">
        <v>32</v>
      </c>
      <c r="F93" s="55" t="s">
        <v>707</v>
      </c>
      <c r="G93" s="55" t="s">
        <v>756</v>
      </c>
      <c r="H93" s="10"/>
      <c r="I93" s="10"/>
    </row>
    <row r="94" spans="1:10" ht="43.95" customHeight="1">
      <c r="A94" s="398"/>
      <c r="B94" s="389"/>
      <c r="C94" s="425"/>
      <c r="D94" s="407"/>
      <c r="E94" s="13" t="s">
        <v>33</v>
      </c>
      <c r="F94" s="55" t="s">
        <v>708</v>
      </c>
      <c r="G94" s="55" t="s">
        <v>694</v>
      </c>
      <c r="H94" s="10"/>
      <c r="I94" s="10"/>
    </row>
    <row r="95" spans="1:10" ht="43.95" customHeight="1">
      <c r="A95" s="398"/>
      <c r="B95" s="389"/>
      <c r="C95" s="425"/>
      <c r="D95" s="274">
        <v>38</v>
      </c>
      <c r="E95" s="275"/>
      <c r="F95" s="430" t="s">
        <v>468</v>
      </c>
      <c r="G95" s="430"/>
      <c r="H95" s="10"/>
      <c r="I95" s="10"/>
    </row>
    <row r="96" spans="1:10" ht="43.95" customHeight="1">
      <c r="A96" s="398"/>
      <c r="B96" s="389"/>
      <c r="C96" s="425"/>
      <c r="D96" s="274">
        <v>39</v>
      </c>
      <c r="E96" s="275"/>
      <c r="F96" s="433" t="s">
        <v>135</v>
      </c>
      <c r="G96" s="433"/>
      <c r="H96" s="8"/>
      <c r="I96" s="8"/>
    </row>
    <row r="97" spans="1:10" ht="43.95" customHeight="1">
      <c r="A97" s="398"/>
      <c r="B97" s="389"/>
      <c r="C97" s="425"/>
      <c r="D97" s="279">
        <v>40</v>
      </c>
      <c r="E97" s="136" t="s">
        <v>31</v>
      </c>
      <c r="F97" s="433" t="s">
        <v>539</v>
      </c>
      <c r="G97" s="433"/>
      <c r="H97" s="8"/>
      <c r="I97" s="8"/>
    </row>
    <row r="98" spans="1:10" ht="43.95" customHeight="1">
      <c r="A98" s="398"/>
      <c r="B98" s="389"/>
      <c r="C98" s="425"/>
      <c r="D98" s="406"/>
      <c r="E98" s="136" t="s">
        <v>32</v>
      </c>
      <c r="F98" s="55" t="s">
        <v>569</v>
      </c>
      <c r="G98" s="55" t="s">
        <v>674</v>
      </c>
      <c r="H98" s="8"/>
      <c r="I98" s="8"/>
    </row>
    <row r="99" spans="1:10" ht="43.95" customHeight="1">
      <c r="A99" s="398"/>
      <c r="B99" s="389"/>
      <c r="C99" s="425"/>
      <c r="D99" s="406"/>
      <c r="E99" s="142" t="s">
        <v>165</v>
      </c>
      <c r="F99" s="430" t="s">
        <v>568</v>
      </c>
      <c r="G99" s="430"/>
      <c r="H99" s="8"/>
      <c r="I99" s="8"/>
    </row>
    <row r="100" spans="1:10" s="9" customFormat="1" ht="43.95" customHeight="1">
      <c r="A100" s="398"/>
      <c r="B100" s="389"/>
      <c r="C100" s="425"/>
      <c r="D100" s="279">
        <v>41</v>
      </c>
      <c r="E100" s="13" t="s">
        <v>31</v>
      </c>
      <c r="F100" s="433" t="s">
        <v>563</v>
      </c>
      <c r="G100" s="433"/>
      <c r="H100" s="8"/>
      <c r="I100" s="8"/>
      <c r="J100" s="61"/>
    </row>
    <row r="101" spans="1:10" ht="43.95" customHeight="1">
      <c r="A101" s="398"/>
      <c r="B101" s="389"/>
      <c r="C101" s="425"/>
      <c r="D101" s="406"/>
      <c r="E101" s="13" t="s">
        <v>32</v>
      </c>
      <c r="F101" s="437" t="s">
        <v>709</v>
      </c>
      <c r="G101" s="56" t="s">
        <v>710</v>
      </c>
      <c r="H101" s="8"/>
      <c r="I101" s="8"/>
    </row>
    <row r="102" spans="1:10" s="9" customFormat="1" ht="43.95" customHeight="1">
      <c r="A102" s="398"/>
      <c r="B102" s="389"/>
      <c r="C102" s="425"/>
      <c r="D102" s="407"/>
      <c r="E102" s="13" t="s">
        <v>33</v>
      </c>
      <c r="F102" s="438"/>
      <c r="G102" s="56" t="s">
        <v>460</v>
      </c>
      <c r="H102" s="8"/>
      <c r="I102" s="8"/>
      <c r="J102" s="61"/>
    </row>
    <row r="103" spans="1:10" ht="43.95" customHeight="1">
      <c r="A103" s="398"/>
      <c r="B103" s="389"/>
      <c r="C103" s="425"/>
      <c r="D103" s="274">
        <v>42</v>
      </c>
      <c r="E103" s="275"/>
      <c r="F103" s="270" t="s">
        <v>490</v>
      </c>
      <c r="G103" s="439"/>
      <c r="H103" s="8"/>
      <c r="I103" s="8"/>
    </row>
    <row r="104" spans="1:10" ht="43.95" customHeight="1">
      <c r="A104" s="398"/>
      <c r="B104" s="389"/>
      <c r="C104" s="425"/>
      <c r="D104" s="274">
        <v>43</v>
      </c>
      <c r="E104" s="275"/>
      <c r="F104" s="430" t="s">
        <v>544</v>
      </c>
      <c r="G104" s="430"/>
      <c r="H104" s="8"/>
      <c r="I104" s="8"/>
    </row>
    <row r="105" spans="1:10" ht="43.95" customHeight="1">
      <c r="A105" s="398"/>
      <c r="B105" s="389"/>
      <c r="C105" s="426"/>
      <c r="D105" s="274">
        <v>44</v>
      </c>
      <c r="E105" s="275"/>
      <c r="F105" s="296" t="s">
        <v>545</v>
      </c>
      <c r="G105" s="296"/>
      <c r="H105" s="8"/>
      <c r="I105" s="8"/>
    </row>
    <row r="106" spans="1:10" ht="43.95" customHeight="1">
      <c r="A106" s="398"/>
      <c r="B106" s="389"/>
      <c r="C106" s="386" t="s">
        <v>20</v>
      </c>
      <c r="D106" s="420">
        <v>45</v>
      </c>
      <c r="E106" s="13" t="s">
        <v>31</v>
      </c>
      <c r="F106" s="430" t="s">
        <v>492</v>
      </c>
      <c r="G106" s="430"/>
      <c r="H106" s="8"/>
      <c r="I106" s="8"/>
    </row>
    <row r="107" spans="1:10" ht="43.95" customHeight="1">
      <c r="A107" s="398"/>
      <c r="B107" s="389"/>
      <c r="C107" s="387"/>
      <c r="D107" s="435"/>
      <c r="E107" s="13" t="s">
        <v>32</v>
      </c>
      <c r="F107" s="301" t="s">
        <v>164</v>
      </c>
      <c r="G107" s="55" t="s">
        <v>601</v>
      </c>
      <c r="H107" s="8"/>
      <c r="I107" s="8"/>
    </row>
    <row r="108" spans="1:10" ht="43.95" customHeight="1">
      <c r="A108" s="398"/>
      <c r="B108" s="389"/>
      <c r="C108" s="387"/>
      <c r="D108" s="435"/>
      <c r="E108" s="13" t="s">
        <v>33</v>
      </c>
      <c r="F108" s="302"/>
      <c r="G108" s="55" t="s">
        <v>712</v>
      </c>
      <c r="H108" s="8"/>
      <c r="I108" s="8"/>
    </row>
    <row r="109" spans="1:10" ht="43.95" customHeight="1">
      <c r="A109" s="398"/>
      <c r="B109" s="389"/>
      <c r="C109" s="387"/>
      <c r="D109" s="435"/>
      <c r="E109" s="13" t="s">
        <v>52</v>
      </c>
      <c r="F109" s="302"/>
      <c r="G109" s="55" t="s">
        <v>713</v>
      </c>
      <c r="H109" s="8"/>
      <c r="I109" s="8"/>
    </row>
    <row r="110" spans="1:10" ht="43.95" customHeight="1">
      <c r="A110" s="398"/>
      <c r="B110" s="389"/>
      <c r="C110" s="387"/>
      <c r="D110" s="435"/>
      <c r="E110" s="13" t="s">
        <v>297</v>
      </c>
      <c r="F110" s="302"/>
      <c r="G110" s="55" t="s">
        <v>714</v>
      </c>
      <c r="H110" s="8"/>
      <c r="I110" s="8"/>
    </row>
    <row r="111" spans="1:10" ht="43.95" customHeight="1">
      <c r="A111" s="398"/>
      <c r="B111" s="389"/>
      <c r="C111" s="387"/>
      <c r="D111" s="435"/>
      <c r="E111" s="13" t="s">
        <v>291</v>
      </c>
      <c r="F111" s="302"/>
      <c r="G111" s="55" t="s">
        <v>715</v>
      </c>
      <c r="H111" s="8"/>
      <c r="I111" s="8"/>
    </row>
    <row r="112" spans="1:10" ht="43.95" customHeight="1">
      <c r="A112" s="398"/>
      <c r="B112" s="389"/>
      <c r="C112" s="387"/>
      <c r="D112" s="435"/>
      <c r="E112" s="13" t="s">
        <v>347</v>
      </c>
      <c r="F112" s="302"/>
      <c r="G112" s="56" t="s">
        <v>716</v>
      </c>
      <c r="H112" s="8"/>
      <c r="I112" s="8"/>
    </row>
    <row r="113" spans="1:9" ht="43.95" customHeight="1">
      <c r="A113" s="398"/>
      <c r="B113" s="389"/>
      <c r="C113" s="387"/>
      <c r="D113" s="435"/>
      <c r="E113" s="13" t="s">
        <v>365</v>
      </c>
      <c r="F113" s="302"/>
      <c r="G113" s="56" t="s">
        <v>717</v>
      </c>
      <c r="H113" s="8"/>
      <c r="I113" s="8"/>
    </row>
    <row r="114" spans="1:9" ht="43.95" customHeight="1">
      <c r="A114" s="398"/>
      <c r="B114" s="389"/>
      <c r="C114" s="387"/>
      <c r="D114" s="436"/>
      <c r="E114" s="65" t="s">
        <v>367</v>
      </c>
      <c r="F114" s="434"/>
      <c r="G114" s="169" t="s">
        <v>718</v>
      </c>
      <c r="H114" s="8"/>
      <c r="I114" s="8"/>
    </row>
    <row r="115" spans="1:9" ht="43.95" customHeight="1">
      <c r="A115" s="398"/>
      <c r="B115" s="389"/>
      <c r="C115" s="387"/>
      <c r="D115" s="420">
        <v>46</v>
      </c>
      <c r="E115" s="13" t="s">
        <v>31</v>
      </c>
      <c r="F115" s="431" t="s">
        <v>496</v>
      </c>
      <c r="G115" s="432"/>
      <c r="H115" s="8"/>
      <c r="I115" s="8"/>
    </row>
    <row r="116" spans="1:9" ht="43.95" customHeight="1">
      <c r="A116" s="398"/>
      <c r="B116" s="389"/>
      <c r="C116" s="387"/>
      <c r="D116" s="435"/>
      <c r="E116" s="13" t="s">
        <v>32</v>
      </c>
      <c r="F116" s="301" t="s">
        <v>248</v>
      </c>
      <c r="G116" s="55" t="s">
        <v>497</v>
      </c>
      <c r="H116" s="8"/>
      <c r="I116" s="8"/>
    </row>
    <row r="117" spans="1:9" ht="43.95" customHeight="1">
      <c r="A117" s="398"/>
      <c r="B117" s="389"/>
      <c r="C117" s="387"/>
      <c r="D117" s="435"/>
      <c r="E117" s="13" t="s">
        <v>33</v>
      </c>
      <c r="F117" s="302"/>
      <c r="G117" s="55" t="s">
        <v>153</v>
      </c>
      <c r="H117" s="8"/>
      <c r="I117" s="8"/>
    </row>
    <row r="118" spans="1:9" ht="43.95" customHeight="1">
      <c r="A118" s="398"/>
      <c r="B118" s="389"/>
      <c r="C118" s="387"/>
      <c r="D118" s="435"/>
      <c r="E118" s="13" t="s">
        <v>52</v>
      </c>
      <c r="F118" s="302"/>
      <c r="G118" s="55" t="s">
        <v>498</v>
      </c>
      <c r="H118" s="8"/>
      <c r="I118" s="8"/>
    </row>
    <row r="119" spans="1:9" ht="43.95" customHeight="1">
      <c r="A119" s="398"/>
      <c r="B119" s="390"/>
      <c r="C119" s="388"/>
      <c r="D119" s="436"/>
      <c r="E119" s="65" t="s">
        <v>297</v>
      </c>
      <c r="F119" s="434"/>
      <c r="G119" s="56" t="s">
        <v>675</v>
      </c>
      <c r="H119" s="8"/>
      <c r="I119" s="8"/>
    </row>
    <row r="120" spans="1:9" ht="43.95" customHeight="1">
      <c r="A120" s="398"/>
      <c r="B120" s="394" t="s">
        <v>361</v>
      </c>
      <c r="C120" s="391" t="s">
        <v>342</v>
      </c>
      <c r="D120" s="279">
        <v>47</v>
      </c>
      <c r="E120" s="13" t="s">
        <v>31</v>
      </c>
      <c r="F120" s="430" t="s">
        <v>679</v>
      </c>
      <c r="G120" s="430"/>
      <c r="H120" s="8"/>
      <c r="I120" s="8"/>
    </row>
    <row r="121" spans="1:9" ht="43.95" customHeight="1">
      <c r="A121" s="398"/>
      <c r="B121" s="395"/>
      <c r="C121" s="392"/>
      <c r="D121" s="406"/>
      <c r="E121" s="13" t="s">
        <v>32</v>
      </c>
      <c r="F121" s="430" t="s">
        <v>249</v>
      </c>
      <c r="G121" s="55" t="s">
        <v>154</v>
      </c>
      <c r="H121" s="8"/>
      <c r="I121" s="8"/>
    </row>
    <row r="122" spans="1:9" ht="43.95" customHeight="1">
      <c r="A122" s="398"/>
      <c r="B122" s="395"/>
      <c r="C122" s="392"/>
      <c r="D122" s="406"/>
      <c r="E122" s="13" t="s">
        <v>33</v>
      </c>
      <c r="F122" s="430"/>
      <c r="G122" s="55" t="s">
        <v>463</v>
      </c>
      <c r="H122" s="8"/>
      <c r="I122" s="8"/>
    </row>
    <row r="123" spans="1:9" ht="43.95" customHeight="1">
      <c r="A123" s="398"/>
      <c r="B123" s="395"/>
      <c r="C123" s="393"/>
      <c r="D123" s="406"/>
      <c r="E123" s="13" t="s">
        <v>52</v>
      </c>
      <c r="F123" s="430"/>
      <c r="G123" s="55" t="s">
        <v>676</v>
      </c>
      <c r="H123" s="8"/>
      <c r="I123" s="8"/>
    </row>
    <row r="124" spans="1:9" ht="60" customHeight="1">
      <c r="A124" s="398"/>
      <c r="B124" s="395"/>
      <c r="C124" s="391" t="s">
        <v>362</v>
      </c>
      <c r="D124" s="274">
        <v>48</v>
      </c>
      <c r="E124" s="275"/>
      <c r="F124" s="430" t="s">
        <v>677</v>
      </c>
      <c r="G124" s="430"/>
      <c r="H124" s="8"/>
      <c r="I124" s="8"/>
    </row>
    <row r="125" spans="1:9" ht="43.95" customHeight="1">
      <c r="A125" s="398"/>
      <c r="B125" s="395"/>
      <c r="C125" s="392"/>
      <c r="D125" s="274">
        <v>49</v>
      </c>
      <c r="E125" s="275"/>
      <c r="F125" s="433" t="s">
        <v>360</v>
      </c>
      <c r="G125" s="433"/>
      <c r="H125" s="8"/>
      <c r="I125" s="8"/>
    </row>
    <row r="126" spans="1:9" ht="43.95" customHeight="1">
      <c r="A126" s="399"/>
      <c r="B126" s="396"/>
      <c r="C126" s="393"/>
      <c r="D126" s="274">
        <v>50</v>
      </c>
      <c r="E126" s="275"/>
      <c r="F126" s="433" t="s">
        <v>678</v>
      </c>
      <c r="G126" s="433"/>
      <c r="H126" s="8"/>
      <c r="I126" s="8"/>
    </row>
  </sheetData>
  <sheetProtection algorithmName="SHA-512" hashValue="v8ekAdrp9iAy87wIrPOyJjBP9I/t8R7JNW4iaDkw4dVgZ0aNEuPPpwi1idsdoOBPl7gahAS2AiLYWPvKl2G59w==" saltValue="KK2ApuFES95Ch9O9Ak8TZA==" spinCount="100000" sheet="1" objects="1" scenarios="1"/>
  <mergeCells count="144">
    <mergeCell ref="C80:C82"/>
    <mergeCell ref="D80:E80"/>
    <mergeCell ref="C66:C78"/>
    <mergeCell ref="C50:C57"/>
    <mergeCell ref="F14:G14"/>
    <mergeCell ref="F15:G15"/>
    <mergeCell ref="F18:G18"/>
    <mergeCell ref="F16:G16"/>
    <mergeCell ref="F17:G17"/>
    <mergeCell ref="F20:F31"/>
    <mergeCell ref="F34:F38"/>
    <mergeCell ref="D34:D38"/>
    <mergeCell ref="B34:C41"/>
    <mergeCell ref="A14:C14"/>
    <mergeCell ref="D14:E14"/>
    <mergeCell ref="D64:E64"/>
    <mergeCell ref="D45:E45"/>
    <mergeCell ref="D50:E50"/>
    <mergeCell ref="D65:E65"/>
    <mergeCell ref="F64:G64"/>
    <mergeCell ref="D58:D63"/>
    <mergeCell ref="F58:F63"/>
    <mergeCell ref="D79:E79"/>
    <mergeCell ref="F81:G81"/>
    <mergeCell ref="A1:I1"/>
    <mergeCell ref="A4:E4"/>
    <mergeCell ref="F4:G4"/>
    <mergeCell ref="A5:E5"/>
    <mergeCell ref="F5:G5"/>
    <mergeCell ref="A6:E6"/>
    <mergeCell ref="B7:F7"/>
    <mergeCell ref="B8:F8"/>
    <mergeCell ref="B9:F9"/>
    <mergeCell ref="B10:F10"/>
    <mergeCell ref="A11:E11"/>
    <mergeCell ref="D19:G19"/>
    <mergeCell ref="D20:D31"/>
    <mergeCell ref="F43:G43"/>
    <mergeCell ref="D51:D57"/>
    <mergeCell ref="F51:G51"/>
    <mergeCell ref="F52:F57"/>
    <mergeCell ref="B15:C18"/>
    <mergeCell ref="F50:G50"/>
    <mergeCell ref="F48:G48"/>
    <mergeCell ref="D46:E46"/>
    <mergeCell ref="F45:G45"/>
    <mergeCell ref="D32:E32"/>
    <mergeCell ref="D33:E33"/>
    <mergeCell ref="D39:E39"/>
    <mergeCell ref="D40:D41"/>
    <mergeCell ref="D44:E44"/>
    <mergeCell ref="D49:E49"/>
    <mergeCell ref="F49:G49"/>
    <mergeCell ref="C90:C91"/>
    <mergeCell ref="F32:G32"/>
    <mergeCell ref="F33:G33"/>
    <mergeCell ref="F39:G39"/>
    <mergeCell ref="F40:G40"/>
    <mergeCell ref="F44:G44"/>
    <mergeCell ref="D83:E83"/>
    <mergeCell ref="F83:G83"/>
    <mergeCell ref="D86:E86"/>
    <mergeCell ref="F86:G86"/>
    <mergeCell ref="D84:E84"/>
    <mergeCell ref="F84:G84"/>
    <mergeCell ref="D85:E85"/>
    <mergeCell ref="F85:G85"/>
    <mergeCell ref="D47:E47"/>
    <mergeCell ref="F47:G47"/>
    <mergeCell ref="D48:E48"/>
    <mergeCell ref="C87:C89"/>
    <mergeCell ref="C83:C86"/>
    <mergeCell ref="F65:G65"/>
    <mergeCell ref="D42:E42"/>
    <mergeCell ref="F42:G42"/>
    <mergeCell ref="F46:G46"/>
    <mergeCell ref="F79:G79"/>
    <mergeCell ref="F104:G104"/>
    <mergeCell ref="D105:E105"/>
    <mergeCell ref="F105:G105"/>
    <mergeCell ref="D100:D102"/>
    <mergeCell ref="F100:G100"/>
    <mergeCell ref="F101:F102"/>
    <mergeCell ref="D103:E103"/>
    <mergeCell ref="F103:G103"/>
    <mergeCell ref="F99:G99"/>
    <mergeCell ref="D97:D99"/>
    <mergeCell ref="F67:F78"/>
    <mergeCell ref="F66:G66"/>
    <mergeCell ref="F97:G97"/>
    <mergeCell ref="F89:G89"/>
    <mergeCell ref="D92:D94"/>
    <mergeCell ref="F92:G92"/>
    <mergeCell ref="F96:G96"/>
    <mergeCell ref="F95:G95"/>
    <mergeCell ref="D91:E91"/>
    <mergeCell ref="F91:G91"/>
    <mergeCell ref="D87:E87"/>
    <mergeCell ref="F87:G87"/>
    <mergeCell ref="D88:E88"/>
    <mergeCell ref="D90:E90"/>
    <mergeCell ref="F90:G90"/>
    <mergeCell ref="F88:G88"/>
    <mergeCell ref="D89:E89"/>
    <mergeCell ref="F80:G80"/>
    <mergeCell ref="F106:G106"/>
    <mergeCell ref="F115:G115"/>
    <mergeCell ref="D126:E126"/>
    <mergeCell ref="F126:G126"/>
    <mergeCell ref="D124:E124"/>
    <mergeCell ref="F124:G124"/>
    <mergeCell ref="D125:E125"/>
    <mergeCell ref="F125:G125"/>
    <mergeCell ref="D120:D123"/>
    <mergeCell ref="F120:G120"/>
    <mergeCell ref="F121:F123"/>
    <mergeCell ref="F107:F114"/>
    <mergeCell ref="D106:D114"/>
    <mergeCell ref="F116:F119"/>
    <mergeCell ref="D115:D119"/>
    <mergeCell ref="C106:C119"/>
    <mergeCell ref="B92:B119"/>
    <mergeCell ref="C120:C123"/>
    <mergeCell ref="C124:C126"/>
    <mergeCell ref="B120:B126"/>
    <mergeCell ref="A42:A126"/>
    <mergeCell ref="B19:C31"/>
    <mergeCell ref="D95:E95"/>
    <mergeCell ref="D66:D78"/>
    <mergeCell ref="C58:C65"/>
    <mergeCell ref="B50:B82"/>
    <mergeCell ref="B42:C49"/>
    <mergeCell ref="D104:E104"/>
    <mergeCell ref="D43:E43"/>
    <mergeCell ref="B83:B91"/>
    <mergeCell ref="C92:C105"/>
    <mergeCell ref="B32:C33"/>
    <mergeCell ref="D96:E96"/>
    <mergeCell ref="A15:A41"/>
    <mergeCell ref="D15:E15"/>
    <mergeCell ref="D16:E16"/>
    <mergeCell ref="D17:E17"/>
    <mergeCell ref="D18:E18"/>
    <mergeCell ref="D81:D82"/>
  </mergeCells>
  <dataValidations xWindow="1278" yWindow="747" count="9">
    <dataValidation allowBlank="1" showInputMessage="1" sqref="H127:H1048576 H14 H1:H12" xr:uid="{2676D8C6-8BDF-433B-B867-84D8B7021C33}"/>
    <dataValidation type="whole" allowBlank="1" showInputMessage="1" showErrorMessage="1" prompt="please enter the number" sqref="H18" xr:uid="{7597390F-E81E-4F00-9570-4042D0E9BB0D}">
      <formula1>0</formula1>
      <formula2>100</formula2>
    </dataValidation>
    <dataValidation type="whole" allowBlank="1" showInputMessage="1" showErrorMessage="1" prompt="Please enter the average number of AST tests per month" sqref="H59:H63 H58" xr:uid="{903467E6-0BE2-45E5-B127-BEFF21510160}">
      <formula1>0</formula1>
      <formula2>1000</formula2>
    </dataValidation>
    <dataValidation allowBlank="1" showInputMessage="1" showErrorMessage="1" prompt="Please type your answer" sqref="H15:H18 H31" xr:uid="{B26C0405-D656-4BE4-B416-1EC7E67F9614}"/>
    <dataValidation allowBlank="1" showInputMessage="1" prompt="Please type in the year" sqref="H109" xr:uid="{0BCC571B-8918-4464-8CAE-A1544D46DA9E}"/>
    <dataValidation allowBlank="1" showInputMessage="1" prompt="Please type your answer" sqref="H116" xr:uid="{3F0F898C-48A4-415F-BD58-92BEBEF47707}"/>
    <dataValidation allowBlank="1" showInputMessage="1" showErrorMessage="1" prompt="Please type the pathogen and antimicrobials" sqref="H78" xr:uid="{A9A5A690-F833-4028-BC00-49F303226B25}"/>
    <dataValidation type="whole" allowBlank="1" showInputMessage="1" showErrorMessage="1" prompt="Please type the number" sqref="H34:H38" xr:uid="{B2BE9734-8D7E-4DD3-A26A-A8918A0824E3}">
      <formula1>0</formula1>
      <formula2>20</formula2>
    </dataValidation>
    <dataValidation allowBlank="1" showInputMessage="1" prompt="Please choose from the dropdown list" sqref="H107" xr:uid="{A79C8B25-8295-4FB3-BABF-361AC5A69663}"/>
  </dataValidations>
  <pageMargins left="0.23622047244094491" right="0.23622047244094491" top="0.74803149606299213" bottom="0.74803149606299213" header="0.31496062992125984" footer="0.31496062992125984"/>
  <pageSetup paperSize="9" scale="49" fitToHeight="0" orientation="landscape" blackAndWhite="1" r:id="rId1"/>
  <ignoredErrors>
    <ignoredError sqref="A7:A10" numberStoredAsText="1"/>
  </ignoredErrors>
  <extLst>
    <ext xmlns:x14="http://schemas.microsoft.com/office/spreadsheetml/2009/9/main" uri="{CCE6A557-97BC-4b89-ADB6-D9C93CAAB3DF}">
      <x14:dataValidations xmlns:xm="http://schemas.microsoft.com/office/excel/2006/main" xWindow="1278" yWindow="747" count="85">
        <x14:dataValidation type="list" allowBlank="1" showInputMessage="1" showErrorMessage="1" xr:uid="{DC8E19EA-D339-479A-89F0-C1101AA55E68}">
          <x14:formula1>
            <xm:f>'NRL LISTS'!$H$32:$K$32</xm:f>
          </x14:formula1>
          <xm:sqref>H32</xm:sqref>
        </x14:dataValidation>
        <x14:dataValidation type="list" allowBlank="1" showInputMessage="1" showErrorMessage="1" prompt="Multiple answers allowed" xr:uid="{F32FBC99-5101-447C-8F39-532D38243573}">
          <x14:formula1>
            <xm:f>'NRL LISTS'!$H$33:$M$33</xm:f>
          </x14:formula1>
          <xm:sqref>H33</xm:sqref>
        </x14:dataValidation>
        <x14:dataValidation type="list" allowBlank="1" showInputMessage="1" showErrorMessage="1" prompt="Please choose from the dropdown list" xr:uid="{EE19E4A2-B901-4F9E-8B91-726A9DC70D5A}">
          <x14:formula1>
            <xm:f>'NRL LISTS'!$H$39:$J$39</xm:f>
          </x14:formula1>
          <xm:sqref>H39</xm:sqref>
        </x14:dataValidation>
        <x14:dataValidation type="list" allowBlank="1" showInputMessage="1" showErrorMessage="1" prompt="Please choose from the dropdown list" xr:uid="{010DBAC8-D274-451C-9D74-5AA091CE866E}">
          <x14:formula1>
            <xm:f>'NRL LISTS'!$H$40:$J$40</xm:f>
          </x14:formula1>
          <xm:sqref>H40</xm:sqref>
        </x14:dataValidation>
        <x14:dataValidation type="list" allowBlank="1" showInputMessage="1" showErrorMessage="1" prompt="Please choose from the dropdown list" xr:uid="{1BE0CF7E-6EFE-4CBF-A793-D9A9C5D4F4AF}">
          <x14:formula1>
            <xm:f>'NRL LISTS'!$H$90:$L$90</xm:f>
          </x14:formula1>
          <xm:sqref>H90</xm:sqref>
        </x14:dataValidation>
        <x14:dataValidation type="list" allowBlank="1" showInputMessage="1" showErrorMessage="1" prompt="Please choose from the dropdown list" xr:uid="{370D9817-5AC3-4250-B23A-DCEA66838BCF}">
          <x14:formula1>
            <xm:f>'NRL LISTS'!$H$91:$M$91</xm:f>
          </x14:formula1>
          <xm:sqref>H91</xm:sqref>
        </x14:dataValidation>
        <x14:dataValidation type="list" allowBlank="1" showInputMessage="1" showErrorMessage="1" prompt="Please choose from the dropdown list" xr:uid="{44078EFF-F643-4E2F-A16C-C77CCCD635E9}">
          <x14:formula1>
            <xm:f>'NRL LISTS'!$H$106:$K$106</xm:f>
          </x14:formula1>
          <xm:sqref>H106</xm:sqref>
        </x14:dataValidation>
        <x14:dataValidation type="list" allowBlank="1" showInputMessage="1" showErrorMessage="1" prompt="Please choose from the dropdown list" xr:uid="{30AD9B98-DD80-460A-B3C7-8EAA647A1B49}">
          <x14:formula1>
            <xm:f>'NRL LISTS'!$H$108:$J$108</xm:f>
          </x14:formula1>
          <xm:sqref>H108</xm:sqref>
        </x14:dataValidation>
        <x14:dataValidation type="list" allowBlank="1" showInputMessage="1" showErrorMessage="1" prompt="Multiple answers allowed. Scroll down the list to see all the options" xr:uid="{69D54FB7-4C22-4AC5-B427-91020C3CDD7A}">
          <x14:formula1>
            <xm:f>'NRL LISTS'!$H$111:$P$111</xm:f>
          </x14:formula1>
          <xm:sqref>H111</xm:sqref>
        </x14:dataValidation>
        <x14:dataValidation type="list" allowBlank="1" showInputMessage="1" showErrorMessage="1" prompt="Multiple answers allowed" xr:uid="{EE05D8FF-BD63-400A-ACF9-58B9BBB43DED}">
          <x14:formula1>
            <xm:f>'NRL LISTS'!$H$113:$O$113</xm:f>
          </x14:formula1>
          <xm:sqref>H113</xm:sqref>
        </x14:dataValidation>
        <x14:dataValidation type="list" allowBlank="1" showInputMessage="1" showErrorMessage="1" prompt="Please choose from the dropdown list" xr:uid="{9BBF2247-A812-489B-93FD-006BD8F8F216}">
          <x14:formula1>
            <xm:f>'NRL LISTS'!$H$115:$K$115</xm:f>
          </x14:formula1>
          <xm:sqref>H115</xm:sqref>
        </x14:dataValidation>
        <x14:dataValidation type="list" allowBlank="1" showInputMessage="1" showErrorMessage="1" prompt="Please choose from the dropdown list" xr:uid="{88042894-4BA5-4A13-BB7B-4AC347ED4AFB}">
          <x14:formula1>
            <xm:f>'NRL LISTS'!$H$117:$K$117</xm:f>
          </x14:formula1>
          <xm:sqref>H117</xm:sqref>
        </x14:dataValidation>
        <x14:dataValidation type="list" allowBlank="1" showInputMessage="1" showErrorMessage="1" prompt="Please choose from the dropdown list" xr:uid="{3C2E71A3-99AE-4277-88E9-925058B4C75C}">
          <x14:formula1>
            <xm:f>'NRL LISTS'!$H$114:$J$114</xm:f>
          </x14:formula1>
          <xm:sqref>H114</xm:sqref>
        </x14:dataValidation>
        <x14:dataValidation type="list" allowBlank="1" showInputMessage="1" showErrorMessage="1" prompt="Please choose from the dropdown list" xr:uid="{0BFBEE8E-2E8A-44E5-A0BB-79938DB20985}">
          <x14:formula1>
            <xm:f>'NRL LISTS'!$H$119:$J$119</xm:f>
          </x14:formula1>
          <xm:sqref>H119</xm:sqref>
        </x14:dataValidation>
        <x14:dataValidation type="list" allowBlank="1" showInputMessage="1" showErrorMessage="1" prompt="Please choose from the dropdown list" xr:uid="{E1A5018B-965E-439A-8DDB-21D3AF494E5D}">
          <x14:formula1>
            <xm:f>'NRL LISTS'!$H$120:$K$120</xm:f>
          </x14:formula1>
          <xm:sqref>H120</xm:sqref>
        </x14:dataValidation>
        <x14:dataValidation type="list" allowBlank="1" showInputMessage="1" showErrorMessage="1" prompt="Please choose from the dropdown list" xr:uid="{F7E1984A-4287-45F8-8B49-921A15B28966}">
          <x14:formula1>
            <xm:f>'NRL LISTS'!$H$20:$J$20</xm:f>
          </x14:formula1>
          <xm:sqref>H20:H30</xm:sqref>
        </x14:dataValidation>
        <x14:dataValidation type="list" allowBlank="1" showInputMessage="1" showErrorMessage="1" prompt="Please choose from the dropdown list" xr:uid="{29E4679F-997A-434C-BA9E-636A623A2EA7}">
          <x14:formula1>
            <xm:f>'NRL LISTS'!$H$41:$L$41</xm:f>
          </x14:formula1>
          <xm:sqref>H41</xm:sqref>
        </x14:dataValidation>
        <x14:dataValidation type="list" allowBlank="1" showInputMessage="1" showErrorMessage="1" prompt="Multiple answers allowed. Scroll down the list to see all the options" xr:uid="{BA51F083-F230-4050-9A8E-8243AB94A54F}">
          <x14:formula1>
            <xm:f>'NRL LISTS'!$H$64:$P$64</xm:f>
          </x14:formula1>
          <xm:sqref>H64</xm:sqref>
        </x14:dataValidation>
        <x14:dataValidation type="list" allowBlank="1" showInputMessage="1" showErrorMessage="1" prompt="Please choose from the dropdown list" xr:uid="{C0362A9B-27E7-40E1-9F4E-578BF7DAC9B0}">
          <x14:formula1>
            <xm:f>'NRL LISTS'!$H$65:$L$65</xm:f>
          </x14:formula1>
          <xm:sqref>H65</xm:sqref>
        </x14:dataValidation>
        <x14:dataValidation type="list" allowBlank="1" showInputMessage="1" showErrorMessage="1" prompt="Please choose from the dropdown list" xr:uid="{1ED4D712-FF63-4C68-8919-A4B9A24A110D}">
          <x14:formula1>
            <xm:f>'NRL LISTS'!$H$83:$K$83</xm:f>
          </x14:formula1>
          <xm:sqref>H83</xm:sqref>
        </x14:dataValidation>
        <x14:dataValidation type="list" allowBlank="1" showInputMessage="1" showErrorMessage="1" prompt="Please choose from the dropdown list" xr:uid="{F09A15AB-6D07-4BE7-BB7D-E37C3EAE7E4A}">
          <x14:formula1>
            <xm:f>'NRL LISTS'!$H$84:$M$84</xm:f>
          </x14:formula1>
          <xm:sqref>H84</xm:sqref>
        </x14:dataValidation>
        <x14:dataValidation type="list" allowBlank="1" showInputMessage="1" showErrorMessage="1" prompt="Please choose from the dropdown list" xr:uid="{40767538-B330-4AF5-AA5B-F54C6F4A2589}">
          <x14:formula1>
            <xm:f>'NRL LISTS'!$H$85:$K$85</xm:f>
          </x14:formula1>
          <xm:sqref>H85</xm:sqref>
        </x14:dataValidation>
        <x14:dataValidation type="list" allowBlank="1" showInputMessage="1" showErrorMessage="1" prompt="Please choose from the dropdown list" xr:uid="{E19EBA0C-0A08-4EFF-B7F7-FE28DA4E5F19}">
          <x14:formula1>
            <xm:f>'NRL LISTS'!$H$86:$K$86</xm:f>
          </x14:formula1>
          <xm:sqref>H86</xm:sqref>
        </x14:dataValidation>
        <x14:dataValidation type="list" allowBlank="1" showInputMessage="1" showErrorMessage="1" prompt="Multiple answers allowed" xr:uid="{DFE60782-B838-4D46-BE6D-90987D3F9B09}">
          <x14:formula1>
            <xm:f>'NRL LISTS'!$H$87:$K$87</xm:f>
          </x14:formula1>
          <xm:sqref>H87</xm:sqref>
        </x14:dataValidation>
        <x14:dataValidation type="list" allowBlank="1" showInputMessage="1" showErrorMessage="1" prompt="Please choose from the dropdown list" xr:uid="{3393C146-EE2E-4A86-B91C-2FE91D14660E}">
          <x14:formula1>
            <xm:f>'NRL LISTS'!$H$88:$L$88</xm:f>
          </x14:formula1>
          <xm:sqref>H88</xm:sqref>
        </x14:dataValidation>
        <x14:dataValidation type="list" allowBlank="1" showInputMessage="1" showErrorMessage="1" prompt="Please choose from the dropdown list" xr:uid="{65DCD036-373B-4AE7-AC05-D926A52511B2}">
          <x14:formula1>
            <xm:f>'NRL LISTS'!$H$89:$K$89</xm:f>
          </x14:formula1>
          <xm:sqref>H89</xm:sqref>
        </x14:dataValidation>
        <x14:dataValidation type="list" allowBlank="1" showInputMessage="1" showErrorMessage="1" prompt="Please choose from the dropdown list" xr:uid="{C6EE4447-5735-4D56-826C-1579DF8479B5}">
          <x14:formula1>
            <xm:f>'NRL LISTS'!$H$92:$J$92</xm:f>
          </x14:formula1>
          <xm:sqref>H92</xm:sqref>
        </x14:dataValidation>
        <x14:dataValidation type="list" allowBlank="1" showInputMessage="1" showErrorMessage="1" prompt="Multiple answers allowed" xr:uid="{184E4E14-47A8-4FB1-9C65-6070D9EA6C72}">
          <x14:formula1>
            <xm:f>'NRL LISTS'!$H$93:$L$93</xm:f>
          </x14:formula1>
          <xm:sqref>H93</xm:sqref>
        </x14:dataValidation>
        <x14:dataValidation type="list" allowBlank="1" showInputMessage="1" showErrorMessage="1" prompt="Please choose from the dropdown list" xr:uid="{7295729E-FABF-46CC-8287-24AFD264B84C}">
          <x14:formula1>
            <xm:f>'NRL LISTS'!$H$94:$J$94</xm:f>
          </x14:formula1>
          <xm:sqref>H94</xm:sqref>
        </x14:dataValidation>
        <x14:dataValidation type="list" allowBlank="1" showInputMessage="1" showErrorMessage="1" prompt="Please choose from the dropdown list" xr:uid="{D7F3BA29-74C4-4E92-98E7-AF93F3A79FBF}">
          <x14:formula1>
            <xm:f>'NRL LISTS'!$H$96:$J$96</xm:f>
          </x14:formula1>
          <xm:sqref>H96</xm:sqref>
        </x14:dataValidation>
        <x14:dataValidation type="list" allowBlank="1" showInputMessage="1" showErrorMessage="1" prompt="Please choose from the dropdown list" xr:uid="{60B3F9B5-3945-40E5-976B-E0A3E25B4510}">
          <x14:formula1>
            <xm:f>'NRL LISTS'!$H$97:$J$97</xm:f>
          </x14:formula1>
          <xm:sqref>H97</xm:sqref>
        </x14:dataValidation>
        <x14:dataValidation type="list" allowBlank="1" showInputMessage="1" showErrorMessage="1" prompt="Multiple answers allowed. Scroll down the list to see all the options" xr:uid="{3386544E-6DC1-485F-B478-23BC8C3C9355}">
          <x14:formula1>
            <xm:f>'NRL LISTS'!$H$98:$R$98</xm:f>
          </x14:formula1>
          <xm:sqref>H98</xm:sqref>
        </x14:dataValidation>
        <x14:dataValidation type="list" allowBlank="1" showInputMessage="1" showErrorMessage="1" prompt="Please choose from the dropdown list" xr:uid="{F6B1AF0F-5218-4831-93B3-CF6B17A56A21}">
          <x14:formula1>
            <xm:f>'NRL LISTS'!$H$99:$J$99</xm:f>
          </x14:formula1>
          <xm:sqref>H99</xm:sqref>
        </x14:dataValidation>
        <x14:dataValidation type="list" allowBlank="1" showInputMessage="1" showErrorMessage="1" prompt="Please choose from the dropdown list" xr:uid="{EEE63EA3-DB93-4F61-A28C-DFC0DEC61863}">
          <x14:formula1>
            <xm:f>'NRL LISTS'!$H$100:$K$100</xm:f>
          </x14:formula1>
          <xm:sqref>H100</xm:sqref>
        </x14:dataValidation>
        <x14:dataValidation type="list" allowBlank="1" showInputMessage="1" showErrorMessage="1" prompt="Please choose from the dropdown list" xr:uid="{2AD57367-89C6-42AB-90B3-1861FB8A5B26}">
          <x14:formula1>
            <xm:f>'NRL LISTS'!$H$101:$K$101</xm:f>
          </x14:formula1>
          <xm:sqref>H101</xm:sqref>
        </x14:dataValidation>
        <x14:dataValidation type="list" allowBlank="1" showInputMessage="1" showErrorMessage="1" prompt="Please choose from the dropdown list" xr:uid="{AC77DAB9-639A-4CE3-85F6-D11BF08E9839}">
          <x14:formula1>
            <xm:f>'NRL LISTS'!$H$102:$L$102</xm:f>
          </x14:formula1>
          <xm:sqref>H102</xm:sqref>
        </x14:dataValidation>
        <x14:dataValidation type="list" allowBlank="1" showInputMessage="1" showErrorMessage="1" prompt="Please choose from the dropdown list" xr:uid="{10671B6D-6594-4355-AE9D-5FE67EEA3D3B}">
          <x14:formula1>
            <xm:f>'NRL LISTS'!$H$103:$K$103</xm:f>
          </x14:formula1>
          <xm:sqref>H103</xm:sqref>
        </x14:dataValidation>
        <x14:dataValidation type="list" allowBlank="1" showInputMessage="1" showErrorMessage="1" prompt="Please choose from the dropdown list" xr:uid="{B04EBF53-73A9-4854-AC66-950046993F5B}">
          <x14:formula1>
            <xm:f>'NRL LISTS'!$H$104:$J$104</xm:f>
          </x14:formula1>
          <xm:sqref>H104</xm:sqref>
        </x14:dataValidation>
        <x14:dataValidation type="list" allowBlank="1" showInputMessage="1" showErrorMessage="1" prompt="Please choose from the dropdown list" xr:uid="{E7702271-B008-4A5B-96D1-9128FAA29C89}">
          <x14:formula1>
            <xm:f>'NRL LISTS'!$H$105:$J$105</xm:f>
          </x14:formula1>
          <xm:sqref>H105</xm:sqref>
        </x14:dataValidation>
        <x14:dataValidation type="list" allowBlank="1" showInputMessage="1" showErrorMessage="1" prompt="Please choose from the dropdown list" xr:uid="{68317453-7233-4FC9-BFA6-7BE7BE4E79D4}">
          <x14:formula1>
            <xm:f>'NRL LISTS'!$H$118:$J$118</xm:f>
          </x14:formula1>
          <xm:sqref>H118</xm:sqref>
        </x14:dataValidation>
        <x14:dataValidation type="list" allowBlank="1" showInputMessage="1" showErrorMessage="1" prompt="Please choose from the dropdown list" xr:uid="{2D27ED31-53D9-4BB9-B515-33427958DF8B}">
          <x14:formula1>
            <xm:f>'NRL LISTS'!$H$121:$J$121</xm:f>
          </x14:formula1>
          <xm:sqref>H121</xm:sqref>
        </x14:dataValidation>
        <x14:dataValidation type="list" allowBlank="1" showInputMessage="1" showErrorMessage="1" prompt="Please choose from the dropdown list" xr:uid="{869327B8-9195-4B92-B970-B43F1E9F884D}">
          <x14:formula1>
            <xm:f>'NRL LISTS'!$H$122:$J$122</xm:f>
          </x14:formula1>
          <xm:sqref>H122</xm:sqref>
        </x14:dataValidation>
        <x14:dataValidation type="list" allowBlank="1" showInputMessage="1" showErrorMessage="1" prompt="Multiple answers allowed" xr:uid="{660EAFE9-BB32-4862-A58D-DE284076D569}">
          <x14:formula1>
            <xm:f>'NRL LISTS'!$H$123:$N$123</xm:f>
          </x14:formula1>
          <xm:sqref>H123</xm:sqref>
        </x14:dataValidation>
        <x14:dataValidation type="list" allowBlank="1" showInputMessage="1" showErrorMessage="1" prompt="Please choose from the dropdown list" xr:uid="{657DD42F-31C4-4AF2-B1AC-491FC34E2FC4}">
          <x14:formula1>
            <xm:f>'NRL LISTS'!$H$124:$J$124</xm:f>
          </x14:formula1>
          <xm:sqref>H124</xm:sqref>
        </x14:dataValidation>
        <x14:dataValidation type="list" allowBlank="1" showInputMessage="1" showErrorMessage="1" prompt="Please choose from the dropdown list" xr:uid="{2D47AE2A-F23C-40DD-81A8-9D4327D63A5D}">
          <x14:formula1>
            <xm:f>'NRL LISTS'!$H$125:$L$125</xm:f>
          </x14:formula1>
          <xm:sqref>H125</xm:sqref>
        </x14:dataValidation>
        <x14:dataValidation type="list" allowBlank="1" showInputMessage="1" showErrorMessage="1" prompt="Please choose from the dropdown list" xr:uid="{38236003-1749-4597-B95B-317A8866CB2B}">
          <x14:formula1>
            <xm:f>'NRL LISTS'!$H$126:$M$126</xm:f>
          </x14:formula1>
          <xm:sqref>H126</xm:sqref>
        </x14:dataValidation>
        <x14:dataValidation type="list" allowBlank="1" showInputMessage="1" showErrorMessage="1" xr:uid="{8138601B-D389-4829-817B-C8155D2139E7}">
          <x14:formula1>
            <xm:f>'NRL LISTS'!#REF!</xm:f>
          </x14:formula1>
          <xm:sqref>H114</xm:sqref>
        </x14:dataValidation>
        <x14:dataValidation type="list" allowBlank="1" showInputMessage="1" showErrorMessage="1" xr:uid="{70E15FAA-67C9-4CE6-A7FD-3F6B0B48E6A8}">
          <x14:formula1>
            <xm:f>'National AMR Surv LISTS'!$H$29:$J$29</xm:f>
          </x14:formula1>
          <xm:sqref>I31</xm:sqref>
        </x14:dataValidation>
        <x14:dataValidation type="list" allowBlank="1" showInputMessage="1" showErrorMessage="1" prompt="Multiple answers allowed" xr:uid="{718B1A56-5F16-4C94-B940-6399A4E727BB}">
          <x14:formula1>
            <xm:f>'NRL LISTS'!$H$42:$L$42</xm:f>
          </x14:formula1>
          <xm:sqref>H42</xm:sqref>
        </x14:dataValidation>
        <x14:dataValidation type="list" allowBlank="1" showInputMessage="1" showErrorMessage="1" prompt="Please choose from the dropdown list" xr:uid="{A72060DB-C363-4449-8D46-D07346F50C59}">
          <x14:formula1>
            <xm:f>'NRL LISTS'!$H$43:$J$43</xm:f>
          </x14:formula1>
          <xm:sqref>H43</xm:sqref>
        </x14:dataValidation>
        <x14:dataValidation type="list" allowBlank="1" showInputMessage="1" showErrorMessage="1" prompt="Please choose from the dropdown list" xr:uid="{D144D544-FA6D-4611-8E58-D18647980978}">
          <x14:formula1>
            <xm:f>'NRL LISTS'!$H$44:$J$44</xm:f>
          </x14:formula1>
          <xm:sqref>H44</xm:sqref>
        </x14:dataValidation>
        <x14:dataValidation type="list" allowBlank="1" showInputMessage="1" showErrorMessage="1" prompt="Please choose from the dropdown list" xr:uid="{041F2C9D-F1F9-4668-A8CA-D683F856F615}">
          <x14:formula1>
            <xm:f>'NRL LISTS'!$H$45:$L$45</xm:f>
          </x14:formula1>
          <xm:sqref>H45</xm:sqref>
        </x14:dataValidation>
        <x14:dataValidation type="list" allowBlank="1" showInputMessage="1" showErrorMessage="1" prompt="Please choose from the dropdown list" xr:uid="{B2120A52-19B3-4B2B-9EF1-88E106F5C5BA}">
          <x14:formula1>
            <xm:f>'NRL LISTS'!$H$46:$L$46</xm:f>
          </x14:formula1>
          <xm:sqref>H46</xm:sqref>
        </x14:dataValidation>
        <x14:dataValidation type="list" allowBlank="1" showInputMessage="1" showErrorMessage="1" prompt="Please choose from the dropdown list" xr:uid="{69DB13F7-332E-4F00-B452-4F353E08F809}">
          <x14:formula1>
            <xm:f>'NRL LISTS'!$H$47:$K$47</xm:f>
          </x14:formula1>
          <xm:sqref>H47</xm:sqref>
        </x14:dataValidation>
        <x14:dataValidation type="list" allowBlank="1" showInputMessage="1" showErrorMessage="1" prompt="Please choose from the dropdown list" xr:uid="{A84544D6-18A2-47DD-945B-9D15EE7C4178}">
          <x14:formula1>
            <xm:f>'NRL LISTS'!$H$48:$J$48</xm:f>
          </x14:formula1>
          <xm:sqref>H48</xm:sqref>
        </x14:dataValidation>
        <x14:dataValidation type="list" allowBlank="1" showInputMessage="1" showErrorMessage="1" prompt="Please choose from the dropdown list" xr:uid="{B128A1A7-FF90-4D00-AB6C-4CB21D1C2FAF}">
          <x14:formula1>
            <xm:f>'NRL LISTS'!$H$49:$L$49</xm:f>
          </x14:formula1>
          <xm:sqref>H49</xm:sqref>
        </x14:dataValidation>
        <x14:dataValidation type="list" allowBlank="1" showInputMessage="1" showErrorMessage="1" prompt="Multiple answers allowed. Scroll down the list to see all the options" xr:uid="{096B1CE8-CA71-4D10-9CDA-2C02714002D1}">
          <x14:formula1>
            <xm:f>'NRL LISTS'!$H$50:$S$50</xm:f>
          </x14:formula1>
          <xm:sqref>H50</xm:sqref>
        </x14:dataValidation>
        <x14:dataValidation type="list" allowBlank="1" showInputMessage="1" showErrorMessage="1" prompt="Please choose from the dropdown list" xr:uid="{FFFD0C3D-BBF8-4EA9-A32C-B1DF9732CA6C}">
          <x14:formula1>
            <xm:f>'NRL LISTS'!$H$51:$K$51</xm:f>
          </x14:formula1>
          <xm:sqref>H51</xm:sqref>
        </x14:dataValidation>
        <x14:dataValidation type="list" allowBlank="1" showInputMessage="1" showErrorMessage="1" prompt="Multiple answers allowed. Scroll down the list to see all the options" xr:uid="{C6E32272-A1AD-4E1D-99E4-06AE5E0FE528}">
          <x14:formula1>
            <xm:f>'NRL LISTS'!$H$54:$P$54</xm:f>
          </x14:formula1>
          <xm:sqref>H54</xm:sqref>
        </x14:dataValidation>
        <x14:dataValidation type="list" allowBlank="1" showInputMessage="1" showErrorMessage="1" prompt="Multiple answers allowed. Scroll down the list to see all the options" xr:uid="{E20B9F94-E9CB-4274-BFFC-091CB904E3A4}">
          <x14:formula1>
            <xm:f>'NRL LISTS'!$H$55:$K$55</xm:f>
          </x14:formula1>
          <xm:sqref>H55</xm:sqref>
        </x14:dataValidation>
        <x14:dataValidation type="list" allowBlank="1" showInputMessage="1" showErrorMessage="1" prompt="Multiple answers allowed. Scroll down the list to see all the options" xr:uid="{5267A948-941E-4EFC-8F5C-BE30F809AB69}">
          <x14:formula1>
            <xm:f>'NRL LISTS'!$H$56:$K$56</xm:f>
          </x14:formula1>
          <xm:sqref>H56</xm:sqref>
        </x14:dataValidation>
        <x14:dataValidation type="list" allowBlank="1" showInputMessage="1" showErrorMessage="1" xr:uid="{5EA2AA00-8E79-4B96-A1D9-92365D702DC2}">
          <x14:formula1>
            <xm:f>'NRL LISTS'!$H$57:$J$57</xm:f>
          </x14:formula1>
          <xm:sqref>H58:H65</xm:sqref>
        </x14:dataValidation>
        <x14:dataValidation type="list" allowBlank="1" showInputMessage="1" showErrorMessage="1" prompt="Multiple answers allowed. Scroll down the list to see all the options" xr:uid="{9EB7E691-B160-4026-BF0C-AD0945B060E8}">
          <x14:formula1>
            <xm:f>'NRL LISTS'!$H$52:$R$52</xm:f>
          </x14:formula1>
          <xm:sqref>H52</xm:sqref>
        </x14:dataValidation>
        <x14:dataValidation type="list" allowBlank="1" showInputMessage="1" showErrorMessage="1" prompt="Multiple answers allowed. Scroll down the list to see all the options" xr:uid="{8AC84085-B32F-4AA4-96F2-57ED3C0B79EF}">
          <x14:formula1>
            <xm:f>'NRL LISTS'!$H$53:$R$53</xm:f>
          </x14:formula1>
          <xm:sqref>H53</xm:sqref>
        </x14:dataValidation>
        <x14:dataValidation type="list" allowBlank="1" showInputMessage="1" showErrorMessage="1" prompt="Please choose from the dropdown list" xr:uid="{4393FE00-6796-4E0D-8F03-2846204F72C5}">
          <x14:formula1>
            <xm:f>'NRL LISTS'!$H$66:$J$66</xm:f>
          </x14:formula1>
          <xm:sqref>H66</xm:sqref>
        </x14:dataValidation>
        <x14:dataValidation type="list" allowBlank="1" showInputMessage="1" showErrorMessage="1" prompt="Multiple answers allowed. Scroll down the list to see all the options" xr:uid="{99F8DCC2-28D9-47DE-882F-295C392BB607}">
          <x14:formula1>
            <xm:f>'NRL LISTS'!$H$67:$V$67</xm:f>
          </x14:formula1>
          <xm:sqref>H67</xm:sqref>
        </x14:dataValidation>
        <x14:dataValidation type="list" allowBlank="1" showInputMessage="1" showErrorMessage="1" prompt="Multiple answers allowed.  Scroll down the list to see all the options" xr:uid="{223D4181-A696-4BC5-9B41-68A87A753A3D}">
          <x14:formula1>
            <xm:f>'NRL LISTS'!$H$68:$U$68</xm:f>
          </x14:formula1>
          <xm:sqref>H68</xm:sqref>
        </x14:dataValidation>
        <x14:dataValidation type="list" allowBlank="1" showInputMessage="1" showErrorMessage="1" prompt="Multiple answers allowed. Scroll down the list to see all the options" xr:uid="{84E201DC-0AE4-4D2C-851C-D6D58F2960CC}">
          <x14:formula1>
            <xm:f>'NRL LISTS'!$H$69:$P$69</xm:f>
          </x14:formula1>
          <xm:sqref>H69</xm:sqref>
        </x14:dataValidation>
        <x14:dataValidation type="list" allowBlank="1" showInputMessage="1" showErrorMessage="1" prompt="Multiple answers allowed" xr:uid="{7CDBA9B2-16CD-4366-9EEE-8F370B39ACC5}">
          <x14:formula1>
            <xm:f>'NRL LISTS'!$H$71:$M$71</xm:f>
          </x14:formula1>
          <xm:sqref>H71</xm:sqref>
        </x14:dataValidation>
        <x14:dataValidation type="list" allowBlank="1" showInputMessage="1" showErrorMessage="1" prompt="Multiple answers allowed. Scroll down the list to see all the options" xr:uid="{457F6533-49AF-40D7-A60C-02EAC9E7F06D}">
          <x14:formula1>
            <xm:f>'NRL LISTS'!$H$75:$R$75</xm:f>
          </x14:formula1>
          <xm:sqref>H75</xm:sqref>
        </x14:dataValidation>
        <x14:dataValidation type="list" allowBlank="1" showInputMessage="1" showErrorMessage="1" prompt="Multiple answers allowed" xr:uid="{47738F72-0BCF-4980-A405-32AA3513DAA6}">
          <x14:formula1>
            <xm:f>'NRL LISTS'!$H$77:$N$77</xm:f>
          </x14:formula1>
          <xm:sqref>H77</xm:sqref>
        </x14:dataValidation>
        <x14:dataValidation type="list" allowBlank="1" showInputMessage="1" showErrorMessage="1" prompt="Multiple answers allowed. Scroll down the list to see all the options" xr:uid="{3D1DCC9A-AE71-4A12-A4CF-EF21ECA5A574}">
          <x14:formula1>
            <xm:f>'NRL LISTS'!$H$79:$P$79</xm:f>
          </x14:formula1>
          <xm:sqref>H79</xm:sqref>
        </x14:dataValidation>
        <x14:dataValidation type="list" allowBlank="1" showInputMessage="1" showErrorMessage="1" prompt="Multiple answers allowed" xr:uid="{D6E43A64-177E-4F97-BFBB-B4C86256AB1E}">
          <x14:formula1>
            <xm:f>'NRL LISTS'!$H$70:$J$70</xm:f>
          </x14:formula1>
          <xm:sqref>H70</xm:sqref>
        </x14:dataValidation>
        <x14:dataValidation type="list" allowBlank="1" showInputMessage="1" showErrorMessage="1" prompt="Please choose from the dropdown list" xr:uid="{A7BFD483-936F-442C-9DB8-414170C622CC}">
          <x14:formula1>
            <xm:f>'NRL LISTS'!$H$81:$J$81</xm:f>
          </x14:formula1>
          <xm:sqref>H81</xm:sqref>
        </x14:dataValidation>
        <x14:dataValidation type="list" allowBlank="1" showInputMessage="1" showErrorMessage="1" xr:uid="{C4D096BB-F064-46A1-B8E7-47812509DF2C}">
          <x14:formula1>
            <xm:f>'NRL LISTS'!$H$82:$P$82</xm:f>
          </x14:formula1>
          <xm:sqref>H83:H91</xm:sqref>
        </x14:dataValidation>
        <x14:dataValidation type="list" allowBlank="1" showInputMessage="1" showErrorMessage="1" prompt="Please choose from the dropdown list" xr:uid="{30F5B776-4475-4E11-95FC-63F02FF0D506}">
          <x14:formula1>
            <xm:f>'NRL LISTS'!$H$95:$J$95</xm:f>
          </x14:formula1>
          <xm:sqref>H95</xm:sqref>
        </x14:dataValidation>
        <x14:dataValidation type="list" allowBlank="1" showInputMessage="1" prompt="Multiple answers allowed" xr:uid="{E7854D3D-F57B-4BE0-B835-6A0D01A79EB7}">
          <x14:formula1>
            <xm:f>'NRL LISTS'!$H$110:$J$110</xm:f>
          </x14:formula1>
          <xm:sqref>H110</xm:sqref>
        </x14:dataValidation>
        <x14:dataValidation type="list" allowBlank="1" showInputMessage="1" showErrorMessage="1" prompt="Please choose from the dropdown list" xr:uid="{F112398A-9431-42CC-A3FA-B35805763E2E}">
          <x14:formula1>
            <xm:f>'NRL LISTS'!$H$112:$K$112</xm:f>
          </x14:formula1>
          <xm:sqref>H112</xm:sqref>
        </x14:dataValidation>
        <x14:dataValidation type="list" allowBlank="1" showInputMessage="1" showErrorMessage="1" prompt="Multiple answers allowed. Scroll down the list to see all the options" xr:uid="{317591E7-A04A-4BC5-9864-DB77AD701F8D}">
          <x14:formula1>
            <xm:f>'NRL LISTS'!$H$57:$J$57</xm:f>
          </x14:formula1>
          <xm:sqref>H57</xm:sqref>
        </x14:dataValidation>
        <x14:dataValidation type="list" allowBlank="1" showInputMessage="1" showErrorMessage="1" prompt="Multiple answers allowed. Scroll down the list to see all the options" xr:uid="{E4D8939C-EC6E-4575-A8B3-9C6928940EB2}">
          <x14:formula1>
            <xm:f>'NRL LISTS'!$H$82:$P$82</xm:f>
          </x14:formula1>
          <xm:sqref>H82</xm:sqref>
        </x14:dataValidation>
        <x14:dataValidation type="list" allowBlank="1" showInputMessage="1" showErrorMessage="1" prompt="Multiple answers allowed. Scroll down the list to see all the options" xr:uid="{40642079-3BA4-460E-891D-89804119F0D0}">
          <x14:formula1>
            <xm:f>'NRL LISTS'!$H$72:$Q$72</xm:f>
          </x14:formula1>
          <xm:sqref>H72</xm:sqref>
        </x14:dataValidation>
        <x14:dataValidation type="list" allowBlank="1" showInputMessage="1" showErrorMessage="1" prompt="Multiple answers allowed" xr:uid="{6B95D807-EE45-4118-AD06-8DFB55255ED3}">
          <x14:formula1>
            <xm:f>'NRL LISTS'!$H$73:$M$73</xm:f>
          </x14:formula1>
          <xm:sqref>H73</xm:sqref>
        </x14:dataValidation>
        <x14:dataValidation type="list" allowBlank="1" showInputMessage="1" showErrorMessage="1" prompt="Multiple answers allowed" xr:uid="{0A096A77-DDCD-4432-B737-DD7D91AAAF6F}">
          <x14:formula1>
            <xm:f>'NRL LISTS'!$H$74:$O$74</xm:f>
          </x14:formula1>
          <xm:sqref>H74</xm:sqref>
        </x14:dataValidation>
        <x14:dataValidation type="list" allowBlank="1" showInputMessage="1" showErrorMessage="1" prompt="Multiple answers allowed" xr:uid="{5D2FA7BC-459F-4EAB-91F1-9C1211DC2E12}">
          <x14:formula1>
            <xm:f>'NRL LISTS'!$H$76:$O$76</xm:f>
          </x14:formula1>
          <xm:sqref>H76</xm:sqref>
        </x14:dataValidation>
        <x14:dataValidation type="list" allowBlank="1" showInputMessage="1" showErrorMessage="1" prompt="Please choose from the dropdown list" xr:uid="{4C1AB39D-5334-410E-91A4-0FBE626C7B26}">
          <x14:formula1>
            <xm:f>'NRL LISTS'!$H$80:$J$80</xm:f>
          </x14:formula1>
          <xm:sqref>H80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D79B-20ED-464A-92EB-BFCEE7C5EA67}">
  <sheetPr codeName="Sheet15">
    <pageSetUpPr fitToPage="1"/>
  </sheetPr>
  <dimension ref="A1:W126"/>
  <sheetViews>
    <sheetView topLeftCell="G97" zoomScale="80" zoomScaleNormal="80" workbookViewId="0">
      <selection activeCell="H125" sqref="H125"/>
    </sheetView>
  </sheetViews>
  <sheetFormatPr defaultColWidth="11.109375" defaultRowHeight="28.2"/>
  <cols>
    <col min="1" max="1" width="8.6640625" style="138" customWidth="1"/>
    <col min="2" max="2" width="8.33203125" style="9" customWidth="1"/>
    <col min="3" max="3" width="10.88671875" style="9" customWidth="1"/>
    <col min="4" max="4" width="4.6640625" style="9" customWidth="1"/>
    <col min="5" max="5" width="3.6640625" style="9" customWidth="1"/>
    <col min="6" max="6" width="39.109375" style="9" customWidth="1"/>
    <col min="7" max="7" width="90" style="9" customWidth="1"/>
    <col min="8" max="8" width="49" style="18" customWidth="1"/>
    <col min="9" max="9" width="51.33203125" style="18" customWidth="1"/>
    <col min="10" max="10" width="35.109375" style="18" customWidth="1"/>
    <col min="11" max="11" width="39.6640625" style="18" customWidth="1"/>
    <col min="12" max="12" width="33" style="18" customWidth="1"/>
    <col min="13" max="13" width="35.44140625" style="18" customWidth="1"/>
    <col min="14" max="14" width="35.109375" style="17" customWidth="1"/>
    <col min="15" max="15" width="33.109375" style="17" customWidth="1"/>
    <col min="16" max="16" width="30.6640625" style="17" customWidth="1"/>
    <col min="17" max="17" width="21.44140625" style="17" customWidth="1"/>
    <col min="18" max="18" width="33.6640625" style="17" customWidth="1"/>
    <col min="19" max="20" width="21.44140625" style="17" customWidth="1"/>
    <col min="21" max="21" width="27.6640625" style="17" customWidth="1"/>
    <col min="22" max="22" width="11.109375" style="58"/>
    <col min="23" max="16384" width="11.109375" style="4"/>
  </cols>
  <sheetData>
    <row r="1" spans="1:23" ht="32.4">
      <c r="A1" s="4"/>
      <c r="B1" s="4"/>
      <c r="C1" s="4"/>
      <c r="D1" s="4"/>
      <c r="E1" s="4"/>
      <c r="F1" s="4"/>
      <c r="G1" s="4"/>
      <c r="H1" s="306"/>
      <c r="I1" s="306"/>
      <c r="J1" s="306"/>
      <c r="K1" s="306"/>
      <c r="L1" s="306"/>
      <c r="M1" s="306"/>
    </row>
    <row r="2" spans="1:23">
      <c r="A2" s="137"/>
      <c r="B2" s="4"/>
      <c r="C2" s="4"/>
      <c r="D2" s="4"/>
      <c r="E2" s="4"/>
      <c r="F2" s="4"/>
      <c r="G2" s="4"/>
      <c r="H2" s="17"/>
      <c r="I2" s="17"/>
      <c r="J2" s="17"/>
      <c r="K2" s="17"/>
      <c r="L2" s="17"/>
      <c r="M2" s="17"/>
    </row>
    <row r="3" spans="1:23">
      <c r="A3" s="137"/>
      <c r="B3" s="4"/>
      <c r="C3" s="4"/>
      <c r="D3" s="4"/>
      <c r="E3" s="4"/>
      <c r="F3" s="4"/>
      <c r="G3" s="4"/>
      <c r="H3" s="17"/>
      <c r="I3" s="17"/>
      <c r="J3" s="17"/>
      <c r="K3" s="17"/>
      <c r="L3" s="17"/>
      <c r="M3" s="17"/>
    </row>
    <row r="4" spans="1:23" s="53" customFormat="1" ht="43.95" customHeight="1">
      <c r="A4" s="307" t="s">
        <v>21</v>
      </c>
      <c r="B4" s="308"/>
      <c r="C4" s="308"/>
      <c r="D4" s="308"/>
      <c r="E4" s="309"/>
      <c r="F4" s="310"/>
      <c r="G4" s="311"/>
      <c r="H4" s="17"/>
      <c r="I4" s="17"/>
      <c r="J4" s="17"/>
      <c r="K4" s="17"/>
      <c r="L4" s="17"/>
      <c r="M4" s="17"/>
      <c r="N4" s="17"/>
      <c r="O4" s="17"/>
      <c r="P4" s="17"/>
      <c r="Q4" s="17"/>
      <c r="R4" s="17"/>
      <c r="S4" s="17"/>
      <c r="T4" s="17"/>
      <c r="U4" s="17"/>
      <c r="V4" s="60"/>
    </row>
    <row r="5" spans="1:23" s="53" customFormat="1" ht="43.95" customHeight="1">
      <c r="A5" s="307" t="s">
        <v>22</v>
      </c>
      <c r="B5" s="308"/>
      <c r="C5" s="308"/>
      <c r="D5" s="308"/>
      <c r="E5" s="309"/>
      <c r="F5" s="310"/>
      <c r="G5" s="311"/>
      <c r="H5" s="17"/>
      <c r="I5" s="17"/>
      <c r="J5" s="17"/>
      <c r="K5" s="17"/>
      <c r="L5" s="17"/>
      <c r="M5" s="17"/>
      <c r="N5" s="17"/>
      <c r="O5" s="17"/>
      <c r="P5" s="17"/>
      <c r="Q5" s="17"/>
      <c r="R5" s="17"/>
      <c r="S5" s="17"/>
      <c r="T5" s="17"/>
      <c r="U5" s="17"/>
      <c r="V5" s="60"/>
      <c r="W5" s="83"/>
    </row>
    <row r="6" spans="1:23" s="53" customFormat="1" ht="43.95" customHeight="1">
      <c r="A6" s="314" t="s">
        <v>524</v>
      </c>
      <c r="B6" s="315"/>
      <c r="C6" s="315"/>
      <c r="D6" s="315"/>
      <c r="E6" s="315"/>
      <c r="F6" s="144" t="s">
        <v>23</v>
      </c>
      <c r="G6" s="144" t="s">
        <v>353</v>
      </c>
      <c r="H6" s="469" t="s">
        <v>24</v>
      </c>
      <c r="I6" s="470"/>
      <c r="J6" s="471" t="s">
        <v>434</v>
      </c>
      <c r="K6" s="471"/>
      <c r="L6" s="17"/>
      <c r="M6" s="17"/>
      <c r="N6" s="17"/>
      <c r="O6" s="17"/>
      <c r="P6" s="17"/>
      <c r="Q6" s="17"/>
      <c r="R6" s="17"/>
      <c r="S6" s="17"/>
      <c r="T6" s="17"/>
      <c r="U6" s="17"/>
      <c r="V6" s="60"/>
    </row>
    <row r="7" spans="1:23" s="53" customFormat="1" ht="43.95" customHeight="1">
      <c r="A7" s="146" t="s">
        <v>518</v>
      </c>
      <c r="B7" s="312"/>
      <c r="C7" s="312"/>
      <c r="D7" s="312"/>
      <c r="E7" s="312"/>
      <c r="F7" s="313"/>
      <c r="G7" s="147"/>
      <c r="H7" s="473"/>
      <c r="I7" s="474"/>
      <c r="J7" s="475"/>
      <c r="K7" s="476"/>
      <c r="L7" s="17"/>
      <c r="M7" s="17"/>
      <c r="N7" s="17"/>
      <c r="O7" s="17"/>
      <c r="P7" s="17"/>
      <c r="Q7" s="17"/>
      <c r="R7" s="17"/>
      <c r="S7" s="17"/>
      <c r="T7" s="17"/>
      <c r="U7" s="17"/>
      <c r="V7" s="60"/>
    </row>
    <row r="8" spans="1:23" s="53" customFormat="1" ht="43.95" customHeight="1">
      <c r="A8" s="146" t="s">
        <v>519</v>
      </c>
      <c r="B8" s="312"/>
      <c r="C8" s="312"/>
      <c r="D8" s="312"/>
      <c r="E8" s="312"/>
      <c r="F8" s="313"/>
      <c r="G8" s="147"/>
      <c r="H8" s="473"/>
      <c r="I8" s="474"/>
      <c r="J8" s="475"/>
      <c r="K8" s="476"/>
      <c r="L8" s="17"/>
      <c r="M8" s="17"/>
      <c r="N8" s="17"/>
      <c r="O8" s="17"/>
      <c r="P8" s="17"/>
      <c r="Q8" s="17"/>
      <c r="R8" s="17"/>
      <c r="S8" s="17"/>
      <c r="T8" s="17"/>
      <c r="U8" s="17"/>
      <c r="V8" s="60"/>
    </row>
    <row r="9" spans="1:23" s="53" customFormat="1" ht="43.95" customHeight="1">
      <c r="A9" s="146" t="s">
        <v>520</v>
      </c>
      <c r="B9" s="312"/>
      <c r="C9" s="312"/>
      <c r="D9" s="312"/>
      <c r="E9" s="312"/>
      <c r="F9" s="313"/>
      <c r="G9" s="147"/>
      <c r="H9" s="473"/>
      <c r="I9" s="474"/>
      <c r="J9" s="475"/>
      <c r="K9" s="476"/>
      <c r="L9" s="17"/>
      <c r="M9" s="17"/>
      <c r="N9" s="17"/>
      <c r="O9" s="17"/>
      <c r="P9" s="17"/>
      <c r="Q9" s="17"/>
      <c r="R9" s="17"/>
      <c r="S9" s="17"/>
      <c r="T9" s="17"/>
      <c r="U9" s="17"/>
      <c r="V9" s="60"/>
    </row>
    <row r="10" spans="1:23" s="53" customFormat="1" ht="43.95" customHeight="1">
      <c r="A10" s="146" t="s">
        <v>521</v>
      </c>
      <c r="B10" s="312"/>
      <c r="C10" s="312"/>
      <c r="D10" s="312"/>
      <c r="E10" s="312"/>
      <c r="F10" s="313"/>
      <c r="G10" s="147"/>
      <c r="H10" s="473"/>
      <c r="I10" s="474"/>
      <c r="J10" s="475"/>
      <c r="K10" s="476"/>
      <c r="L10" s="17"/>
      <c r="M10" s="17"/>
      <c r="N10" s="17"/>
      <c r="O10" s="17"/>
      <c r="P10" s="17"/>
      <c r="Q10" s="17"/>
      <c r="R10" s="17"/>
      <c r="S10" s="17"/>
      <c r="T10" s="17"/>
      <c r="U10" s="17"/>
      <c r="V10" s="60"/>
    </row>
    <row r="11" spans="1:23" s="53" customFormat="1" ht="43.95" customHeight="1">
      <c r="A11" s="316" t="s">
        <v>627</v>
      </c>
      <c r="B11" s="317"/>
      <c r="C11" s="317"/>
      <c r="D11" s="317"/>
      <c r="E11" s="318"/>
      <c r="F11" s="150"/>
      <c r="G11" s="147"/>
      <c r="H11" s="473"/>
      <c r="I11" s="474"/>
      <c r="J11" s="475"/>
      <c r="K11" s="476"/>
      <c r="L11" s="17"/>
      <c r="M11" s="17"/>
      <c r="N11" s="17"/>
      <c r="O11" s="17"/>
      <c r="P11" s="17"/>
      <c r="Q11" s="17"/>
      <c r="R11" s="17"/>
      <c r="S11" s="17"/>
      <c r="T11" s="17"/>
      <c r="U11" s="17"/>
      <c r="V11" s="60"/>
    </row>
    <row r="13" spans="1:23">
      <c r="A13" s="137"/>
      <c r="B13" s="4"/>
      <c r="C13" s="4"/>
      <c r="D13" s="4"/>
      <c r="E13" s="4"/>
      <c r="F13" s="4"/>
      <c r="G13" s="4"/>
      <c r="H13" s="17"/>
      <c r="I13" s="17"/>
      <c r="J13" s="17"/>
      <c r="K13" s="472"/>
      <c r="L13" s="472"/>
      <c r="M13" s="472"/>
    </row>
    <row r="14" spans="1:23" ht="20.399999999999999">
      <c r="A14" s="465" t="s">
        <v>25</v>
      </c>
      <c r="B14" s="465"/>
      <c r="C14" s="465"/>
      <c r="D14" s="465" t="s">
        <v>73</v>
      </c>
      <c r="E14" s="465"/>
      <c r="F14" s="465" t="s">
        <v>27</v>
      </c>
      <c r="G14" s="465"/>
      <c r="H14" s="479" t="s">
        <v>290</v>
      </c>
      <c r="I14" s="480"/>
      <c r="J14" s="480"/>
      <c r="K14" s="480"/>
      <c r="L14" s="480"/>
      <c r="M14" s="480"/>
      <c r="N14" s="480"/>
      <c r="O14" s="480"/>
      <c r="P14" s="480"/>
      <c r="Q14" s="480"/>
      <c r="R14" s="480"/>
      <c r="S14" s="480"/>
      <c r="T14" s="480"/>
      <c r="U14" s="480"/>
    </row>
    <row r="15" spans="1:23" s="9" customFormat="1" ht="38.700000000000003" customHeight="1">
      <c r="A15" s="427" t="s">
        <v>368</v>
      </c>
      <c r="B15" s="451" t="s">
        <v>12</v>
      </c>
      <c r="C15" s="452"/>
      <c r="D15" s="274">
        <v>1</v>
      </c>
      <c r="E15" s="275"/>
      <c r="F15" s="270" t="s">
        <v>369</v>
      </c>
      <c r="G15" s="271"/>
      <c r="H15" s="59"/>
      <c r="I15" s="88"/>
      <c r="J15" s="88"/>
      <c r="K15" s="88"/>
      <c r="L15" s="88"/>
      <c r="M15" s="18"/>
      <c r="N15" s="18"/>
      <c r="O15" s="18"/>
      <c r="P15" s="18"/>
      <c r="Q15" s="18"/>
      <c r="R15" s="18"/>
      <c r="S15" s="18"/>
      <c r="T15" s="18"/>
      <c r="U15" s="18"/>
      <c r="V15" s="61"/>
    </row>
    <row r="16" spans="1:23" s="9" customFormat="1" ht="38.700000000000003" customHeight="1">
      <c r="A16" s="428"/>
      <c r="B16" s="453"/>
      <c r="C16" s="454"/>
      <c r="D16" s="274">
        <v>2</v>
      </c>
      <c r="E16" s="275"/>
      <c r="F16" s="270" t="s">
        <v>370</v>
      </c>
      <c r="G16" s="271"/>
      <c r="H16" s="59"/>
      <c r="I16" s="88"/>
      <c r="J16" s="88"/>
      <c r="K16" s="88"/>
      <c r="L16" s="88"/>
      <c r="M16" s="18"/>
      <c r="N16" s="18"/>
      <c r="O16" s="18"/>
      <c r="P16" s="18"/>
      <c r="Q16" s="18"/>
      <c r="R16" s="18"/>
      <c r="S16" s="18"/>
      <c r="T16" s="18"/>
      <c r="U16" s="18"/>
      <c r="V16" s="61"/>
    </row>
    <row r="17" spans="1:22" ht="43.95" customHeight="1">
      <c r="A17" s="428"/>
      <c r="B17" s="453"/>
      <c r="C17" s="454"/>
      <c r="D17" s="274">
        <v>3</v>
      </c>
      <c r="E17" s="275"/>
      <c r="F17" s="272" t="s">
        <v>210</v>
      </c>
      <c r="G17" s="273"/>
      <c r="H17" s="96"/>
      <c r="I17" s="41"/>
      <c r="J17" s="38"/>
      <c r="K17" s="38"/>
      <c r="M17" s="16"/>
      <c r="N17" s="16"/>
      <c r="O17" s="16"/>
      <c r="P17" s="4"/>
      <c r="Q17" s="4"/>
      <c r="R17" s="4"/>
      <c r="S17" s="4"/>
      <c r="T17" s="4"/>
      <c r="U17" s="4"/>
      <c r="V17" s="4"/>
    </row>
    <row r="18" spans="1:22" ht="37.200000000000003" customHeight="1">
      <c r="A18" s="428"/>
      <c r="B18" s="455"/>
      <c r="C18" s="456"/>
      <c r="D18" s="274">
        <v>4</v>
      </c>
      <c r="E18" s="275"/>
      <c r="F18" s="270" t="s">
        <v>443</v>
      </c>
      <c r="G18" s="271"/>
      <c r="H18" s="59"/>
      <c r="I18" s="88"/>
      <c r="J18" s="88"/>
      <c r="K18" s="88"/>
      <c r="L18" s="88"/>
    </row>
    <row r="19" spans="1:22" ht="38.700000000000003" customHeight="1">
      <c r="A19" s="428"/>
      <c r="B19" s="400" t="s">
        <v>339</v>
      </c>
      <c r="C19" s="401"/>
      <c r="D19" s="448" t="s">
        <v>532</v>
      </c>
      <c r="E19" s="449"/>
      <c r="F19" s="449"/>
      <c r="G19" s="450"/>
      <c r="H19" s="59"/>
      <c r="I19" s="59"/>
      <c r="J19" s="20"/>
      <c r="K19" s="88"/>
      <c r="L19" s="88"/>
      <c r="N19" s="18"/>
      <c r="O19" s="18"/>
      <c r="P19" s="18"/>
      <c r="Q19" s="18"/>
      <c r="R19" s="18"/>
    </row>
    <row r="20" spans="1:22" ht="89.7" customHeight="1">
      <c r="A20" s="428"/>
      <c r="B20" s="402"/>
      <c r="C20" s="403"/>
      <c r="D20" s="279">
        <v>5</v>
      </c>
      <c r="E20" s="13" t="s">
        <v>31</v>
      </c>
      <c r="F20" s="466" t="s">
        <v>532</v>
      </c>
      <c r="G20" s="8" t="s">
        <v>725</v>
      </c>
      <c r="H20" s="59" t="s">
        <v>205</v>
      </c>
      <c r="I20" s="59" t="s">
        <v>28</v>
      </c>
      <c r="J20" s="20" t="s">
        <v>29</v>
      </c>
      <c r="K20" s="14"/>
      <c r="L20" s="30"/>
      <c r="M20" s="16"/>
      <c r="N20" s="16"/>
      <c r="O20" s="16"/>
      <c r="P20" s="4"/>
      <c r="Q20" s="4"/>
      <c r="R20" s="4"/>
      <c r="S20" s="4"/>
      <c r="T20" s="4"/>
      <c r="U20" s="4"/>
      <c r="V20" s="4"/>
    </row>
    <row r="21" spans="1:22" s="16" customFormat="1" ht="67.95" customHeight="1">
      <c r="A21" s="428"/>
      <c r="B21" s="402"/>
      <c r="C21" s="403"/>
      <c r="D21" s="406"/>
      <c r="E21" s="13" t="s">
        <v>32</v>
      </c>
      <c r="F21" s="467"/>
      <c r="G21" s="8" t="s">
        <v>654</v>
      </c>
      <c r="H21" s="59" t="s">
        <v>205</v>
      </c>
      <c r="I21" s="59" t="s">
        <v>28</v>
      </c>
      <c r="J21" s="20" t="s">
        <v>29</v>
      </c>
      <c r="K21" s="14"/>
      <c r="L21" s="30"/>
      <c r="P21" s="4"/>
      <c r="Q21" s="4"/>
      <c r="R21" s="4"/>
      <c r="S21" s="4"/>
      <c r="T21" s="4"/>
    </row>
    <row r="22" spans="1:22" s="16" customFormat="1" ht="20.399999999999999">
      <c r="A22" s="428"/>
      <c r="B22" s="402"/>
      <c r="C22" s="403"/>
      <c r="D22" s="406"/>
      <c r="E22" s="13" t="s">
        <v>165</v>
      </c>
      <c r="F22" s="467"/>
      <c r="G22" s="8" t="s">
        <v>533</v>
      </c>
      <c r="H22" s="59" t="s">
        <v>205</v>
      </c>
      <c r="I22" s="59" t="s">
        <v>28</v>
      </c>
      <c r="J22" s="20" t="s">
        <v>29</v>
      </c>
      <c r="K22" s="18"/>
      <c r="L22" s="30"/>
      <c r="P22" s="4"/>
      <c r="Q22" s="4"/>
      <c r="R22" s="4"/>
      <c r="S22" s="4"/>
      <c r="T22" s="4"/>
    </row>
    <row r="23" spans="1:22" s="16" customFormat="1" ht="20.399999999999999">
      <c r="A23" s="428"/>
      <c r="B23" s="402"/>
      <c r="C23" s="403"/>
      <c r="D23" s="406"/>
      <c r="E23" s="13" t="s">
        <v>296</v>
      </c>
      <c r="F23" s="467"/>
      <c r="G23" s="8" t="s">
        <v>354</v>
      </c>
      <c r="H23" s="59" t="s">
        <v>205</v>
      </c>
      <c r="I23" s="59" t="s">
        <v>28</v>
      </c>
      <c r="J23" s="20" t="s">
        <v>29</v>
      </c>
      <c r="K23" s="18"/>
      <c r="L23" s="30"/>
      <c r="P23" s="4"/>
      <c r="Q23" s="4"/>
      <c r="R23" s="4"/>
      <c r="S23" s="4"/>
      <c r="T23" s="4"/>
    </row>
    <row r="24" spans="1:22" s="16" customFormat="1" ht="40.799999999999997">
      <c r="A24" s="428"/>
      <c r="B24" s="402"/>
      <c r="C24" s="403"/>
      <c r="D24" s="406"/>
      <c r="E24" s="13" t="s">
        <v>297</v>
      </c>
      <c r="F24" s="467"/>
      <c r="G24" s="135" t="s">
        <v>655</v>
      </c>
      <c r="H24" s="59" t="s">
        <v>205</v>
      </c>
      <c r="I24" s="59" t="s">
        <v>28</v>
      </c>
      <c r="J24" s="20" t="s">
        <v>29</v>
      </c>
      <c r="K24" s="18"/>
      <c r="L24" s="30"/>
      <c r="P24" s="4"/>
      <c r="Q24" s="4"/>
      <c r="R24" s="4"/>
      <c r="S24" s="4"/>
      <c r="T24" s="4"/>
    </row>
    <row r="25" spans="1:22" s="16" customFormat="1" ht="61.2">
      <c r="A25" s="428"/>
      <c r="B25" s="402"/>
      <c r="C25" s="403"/>
      <c r="D25" s="406"/>
      <c r="E25" s="13" t="s">
        <v>291</v>
      </c>
      <c r="F25" s="467"/>
      <c r="G25" s="8" t="s">
        <v>726</v>
      </c>
      <c r="H25" s="59" t="s">
        <v>205</v>
      </c>
      <c r="I25" s="59" t="s">
        <v>28</v>
      </c>
      <c r="J25" s="20" t="s">
        <v>29</v>
      </c>
      <c r="K25" s="14"/>
      <c r="L25" s="30"/>
      <c r="P25" s="4"/>
      <c r="Q25" s="4"/>
      <c r="R25" s="4"/>
      <c r="S25" s="4"/>
      <c r="T25" s="4"/>
    </row>
    <row r="26" spans="1:22" s="16" customFormat="1" ht="40.799999999999997">
      <c r="A26" s="428"/>
      <c r="B26" s="402"/>
      <c r="C26" s="403"/>
      <c r="D26" s="406"/>
      <c r="E26" s="13" t="s">
        <v>347</v>
      </c>
      <c r="F26" s="467"/>
      <c r="G26" s="15" t="s">
        <v>727</v>
      </c>
      <c r="H26" s="59" t="s">
        <v>205</v>
      </c>
      <c r="I26" s="59" t="s">
        <v>28</v>
      </c>
      <c r="J26" s="20" t="s">
        <v>29</v>
      </c>
      <c r="K26" s="18"/>
      <c r="L26" s="30"/>
      <c r="P26" s="4"/>
      <c r="Q26" s="4"/>
      <c r="R26" s="4"/>
      <c r="S26" s="4"/>
      <c r="T26" s="4"/>
    </row>
    <row r="27" spans="1:22" s="16" customFormat="1" ht="20.399999999999999">
      <c r="A27" s="428"/>
      <c r="B27" s="402"/>
      <c r="C27" s="403"/>
      <c r="D27" s="406"/>
      <c r="E27" s="13" t="s">
        <v>365</v>
      </c>
      <c r="F27" s="467"/>
      <c r="G27" s="8" t="s">
        <v>355</v>
      </c>
      <c r="H27" s="59" t="s">
        <v>205</v>
      </c>
      <c r="I27" s="59" t="s">
        <v>28</v>
      </c>
      <c r="J27" s="20" t="s">
        <v>29</v>
      </c>
      <c r="K27" s="18"/>
      <c r="L27" s="30"/>
      <c r="P27" s="4"/>
      <c r="Q27" s="4"/>
      <c r="R27" s="4"/>
      <c r="S27" s="4"/>
      <c r="T27" s="4"/>
    </row>
    <row r="28" spans="1:22" s="16" customFormat="1" ht="61.2">
      <c r="A28" s="428"/>
      <c r="B28" s="402"/>
      <c r="C28" s="403"/>
      <c r="D28" s="406"/>
      <c r="E28" s="13" t="s">
        <v>367</v>
      </c>
      <c r="F28" s="467"/>
      <c r="G28" s="8" t="s">
        <v>656</v>
      </c>
      <c r="H28" s="59" t="s">
        <v>205</v>
      </c>
      <c r="I28" s="59" t="s">
        <v>28</v>
      </c>
      <c r="J28" s="20" t="s">
        <v>29</v>
      </c>
      <c r="K28" s="18"/>
      <c r="L28" s="30"/>
      <c r="P28" s="4"/>
      <c r="Q28" s="4"/>
      <c r="R28" s="4"/>
      <c r="S28" s="4"/>
      <c r="T28" s="4"/>
    </row>
    <row r="29" spans="1:22" s="16" customFormat="1" ht="40.799999999999997">
      <c r="A29" s="428"/>
      <c r="B29" s="402"/>
      <c r="C29" s="403"/>
      <c r="D29" s="406"/>
      <c r="E29" s="13" t="s">
        <v>366</v>
      </c>
      <c r="F29" s="467"/>
      <c r="G29" s="8" t="s">
        <v>657</v>
      </c>
      <c r="H29" s="59" t="s">
        <v>205</v>
      </c>
      <c r="I29" s="59" t="s">
        <v>28</v>
      </c>
      <c r="J29" s="20" t="s">
        <v>29</v>
      </c>
      <c r="K29" s="14"/>
      <c r="L29" s="30"/>
      <c r="P29" s="4"/>
      <c r="Q29" s="4"/>
      <c r="R29" s="4"/>
      <c r="S29" s="4"/>
      <c r="T29" s="4"/>
    </row>
    <row r="30" spans="1:22" s="16" customFormat="1" ht="43.95" customHeight="1">
      <c r="A30" s="428"/>
      <c r="B30" s="402"/>
      <c r="C30" s="403"/>
      <c r="D30" s="406"/>
      <c r="E30" s="13" t="s">
        <v>480</v>
      </c>
      <c r="F30" s="467"/>
      <c r="G30" s="8" t="s">
        <v>658</v>
      </c>
      <c r="H30" s="59" t="s">
        <v>205</v>
      </c>
      <c r="I30" s="59" t="s">
        <v>28</v>
      </c>
      <c r="J30" s="20" t="s">
        <v>29</v>
      </c>
    </row>
    <row r="31" spans="1:22" s="16" customFormat="1" ht="43.95" customHeight="1">
      <c r="A31" s="428"/>
      <c r="B31" s="404"/>
      <c r="C31" s="405"/>
      <c r="D31" s="407"/>
      <c r="E31" s="13" t="s">
        <v>534</v>
      </c>
      <c r="F31" s="468"/>
      <c r="G31" s="57" t="s">
        <v>659</v>
      </c>
      <c r="H31" s="59"/>
      <c r="I31" s="23"/>
      <c r="J31" s="22"/>
    </row>
    <row r="32" spans="1:22" ht="37.200000000000003" customHeight="1">
      <c r="A32" s="428"/>
      <c r="B32" s="400" t="s">
        <v>9</v>
      </c>
      <c r="C32" s="401"/>
      <c r="D32" s="274">
        <v>6</v>
      </c>
      <c r="E32" s="275"/>
      <c r="F32" s="270" t="s">
        <v>259</v>
      </c>
      <c r="G32" s="271"/>
      <c r="H32" s="20" t="s">
        <v>65</v>
      </c>
      <c r="I32" s="23" t="s">
        <v>371</v>
      </c>
      <c r="J32" s="23" t="s">
        <v>207</v>
      </c>
      <c r="K32" s="20" t="s">
        <v>203</v>
      </c>
      <c r="L32" s="88"/>
    </row>
    <row r="33" spans="1:22" ht="37.200000000000003" customHeight="1">
      <c r="A33" s="428"/>
      <c r="B33" s="404"/>
      <c r="C33" s="405"/>
      <c r="D33" s="274">
        <v>7</v>
      </c>
      <c r="E33" s="275"/>
      <c r="F33" s="270" t="s">
        <v>660</v>
      </c>
      <c r="G33" s="271"/>
      <c r="H33" s="20" t="s">
        <v>314</v>
      </c>
      <c r="I33" s="23" t="s">
        <v>315</v>
      </c>
      <c r="J33" s="23" t="s">
        <v>316</v>
      </c>
      <c r="K33" s="20" t="s">
        <v>317</v>
      </c>
      <c r="L33" s="59" t="s">
        <v>298</v>
      </c>
      <c r="M33" s="20" t="s">
        <v>203</v>
      </c>
    </row>
    <row r="34" spans="1:22" ht="37.200000000000003" customHeight="1">
      <c r="A34" s="428"/>
      <c r="B34" s="400" t="s">
        <v>13</v>
      </c>
      <c r="C34" s="401"/>
      <c r="D34" s="279">
        <v>8</v>
      </c>
      <c r="E34" s="142" t="s">
        <v>346</v>
      </c>
      <c r="F34" s="296" t="s">
        <v>661</v>
      </c>
      <c r="G34" s="133" t="s">
        <v>535</v>
      </c>
      <c r="H34" s="20"/>
      <c r="I34" s="23"/>
      <c r="J34" s="71"/>
      <c r="K34" s="20"/>
      <c r="L34" s="59"/>
    </row>
    <row r="35" spans="1:22" ht="37.200000000000003" customHeight="1">
      <c r="A35" s="428"/>
      <c r="B35" s="402"/>
      <c r="C35" s="403"/>
      <c r="D35" s="406"/>
      <c r="E35" s="142" t="s">
        <v>295</v>
      </c>
      <c r="F35" s="296"/>
      <c r="G35" s="133" t="s">
        <v>662</v>
      </c>
      <c r="H35" s="20"/>
      <c r="I35" s="23"/>
      <c r="J35" s="71"/>
      <c r="K35" s="20"/>
      <c r="L35" s="59"/>
    </row>
    <row r="36" spans="1:22" ht="37.200000000000003" customHeight="1">
      <c r="A36" s="428"/>
      <c r="B36" s="402"/>
      <c r="C36" s="403"/>
      <c r="D36" s="406"/>
      <c r="E36" s="142" t="s">
        <v>165</v>
      </c>
      <c r="F36" s="296"/>
      <c r="G36" s="133" t="s">
        <v>536</v>
      </c>
      <c r="H36" s="20"/>
      <c r="I36" s="23"/>
      <c r="J36" s="71"/>
      <c r="K36" s="20"/>
      <c r="L36" s="59"/>
    </row>
    <row r="37" spans="1:22" ht="37.200000000000003" customHeight="1">
      <c r="A37" s="428"/>
      <c r="B37" s="402"/>
      <c r="C37" s="403"/>
      <c r="D37" s="406"/>
      <c r="E37" s="142" t="s">
        <v>296</v>
      </c>
      <c r="F37" s="296"/>
      <c r="G37" s="133" t="s">
        <v>537</v>
      </c>
      <c r="H37" s="20"/>
      <c r="I37" s="23"/>
      <c r="J37" s="71"/>
      <c r="K37" s="20"/>
      <c r="L37" s="59"/>
    </row>
    <row r="38" spans="1:22" ht="36" customHeight="1">
      <c r="A38" s="428"/>
      <c r="B38" s="402"/>
      <c r="C38" s="403"/>
      <c r="D38" s="407"/>
      <c r="E38" s="142" t="s">
        <v>297</v>
      </c>
      <c r="F38" s="296"/>
      <c r="G38" s="133" t="s">
        <v>538</v>
      </c>
      <c r="H38" s="59"/>
      <c r="I38" s="59"/>
      <c r="J38" s="81"/>
      <c r="K38" s="59"/>
      <c r="L38" s="20"/>
    </row>
    <row r="39" spans="1:22" ht="36" customHeight="1">
      <c r="A39" s="428"/>
      <c r="B39" s="402"/>
      <c r="C39" s="403"/>
      <c r="D39" s="274">
        <v>9</v>
      </c>
      <c r="E39" s="275"/>
      <c r="F39" s="270" t="s">
        <v>256</v>
      </c>
      <c r="G39" s="271"/>
      <c r="H39" s="59" t="s">
        <v>205</v>
      </c>
      <c r="I39" s="23" t="s">
        <v>28</v>
      </c>
      <c r="J39" s="20" t="s">
        <v>29</v>
      </c>
      <c r="K39" s="88"/>
      <c r="L39" s="88"/>
    </row>
    <row r="40" spans="1:22" ht="36" customHeight="1">
      <c r="A40" s="428"/>
      <c r="B40" s="402"/>
      <c r="C40" s="403"/>
      <c r="D40" s="279">
        <v>10</v>
      </c>
      <c r="E40" s="13" t="s">
        <v>31</v>
      </c>
      <c r="F40" s="270" t="s">
        <v>356</v>
      </c>
      <c r="G40" s="271"/>
      <c r="H40" s="59" t="s">
        <v>205</v>
      </c>
      <c r="I40" s="23" t="s">
        <v>28</v>
      </c>
      <c r="J40" s="20" t="s">
        <v>29</v>
      </c>
      <c r="K40" s="88"/>
      <c r="L40" s="88"/>
    </row>
    <row r="41" spans="1:22" ht="36" customHeight="1">
      <c r="A41" s="429"/>
      <c r="B41" s="404"/>
      <c r="C41" s="405"/>
      <c r="D41" s="407"/>
      <c r="E41" s="13" t="s">
        <v>32</v>
      </c>
      <c r="F41" s="55" t="s">
        <v>254</v>
      </c>
      <c r="G41" s="10" t="s">
        <v>711</v>
      </c>
      <c r="H41" s="59" t="s">
        <v>56</v>
      </c>
      <c r="I41" s="59" t="s">
        <v>230</v>
      </c>
      <c r="J41" s="23" t="s">
        <v>231</v>
      </c>
      <c r="K41" s="59" t="s">
        <v>229</v>
      </c>
      <c r="L41" s="20" t="s">
        <v>29</v>
      </c>
    </row>
    <row r="42" spans="1:22" ht="42" customHeight="1">
      <c r="A42" s="397" t="s">
        <v>345</v>
      </c>
      <c r="B42" s="414" t="s">
        <v>547</v>
      </c>
      <c r="C42" s="415"/>
      <c r="D42" s="274">
        <v>11</v>
      </c>
      <c r="E42" s="275"/>
      <c r="F42" s="433" t="s">
        <v>663</v>
      </c>
      <c r="G42" s="433"/>
      <c r="H42" s="22" t="s">
        <v>515</v>
      </c>
      <c r="I42" s="22" t="s">
        <v>516</v>
      </c>
      <c r="J42" s="22" t="s">
        <v>484</v>
      </c>
      <c r="K42" s="22" t="s">
        <v>485</v>
      </c>
      <c r="L42" s="20" t="s">
        <v>29</v>
      </c>
    </row>
    <row r="43" spans="1:22" ht="20.399999999999999">
      <c r="A43" s="398"/>
      <c r="B43" s="416"/>
      <c r="C43" s="417"/>
      <c r="D43" s="420">
        <v>12</v>
      </c>
      <c r="E43" s="421"/>
      <c r="F43" s="433" t="s">
        <v>454</v>
      </c>
      <c r="G43" s="433"/>
      <c r="H43" s="59" t="s">
        <v>205</v>
      </c>
      <c r="I43" s="23" t="s">
        <v>28</v>
      </c>
      <c r="J43" s="20" t="s">
        <v>29</v>
      </c>
      <c r="K43" s="14"/>
      <c r="L43" s="14"/>
    </row>
    <row r="44" spans="1:22" ht="20.399999999999999">
      <c r="A44" s="398"/>
      <c r="B44" s="416"/>
      <c r="C44" s="417"/>
      <c r="D44" s="274">
        <v>13</v>
      </c>
      <c r="E44" s="275"/>
      <c r="F44" s="272" t="s">
        <v>357</v>
      </c>
      <c r="G44" s="273"/>
      <c r="H44" s="59" t="s">
        <v>205</v>
      </c>
      <c r="I44" s="23" t="s">
        <v>28</v>
      </c>
      <c r="J44" s="20" t="s">
        <v>29</v>
      </c>
    </row>
    <row r="45" spans="1:22" s="9" customFormat="1" ht="41.7" customHeight="1">
      <c r="A45" s="398"/>
      <c r="B45" s="416"/>
      <c r="C45" s="417"/>
      <c r="D45" s="274">
        <v>14</v>
      </c>
      <c r="E45" s="275"/>
      <c r="F45" s="431" t="s">
        <v>664</v>
      </c>
      <c r="G45" s="432"/>
      <c r="H45" s="20" t="s">
        <v>540</v>
      </c>
      <c r="I45" s="22" t="s">
        <v>233</v>
      </c>
      <c r="J45" s="20" t="s">
        <v>234</v>
      </c>
      <c r="K45" s="20" t="s">
        <v>235</v>
      </c>
      <c r="L45" s="20" t="s">
        <v>29</v>
      </c>
      <c r="M45" s="18"/>
      <c r="N45" s="18"/>
      <c r="O45" s="18"/>
      <c r="P45" s="18"/>
      <c r="Q45" s="18"/>
      <c r="R45" s="18"/>
      <c r="S45" s="18"/>
      <c r="T45" s="18"/>
      <c r="U45" s="18"/>
      <c r="V45" s="61"/>
    </row>
    <row r="46" spans="1:22" ht="78" customHeight="1">
      <c r="A46" s="398"/>
      <c r="B46" s="416"/>
      <c r="C46" s="417"/>
      <c r="D46" s="420">
        <v>15</v>
      </c>
      <c r="E46" s="421"/>
      <c r="F46" s="431" t="s">
        <v>665</v>
      </c>
      <c r="G46" s="432"/>
      <c r="H46" s="20" t="s">
        <v>540</v>
      </c>
      <c r="I46" s="22" t="s">
        <v>233</v>
      </c>
      <c r="J46" s="20" t="s">
        <v>234</v>
      </c>
      <c r="K46" s="20" t="s">
        <v>235</v>
      </c>
      <c r="L46" s="20" t="s">
        <v>29</v>
      </c>
    </row>
    <row r="47" spans="1:22" ht="67.95" customHeight="1">
      <c r="A47" s="398"/>
      <c r="B47" s="416"/>
      <c r="C47" s="417"/>
      <c r="D47" s="274">
        <v>16</v>
      </c>
      <c r="E47" s="275"/>
      <c r="F47" s="433" t="s">
        <v>517</v>
      </c>
      <c r="G47" s="433"/>
      <c r="H47" s="59" t="s">
        <v>374</v>
      </c>
      <c r="I47" s="59" t="s">
        <v>375</v>
      </c>
      <c r="J47" s="24" t="s">
        <v>47</v>
      </c>
      <c r="K47" s="20" t="s">
        <v>29</v>
      </c>
      <c r="L47" s="14"/>
    </row>
    <row r="48" spans="1:22" ht="61.2" customHeight="1">
      <c r="A48" s="398"/>
      <c r="B48" s="416"/>
      <c r="C48" s="417"/>
      <c r="D48" s="274">
        <v>17</v>
      </c>
      <c r="E48" s="275"/>
      <c r="F48" s="433" t="s">
        <v>447</v>
      </c>
      <c r="G48" s="433"/>
      <c r="H48" s="59" t="s">
        <v>205</v>
      </c>
      <c r="I48" s="23" t="s">
        <v>28</v>
      </c>
      <c r="J48" s="20" t="s">
        <v>29</v>
      </c>
      <c r="K48" s="14"/>
      <c r="L48" s="14"/>
    </row>
    <row r="49" spans="1:22" ht="40.200000000000003" customHeight="1">
      <c r="A49" s="398"/>
      <c r="B49" s="418"/>
      <c r="C49" s="419"/>
      <c r="D49" s="420">
        <v>18</v>
      </c>
      <c r="E49" s="421"/>
      <c r="F49" s="433" t="s">
        <v>464</v>
      </c>
      <c r="G49" s="433"/>
      <c r="H49" s="59" t="s">
        <v>30</v>
      </c>
      <c r="I49" s="23" t="s">
        <v>481</v>
      </c>
      <c r="J49" s="20" t="s">
        <v>482</v>
      </c>
      <c r="K49" s="20" t="s">
        <v>483</v>
      </c>
      <c r="L49" s="51" t="s">
        <v>232</v>
      </c>
    </row>
    <row r="50" spans="1:22" ht="20.399999999999999">
      <c r="A50" s="398"/>
      <c r="B50" s="411" t="s">
        <v>298</v>
      </c>
      <c r="C50" s="462" t="s">
        <v>622</v>
      </c>
      <c r="D50" s="274">
        <v>19</v>
      </c>
      <c r="E50" s="275"/>
      <c r="F50" s="457" t="s">
        <v>666</v>
      </c>
      <c r="G50" s="458"/>
      <c r="H50" s="20" t="s">
        <v>93</v>
      </c>
      <c r="I50" s="20" t="s">
        <v>94</v>
      </c>
      <c r="J50" s="20" t="s">
        <v>95</v>
      </c>
      <c r="K50" s="20" t="s">
        <v>96</v>
      </c>
      <c r="L50" s="20" t="s">
        <v>97</v>
      </c>
      <c r="M50" s="20" t="s">
        <v>556</v>
      </c>
      <c r="N50" s="22" t="s">
        <v>557</v>
      </c>
      <c r="O50" s="62" t="s">
        <v>558</v>
      </c>
      <c r="P50" s="20" t="s">
        <v>98</v>
      </c>
      <c r="Q50" s="20" t="s">
        <v>99</v>
      </c>
      <c r="R50" s="20" t="s">
        <v>100</v>
      </c>
      <c r="S50" s="20" t="s">
        <v>29</v>
      </c>
    </row>
    <row r="51" spans="1:22" ht="20.7" customHeight="1">
      <c r="A51" s="398"/>
      <c r="B51" s="412"/>
      <c r="C51" s="463"/>
      <c r="D51" s="279">
        <v>20</v>
      </c>
      <c r="E51" s="13" t="s">
        <v>31</v>
      </c>
      <c r="F51" s="272" t="s">
        <v>667</v>
      </c>
      <c r="G51" s="273"/>
      <c r="H51" s="59" t="s">
        <v>387</v>
      </c>
      <c r="I51" s="59" t="s">
        <v>388</v>
      </c>
      <c r="J51" s="59" t="s">
        <v>28</v>
      </c>
      <c r="K51" s="20" t="s">
        <v>29</v>
      </c>
      <c r="L51" s="91"/>
      <c r="M51" s="29"/>
    </row>
    <row r="52" spans="1:22" ht="20.399999999999999">
      <c r="A52" s="398"/>
      <c r="B52" s="412"/>
      <c r="C52" s="463"/>
      <c r="D52" s="406"/>
      <c r="E52" s="13" t="s">
        <v>32</v>
      </c>
      <c r="F52" s="301" t="s">
        <v>701</v>
      </c>
      <c r="G52" s="10" t="s">
        <v>101</v>
      </c>
      <c r="H52" s="20" t="s">
        <v>93</v>
      </c>
      <c r="I52" s="20" t="s">
        <v>94</v>
      </c>
      <c r="J52" s="20" t="s">
        <v>95</v>
      </c>
      <c r="K52" s="24" t="s">
        <v>96</v>
      </c>
      <c r="L52" s="20" t="s">
        <v>97</v>
      </c>
      <c r="M52" s="20" t="s">
        <v>556</v>
      </c>
      <c r="N52" s="22" t="s">
        <v>557</v>
      </c>
      <c r="O52" s="62" t="s">
        <v>558</v>
      </c>
      <c r="P52" s="20" t="s">
        <v>98</v>
      </c>
      <c r="Q52" s="22" t="s">
        <v>29</v>
      </c>
      <c r="R52" s="62" t="s">
        <v>258</v>
      </c>
    </row>
    <row r="53" spans="1:22" ht="20.399999999999999">
      <c r="A53" s="398"/>
      <c r="B53" s="412"/>
      <c r="C53" s="463"/>
      <c r="D53" s="406"/>
      <c r="E53" s="13" t="s">
        <v>165</v>
      </c>
      <c r="F53" s="302"/>
      <c r="G53" s="10" t="s">
        <v>550</v>
      </c>
      <c r="H53" s="20" t="s">
        <v>93</v>
      </c>
      <c r="I53" s="20" t="s">
        <v>94</v>
      </c>
      <c r="J53" s="20" t="s">
        <v>95</v>
      </c>
      <c r="K53" s="24" t="s">
        <v>96</v>
      </c>
      <c r="L53" s="20" t="s">
        <v>97</v>
      </c>
      <c r="M53" s="20" t="s">
        <v>556</v>
      </c>
      <c r="N53" s="22" t="s">
        <v>557</v>
      </c>
      <c r="O53" s="62" t="s">
        <v>558</v>
      </c>
      <c r="P53" s="20" t="s">
        <v>98</v>
      </c>
      <c r="Q53" s="22" t="s">
        <v>29</v>
      </c>
      <c r="R53" s="62" t="s">
        <v>258</v>
      </c>
    </row>
    <row r="54" spans="1:22" ht="20.399999999999999">
      <c r="A54" s="398"/>
      <c r="B54" s="412"/>
      <c r="C54" s="463"/>
      <c r="D54" s="406"/>
      <c r="E54" s="13" t="s">
        <v>296</v>
      </c>
      <c r="F54" s="302"/>
      <c r="G54" s="64" t="s">
        <v>565</v>
      </c>
      <c r="H54" s="20" t="s">
        <v>93</v>
      </c>
      <c r="I54" s="20" t="s">
        <v>94</v>
      </c>
      <c r="J54" s="20" t="s">
        <v>95</v>
      </c>
      <c r="K54" s="24" t="s">
        <v>96</v>
      </c>
      <c r="L54" s="20" t="s">
        <v>97</v>
      </c>
      <c r="M54" s="20" t="s">
        <v>556</v>
      </c>
      <c r="N54" s="62" t="s">
        <v>558</v>
      </c>
      <c r="O54" s="22" t="s">
        <v>29</v>
      </c>
      <c r="P54" s="62" t="s">
        <v>258</v>
      </c>
    </row>
    <row r="55" spans="1:22" ht="20.399999999999999">
      <c r="A55" s="398"/>
      <c r="B55" s="412"/>
      <c r="C55" s="463"/>
      <c r="D55" s="406"/>
      <c r="E55" s="13" t="s">
        <v>297</v>
      </c>
      <c r="F55" s="302"/>
      <c r="G55" s="10" t="s">
        <v>78</v>
      </c>
      <c r="H55" s="20" t="s">
        <v>93</v>
      </c>
      <c r="I55" s="20" t="s">
        <v>94</v>
      </c>
      <c r="J55" s="24" t="s">
        <v>29</v>
      </c>
      <c r="K55" s="62" t="s">
        <v>258</v>
      </c>
    </row>
    <row r="56" spans="1:22" ht="20.399999999999999">
      <c r="A56" s="398"/>
      <c r="B56" s="412"/>
      <c r="C56" s="463"/>
      <c r="D56" s="406"/>
      <c r="E56" s="13" t="s">
        <v>291</v>
      </c>
      <c r="F56" s="302"/>
      <c r="G56" s="10" t="s">
        <v>79</v>
      </c>
      <c r="H56" s="20" t="s">
        <v>98</v>
      </c>
      <c r="I56" s="20" t="s">
        <v>99</v>
      </c>
      <c r="J56" s="24" t="s">
        <v>29</v>
      </c>
      <c r="K56" s="62" t="s">
        <v>258</v>
      </c>
    </row>
    <row r="57" spans="1:22" ht="20.399999999999999">
      <c r="A57" s="398"/>
      <c r="B57" s="412"/>
      <c r="C57" s="464"/>
      <c r="D57" s="407"/>
      <c r="E57" s="13" t="s">
        <v>347</v>
      </c>
      <c r="F57" s="434"/>
      <c r="G57" s="10" t="s">
        <v>549</v>
      </c>
      <c r="H57" s="20" t="s">
        <v>100</v>
      </c>
      <c r="I57" s="22" t="s">
        <v>29</v>
      </c>
      <c r="J57" s="62" t="s">
        <v>258</v>
      </c>
    </row>
    <row r="58" spans="1:22" s="9" customFormat="1" ht="20.7" customHeight="1">
      <c r="A58" s="398"/>
      <c r="B58" s="412"/>
      <c r="C58" s="408" t="s">
        <v>14</v>
      </c>
      <c r="D58" s="279">
        <v>21</v>
      </c>
      <c r="E58" s="13" t="s">
        <v>31</v>
      </c>
      <c r="F58" s="430" t="s">
        <v>702</v>
      </c>
      <c r="G58" s="55" t="s">
        <v>77</v>
      </c>
      <c r="H58" s="63"/>
      <c r="I58" s="14"/>
      <c r="J58" s="14"/>
      <c r="K58" s="14"/>
      <c r="L58" s="14"/>
      <c r="M58" s="18"/>
      <c r="N58" s="18"/>
      <c r="O58" s="18"/>
      <c r="P58" s="18"/>
      <c r="Q58" s="18"/>
      <c r="R58" s="18"/>
      <c r="S58" s="18"/>
      <c r="T58" s="18"/>
      <c r="U58" s="18"/>
      <c r="V58" s="61"/>
    </row>
    <row r="59" spans="1:22" s="9" customFormat="1" ht="20.399999999999999">
      <c r="A59" s="398"/>
      <c r="B59" s="412"/>
      <c r="C59" s="409"/>
      <c r="D59" s="406"/>
      <c r="E59" s="13" t="s">
        <v>32</v>
      </c>
      <c r="F59" s="430"/>
      <c r="G59" s="55" t="s">
        <v>550</v>
      </c>
      <c r="H59" s="63"/>
      <c r="I59" s="14"/>
      <c r="J59" s="14"/>
      <c r="K59" s="14"/>
      <c r="L59" s="14"/>
      <c r="M59" s="18"/>
      <c r="N59" s="18"/>
      <c r="O59" s="18"/>
      <c r="P59" s="18"/>
      <c r="Q59" s="18"/>
      <c r="R59" s="18"/>
      <c r="S59" s="18"/>
      <c r="T59" s="18"/>
      <c r="U59" s="18"/>
      <c r="V59" s="61"/>
    </row>
    <row r="60" spans="1:22" s="9" customFormat="1" ht="20.399999999999999">
      <c r="A60" s="398"/>
      <c r="B60" s="412"/>
      <c r="C60" s="409"/>
      <c r="D60" s="406"/>
      <c r="E60" s="13" t="s">
        <v>33</v>
      </c>
      <c r="F60" s="430"/>
      <c r="G60" s="64" t="s">
        <v>506</v>
      </c>
      <c r="H60" s="63"/>
      <c r="I60" s="14"/>
      <c r="J60" s="14"/>
      <c r="K60" s="14"/>
      <c r="L60" s="14"/>
      <c r="M60" s="18"/>
      <c r="N60" s="18"/>
      <c r="O60" s="18"/>
      <c r="P60" s="18"/>
      <c r="Q60" s="18"/>
      <c r="R60" s="18"/>
      <c r="S60" s="18"/>
      <c r="T60" s="18"/>
      <c r="U60" s="18"/>
      <c r="V60" s="61"/>
    </row>
    <row r="61" spans="1:22" s="9" customFormat="1" ht="20.399999999999999">
      <c r="A61" s="398"/>
      <c r="B61" s="412"/>
      <c r="C61" s="409"/>
      <c r="D61" s="406"/>
      <c r="E61" s="13" t="s">
        <v>52</v>
      </c>
      <c r="F61" s="430"/>
      <c r="G61" s="55" t="s">
        <v>78</v>
      </c>
      <c r="H61" s="63"/>
      <c r="I61" s="14"/>
      <c r="J61" s="14"/>
      <c r="K61" s="14"/>
      <c r="L61" s="14"/>
      <c r="M61" s="18"/>
      <c r="N61" s="18"/>
      <c r="O61" s="18"/>
      <c r="P61" s="18"/>
      <c r="Q61" s="18"/>
      <c r="R61" s="18"/>
      <c r="S61" s="18"/>
      <c r="T61" s="18"/>
      <c r="U61" s="18"/>
      <c r="V61" s="61"/>
    </row>
    <row r="62" spans="1:22" s="9" customFormat="1" ht="20.399999999999999">
      <c r="A62" s="398"/>
      <c r="B62" s="412"/>
      <c r="C62" s="409"/>
      <c r="D62" s="406"/>
      <c r="E62" s="13" t="s">
        <v>63</v>
      </c>
      <c r="F62" s="430"/>
      <c r="G62" s="55" t="s">
        <v>79</v>
      </c>
      <c r="H62" s="63"/>
      <c r="I62" s="14"/>
      <c r="J62" s="14"/>
      <c r="K62" s="14"/>
      <c r="L62" s="14"/>
      <c r="M62" s="18"/>
      <c r="N62" s="18"/>
      <c r="O62" s="18"/>
      <c r="P62" s="18"/>
      <c r="Q62" s="18"/>
      <c r="R62" s="18"/>
      <c r="S62" s="18"/>
      <c r="T62" s="18"/>
      <c r="U62" s="18"/>
      <c r="V62" s="61"/>
    </row>
    <row r="63" spans="1:22" s="9" customFormat="1" ht="20.399999999999999">
      <c r="A63" s="398"/>
      <c r="B63" s="412"/>
      <c r="C63" s="409"/>
      <c r="D63" s="407"/>
      <c r="E63" s="13" t="s">
        <v>64</v>
      </c>
      <c r="F63" s="430"/>
      <c r="G63" s="10" t="s">
        <v>549</v>
      </c>
      <c r="H63" s="63"/>
      <c r="I63" s="14"/>
      <c r="J63" s="14"/>
      <c r="K63" s="14"/>
      <c r="L63" s="14"/>
      <c r="M63" s="18"/>
      <c r="N63" s="18"/>
      <c r="O63" s="18"/>
      <c r="P63" s="18"/>
      <c r="Q63" s="18"/>
      <c r="R63" s="18"/>
      <c r="S63" s="18"/>
      <c r="T63" s="18"/>
      <c r="U63" s="18"/>
      <c r="V63" s="61"/>
    </row>
    <row r="64" spans="1:22" ht="20.399999999999999">
      <c r="A64" s="398"/>
      <c r="B64" s="412"/>
      <c r="C64" s="409"/>
      <c r="D64" s="420">
        <v>22</v>
      </c>
      <c r="E64" s="421"/>
      <c r="F64" s="433" t="s">
        <v>668</v>
      </c>
      <c r="G64" s="433"/>
      <c r="H64" s="20" t="s">
        <v>80</v>
      </c>
      <c r="I64" s="20" t="s">
        <v>81</v>
      </c>
      <c r="J64" s="20" t="s">
        <v>284</v>
      </c>
      <c r="K64" s="20" t="s">
        <v>285</v>
      </c>
      <c r="L64" s="20" t="s">
        <v>82</v>
      </c>
      <c r="M64" s="20" t="s">
        <v>286</v>
      </c>
      <c r="N64" s="20" t="s">
        <v>287</v>
      </c>
      <c r="O64" s="20" t="s">
        <v>288</v>
      </c>
      <c r="P64" s="20" t="s">
        <v>29</v>
      </c>
    </row>
    <row r="65" spans="1:22" s="9" customFormat="1" ht="30" customHeight="1">
      <c r="A65" s="398"/>
      <c r="B65" s="412"/>
      <c r="C65" s="410"/>
      <c r="D65" s="274">
        <v>23</v>
      </c>
      <c r="E65" s="275"/>
      <c r="F65" s="433" t="s">
        <v>522</v>
      </c>
      <c r="G65" s="433"/>
      <c r="H65" s="20" t="s">
        <v>66</v>
      </c>
      <c r="I65" s="20" t="s">
        <v>67</v>
      </c>
      <c r="J65" s="24" t="s">
        <v>206</v>
      </c>
      <c r="K65" s="20" t="s">
        <v>208</v>
      </c>
      <c r="L65" s="20" t="s">
        <v>203</v>
      </c>
      <c r="M65" s="29"/>
      <c r="N65" s="18"/>
      <c r="O65" s="18"/>
      <c r="P65" s="18"/>
      <c r="Q65" s="18"/>
      <c r="R65" s="18"/>
      <c r="S65" s="18"/>
      <c r="T65" s="18"/>
      <c r="U65" s="18"/>
      <c r="V65" s="61"/>
    </row>
    <row r="66" spans="1:22" ht="20.7" customHeight="1">
      <c r="A66" s="398"/>
      <c r="B66" s="412"/>
      <c r="C66" s="462" t="s">
        <v>359</v>
      </c>
      <c r="D66" s="279">
        <v>24</v>
      </c>
      <c r="E66" s="13" t="s">
        <v>31</v>
      </c>
      <c r="F66" s="270" t="s">
        <v>669</v>
      </c>
      <c r="G66" s="271"/>
      <c r="H66" s="59" t="s">
        <v>30</v>
      </c>
      <c r="I66" s="23" t="s">
        <v>28</v>
      </c>
      <c r="J66" s="20" t="s">
        <v>29</v>
      </c>
      <c r="K66" s="342"/>
      <c r="L66" s="342"/>
    </row>
    <row r="67" spans="1:22" ht="31.2">
      <c r="A67" s="398"/>
      <c r="B67" s="412"/>
      <c r="C67" s="463"/>
      <c r="D67" s="406"/>
      <c r="E67" s="13" t="s">
        <v>32</v>
      </c>
      <c r="F67" s="301" t="s">
        <v>670</v>
      </c>
      <c r="G67" s="172" t="s">
        <v>93</v>
      </c>
      <c r="H67" s="20" t="s">
        <v>103</v>
      </c>
      <c r="I67" s="22" t="s">
        <v>104</v>
      </c>
      <c r="J67" s="20" t="s">
        <v>105</v>
      </c>
      <c r="K67" s="20" t="s">
        <v>106</v>
      </c>
      <c r="L67" s="20" t="s">
        <v>107</v>
      </c>
      <c r="M67" s="20" t="s">
        <v>108</v>
      </c>
      <c r="N67" s="20" t="s">
        <v>109</v>
      </c>
      <c r="O67" s="20" t="s">
        <v>110</v>
      </c>
      <c r="P67" s="20" t="s">
        <v>111</v>
      </c>
      <c r="Q67" s="20" t="s">
        <v>112</v>
      </c>
      <c r="R67" s="20" t="s">
        <v>113</v>
      </c>
      <c r="S67" s="20" t="s">
        <v>114</v>
      </c>
      <c r="T67" s="20" t="s">
        <v>602</v>
      </c>
      <c r="U67" s="20" t="s">
        <v>603</v>
      </c>
      <c r="V67" s="20" t="s">
        <v>29</v>
      </c>
    </row>
    <row r="68" spans="1:22" ht="31.2">
      <c r="A68" s="398"/>
      <c r="B68" s="412"/>
      <c r="C68" s="463"/>
      <c r="D68" s="406"/>
      <c r="E68" s="13" t="s">
        <v>33</v>
      </c>
      <c r="F68" s="302"/>
      <c r="G68" s="172" t="s">
        <v>94</v>
      </c>
      <c r="H68" s="20" t="s">
        <v>103</v>
      </c>
      <c r="I68" s="22" t="s">
        <v>104</v>
      </c>
      <c r="J68" s="20" t="s">
        <v>105</v>
      </c>
      <c r="K68" s="20" t="s">
        <v>106</v>
      </c>
      <c r="L68" s="20" t="s">
        <v>107</v>
      </c>
      <c r="M68" s="20" t="s">
        <v>108</v>
      </c>
      <c r="N68" s="20" t="s">
        <v>109</v>
      </c>
      <c r="O68" s="20" t="s">
        <v>110</v>
      </c>
      <c r="P68" s="20" t="s">
        <v>111</v>
      </c>
      <c r="Q68" s="20" t="s">
        <v>112</v>
      </c>
      <c r="R68" s="20" t="s">
        <v>113</v>
      </c>
      <c r="S68" s="20" t="s">
        <v>114</v>
      </c>
      <c r="T68" s="20" t="s">
        <v>603</v>
      </c>
      <c r="U68" s="20" t="s">
        <v>29</v>
      </c>
    </row>
    <row r="69" spans="1:22" ht="20.399999999999999">
      <c r="A69" s="398"/>
      <c r="B69" s="412"/>
      <c r="C69" s="463"/>
      <c r="D69" s="406"/>
      <c r="E69" s="13" t="s">
        <v>52</v>
      </c>
      <c r="F69" s="302"/>
      <c r="G69" s="172" t="s">
        <v>703</v>
      </c>
      <c r="H69" s="20" t="s">
        <v>115</v>
      </c>
      <c r="I69" s="20" t="s">
        <v>116</v>
      </c>
      <c r="J69" s="22" t="s">
        <v>117</v>
      </c>
      <c r="K69" s="20" t="s">
        <v>118</v>
      </c>
      <c r="L69" s="20" t="s">
        <v>110</v>
      </c>
      <c r="M69" s="20" t="s">
        <v>111</v>
      </c>
      <c r="N69" s="20" t="s">
        <v>113</v>
      </c>
      <c r="O69" s="20" t="s">
        <v>114</v>
      </c>
      <c r="P69" s="20" t="s">
        <v>232</v>
      </c>
    </row>
    <row r="70" spans="1:22" ht="20.399999999999999">
      <c r="A70" s="398"/>
      <c r="B70" s="412"/>
      <c r="C70" s="463"/>
      <c r="D70" s="406"/>
      <c r="E70" s="13" t="s">
        <v>63</v>
      </c>
      <c r="F70" s="302"/>
      <c r="G70" s="172" t="s">
        <v>96</v>
      </c>
      <c r="H70" s="20" t="s">
        <v>120</v>
      </c>
      <c r="I70" s="20" t="s">
        <v>119</v>
      </c>
      <c r="J70" s="22" t="s">
        <v>29</v>
      </c>
    </row>
    <row r="71" spans="1:22" ht="20.399999999999999">
      <c r="A71" s="398"/>
      <c r="B71" s="412"/>
      <c r="C71" s="463"/>
      <c r="D71" s="406"/>
      <c r="E71" s="13" t="s">
        <v>64</v>
      </c>
      <c r="F71" s="302"/>
      <c r="G71" s="172" t="s">
        <v>97</v>
      </c>
      <c r="H71" s="20" t="s">
        <v>121</v>
      </c>
      <c r="I71" s="20" t="s">
        <v>120</v>
      </c>
      <c r="J71" s="20" t="s">
        <v>106</v>
      </c>
      <c r="K71" s="20" t="s">
        <v>107</v>
      </c>
      <c r="L71" s="20" t="s">
        <v>103</v>
      </c>
      <c r="M71" s="20" t="s">
        <v>604</v>
      </c>
      <c r="N71" s="29" t="s">
        <v>232</v>
      </c>
    </row>
    <row r="72" spans="1:22" ht="20.399999999999999">
      <c r="A72" s="398"/>
      <c r="B72" s="412"/>
      <c r="C72" s="463"/>
      <c r="D72" s="406"/>
      <c r="E72" s="13" t="s">
        <v>347</v>
      </c>
      <c r="F72" s="302"/>
      <c r="G72" s="172" t="s">
        <v>556</v>
      </c>
      <c r="H72" s="20" t="s">
        <v>108</v>
      </c>
      <c r="I72" s="20" t="s">
        <v>605</v>
      </c>
      <c r="J72" s="22" t="s">
        <v>117</v>
      </c>
      <c r="K72" s="20" t="s">
        <v>118</v>
      </c>
      <c r="L72" s="20" t="s">
        <v>606</v>
      </c>
      <c r="M72" s="20" t="s">
        <v>110</v>
      </c>
      <c r="N72" s="20" t="s">
        <v>111</v>
      </c>
      <c r="O72" s="20" t="s">
        <v>113</v>
      </c>
      <c r="P72" s="62" t="s">
        <v>114</v>
      </c>
      <c r="Q72" s="20" t="s">
        <v>29</v>
      </c>
    </row>
    <row r="73" spans="1:22" ht="20.399999999999999">
      <c r="A73" s="398"/>
      <c r="B73" s="412"/>
      <c r="C73" s="463"/>
      <c r="D73" s="406"/>
      <c r="E73" s="13" t="s">
        <v>365</v>
      </c>
      <c r="F73" s="302"/>
      <c r="G73" s="172" t="s">
        <v>557</v>
      </c>
      <c r="H73" s="20" t="s">
        <v>608</v>
      </c>
      <c r="I73" s="20" t="s">
        <v>607</v>
      </c>
      <c r="J73" s="22" t="s">
        <v>104</v>
      </c>
      <c r="K73" s="20" t="s">
        <v>106</v>
      </c>
      <c r="L73" s="20" t="s">
        <v>107</v>
      </c>
      <c r="M73" s="20" t="s">
        <v>232</v>
      </c>
    </row>
    <row r="74" spans="1:22" ht="20.399999999999999">
      <c r="A74" s="398"/>
      <c r="B74" s="412"/>
      <c r="C74" s="463"/>
      <c r="D74" s="406"/>
      <c r="E74" s="13" t="s">
        <v>367</v>
      </c>
      <c r="F74" s="302"/>
      <c r="G74" s="172" t="s">
        <v>558</v>
      </c>
      <c r="H74" s="20" t="s">
        <v>102</v>
      </c>
      <c r="I74" s="20" t="s">
        <v>609</v>
      </c>
      <c r="J74" s="20" t="s">
        <v>106</v>
      </c>
      <c r="K74" s="20" t="s">
        <v>107</v>
      </c>
      <c r="L74" s="20" t="s">
        <v>103</v>
      </c>
      <c r="M74" s="20" t="s">
        <v>610</v>
      </c>
      <c r="N74" s="20" t="s">
        <v>611</v>
      </c>
      <c r="O74" s="20" t="s">
        <v>232</v>
      </c>
    </row>
    <row r="75" spans="1:22" ht="31.2">
      <c r="A75" s="398"/>
      <c r="B75" s="412"/>
      <c r="C75" s="463"/>
      <c r="D75" s="406"/>
      <c r="E75" s="13" t="s">
        <v>366</v>
      </c>
      <c r="F75" s="302"/>
      <c r="G75" s="172" t="s">
        <v>704</v>
      </c>
      <c r="H75" s="20" t="s">
        <v>104</v>
      </c>
      <c r="I75" s="20" t="s">
        <v>105</v>
      </c>
      <c r="J75" s="20" t="s">
        <v>106</v>
      </c>
      <c r="K75" s="20" t="s">
        <v>107</v>
      </c>
      <c r="L75" s="20" t="s">
        <v>108</v>
      </c>
      <c r="M75" s="20" t="s">
        <v>110</v>
      </c>
      <c r="N75" s="20" t="s">
        <v>111</v>
      </c>
      <c r="O75" s="20" t="s">
        <v>112</v>
      </c>
      <c r="P75" s="20" t="s">
        <v>113</v>
      </c>
      <c r="Q75" s="20" t="s">
        <v>612</v>
      </c>
      <c r="R75" s="20" t="s">
        <v>29</v>
      </c>
    </row>
    <row r="76" spans="1:22" ht="20.399999999999999">
      <c r="A76" s="398"/>
      <c r="B76" s="412"/>
      <c r="C76" s="463"/>
      <c r="D76" s="406"/>
      <c r="E76" s="13" t="s">
        <v>480</v>
      </c>
      <c r="F76" s="302"/>
      <c r="G76" s="172" t="s">
        <v>705</v>
      </c>
      <c r="H76" s="20" t="s">
        <v>104</v>
      </c>
      <c r="I76" s="20" t="s">
        <v>105</v>
      </c>
      <c r="J76" s="20" t="s">
        <v>106</v>
      </c>
      <c r="K76" s="20" t="s">
        <v>107</v>
      </c>
      <c r="L76" s="20" t="s">
        <v>108</v>
      </c>
      <c r="M76" s="20" t="s">
        <v>122</v>
      </c>
      <c r="N76" s="20" t="s">
        <v>612</v>
      </c>
      <c r="O76" s="20" t="s">
        <v>29</v>
      </c>
    </row>
    <row r="77" spans="1:22" ht="20.399999999999999">
      <c r="A77" s="398"/>
      <c r="B77" s="412"/>
      <c r="C77" s="463"/>
      <c r="D77" s="406"/>
      <c r="E77" s="13" t="s">
        <v>534</v>
      </c>
      <c r="F77" s="302"/>
      <c r="G77" s="172" t="s">
        <v>100</v>
      </c>
      <c r="H77" s="29" t="s">
        <v>106</v>
      </c>
      <c r="I77" s="29" t="s">
        <v>123</v>
      </c>
      <c r="J77" s="29" t="s">
        <v>122</v>
      </c>
      <c r="K77" s="29" t="s">
        <v>124</v>
      </c>
      <c r="L77" s="29" t="s">
        <v>104</v>
      </c>
      <c r="M77" s="29" t="s">
        <v>117</v>
      </c>
      <c r="N77" s="29" t="s">
        <v>232</v>
      </c>
    </row>
    <row r="78" spans="1:22" ht="20.399999999999999">
      <c r="A78" s="398"/>
      <c r="B78" s="412"/>
      <c r="C78" s="464"/>
      <c r="D78" s="407"/>
      <c r="E78" s="13" t="s">
        <v>700</v>
      </c>
      <c r="F78" s="434"/>
      <c r="G78" s="10" t="s">
        <v>541</v>
      </c>
      <c r="H78" s="29"/>
      <c r="I78" s="29"/>
      <c r="J78" s="29"/>
      <c r="K78" s="29"/>
      <c r="L78" s="29"/>
      <c r="M78" s="29"/>
      <c r="N78" s="29"/>
    </row>
    <row r="79" spans="1:22" ht="58.2" customHeight="1">
      <c r="A79" s="398"/>
      <c r="B79" s="412"/>
      <c r="C79" s="143" t="s">
        <v>16</v>
      </c>
      <c r="D79" s="274">
        <v>25</v>
      </c>
      <c r="E79" s="275"/>
      <c r="F79" s="431" t="s">
        <v>671</v>
      </c>
      <c r="G79" s="432"/>
      <c r="H79" s="20" t="s">
        <v>260</v>
      </c>
      <c r="I79" s="20" t="s">
        <v>261</v>
      </c>
      <c r="J79" s="59" t="s">
        <v>125</v>
      </c>
      <c r="K79" s="59" t="s">
        <v>283</v>
      </c>
      <c r="L79" s="59" t="s">
        <v>126</v>
      </c>
      <c r="M79" s="20" t="s">
        <v>127</v>
      </c>
      <c r="N79" s="20" t="s">
        <v>128</v>
      </c>
      <c r="O79" s="59" t="s">
        <v>240</v>
      </c>
      <c r="P79" s="20" t="s">
        <v>29</v>
      </c>
    </row>
    <row r="80" spans="1:22" ht="58.2" customHeight="1">
      <c r="A80" s="398"/>
      <c r="B80" s="412"/>
      <c r="C80" s="459" t="s">
        <v>583</v>
      </c>
      <c r="D80" s="274">
        <v>26</v>
      </c>
      <c r="E80" s="275"/>
      <c r="F80" s="272" t="str">
        <f>'1. National AMR Surveillance'!$F$53</f>
        <v xml:space="preserve">Are microbiology test results recorded and reported for ALL patients with tested samples, even when there is no bacterial growth (sample-based surveillance)? </v>
      </c>
      <c r="G80" s="273"/>
      <c r="H80" s="31" t="s">
        <v>30</v>
      </c>
      <c r="I80" s="24" t="s">
        <v>728</v>
      </c>
      <c r="J80" s="20" t="s">
        <v>203</v>
      </c>
      <c r="K80" s="88"/>
      <c r="L80" s="88"/>
      <c r="N80" s="18"/>
      <c r="O80" s="88"/>
      <c r="P80" s="18"/>
    </row>
    <row r="81" spans="1:22" s="9" customFormat="1" ht="20.399999999999999" customHeight="1">
      <c r="A81" s="398"/>
      <c r="B81" s="412"/>
      <c r="C81" s="460"/>
      <c r="D81" s="279">
        <v>27</v>
      </c>
      <c r="E81" s="13" t="s">
        <v>31</v>
      </c>
      <c r="F81" s="457" t="s">
        <v>543</v>
      </c>
      <c r="G81" s="458"/>
      <c r="H81" s="59" t="s">
        <v>30</v>
      </c>
      <c r="I81" s="23" t="s">
        <v>28</v>
      </c>
      <c r="J81" s="20" t="s">
        <v>29</v>
      </c>
      <c r="K81" s="18"/>
      <c r="L81" s="14"/>
      <c r="M81" s="18"/>
      <c r="N81" s="18"/>
      <c r="O81" s="18"/>
      <c r="P81" s="18"/>
      <c r="Q81" s="18"/>
      <c r="R81" s="18"/>
      <c r="S81" s="18"/>
      <c r="T81" s="18"/>
      <c r="U81" s="18"/>
      <c r="V81" s="61"/>
    </row>
    <row r="82" spans="1:22" s="9" customFormat="1" ht="20.399999999999999">
      <c r="A82" s="398"/>
      <c r="B82" s="413"/>
      <c r="C82" s="461"/>
      <c r="D82" s="407"/>
      <c r="E82" s="13" t="s">
        <v>32</v>
      </c>
      <c r="F82" s="55" t="s">
        <v>706</v>
      </c>
      <c r="G82" s="52" t="s">
        <v>672</v>
      </c>
      <c r="H82" s="59" t="s">
        <v>59</v>
      </c>
      <c r="I82" s="23" t="s">
        <v>69</v>
      </c>
      <c r="J82" s="20" t="s">
        <v>277</v>
      </c>
      <c r="K82" s="59" t="s">
        <v>278</v>
      </c>
      <c r="L82" s="59" t="s">
        <v>279</v>
      </c>
      <c r="M82" s="59" t="s">
        <v>280</v>
      </c>
      <c r="N82" s="22" t="s">
        <v>130</v>
      </c>
      <c r="O82" s="22" t="s">
        <v>250</v>
      </c>
      <c r="P82" s="20" t="s">
        <v>29</v>
      </c>
      <c r="Q82" s="18"/>
      <c r="R82" s="18"/>
      <c r="S82" s="18"/>
      <c r="T82" s="18"/>
      <c r="U82" s="18"/>
      <c r="V82" s="61"/>
    </row>
    <row r="83" spans="1:22" ht="39" customHeight="1">
      <c r="A83" s="398"/>
      <c r="B83" s="422" t="s">
        <v>581</v>
      </c>
      <c r="C83" s="445" t="s">
        <v>364</v>
      </c>
      <c r="D83" s="274">
        <v>28</v>
      </c>
      <c r="E83" s="275"/>
      <c r="F83" s="430" t="s">
        <v>435</v>
      </c>
      <c r="G83" s="430"/>
      <c r="H83" s="20" t="s">
        <v>84</v>
      </c>
      <c r="I83" s="20" t="s">
        <v>85</v>
      </c>
      <c r="J83" s="22" t="s">
        <v>385</v>
      </c>
      <c r="K83" s="20" t="s">
        <v>29</v>
      </c>
      <c r="L83" s="14"/>
    </row>
    <row r="84" spans="1:22" ht="39" customHeight="1">
      <c r="A84" s="398"/>
      <c r="B84" s="423"/>
      <c r="C84" s="446"/>
      <c r="D84" s="420">
        <v>29</v>
      </c>
      <c r="E84" s="421"/>
      <c r="F84" s="433" t="s">
        <v>487</v>
      </c>
      <c r="G84" s="433"/>
      <c r="H84" s="20" t="s">
        <v>237</v>
      </c>
      <c r="I84" s="20" t="s">
        <v>238</v>
      </c>
      <c r="J84" s="24" t="s">
        <v>276</v>
      </c>
      <c r="K84" s="20" t="s">
        <v>236</v>
      </c>
      <c r="L84" s="20" t="s">
        <v>239</v>
      </c>
      <c r="M84" s="20" t="s">
        <v>29</v>
      </c>
    </row>
    <row r="85" spans="1:22" ht="39" customHeight="1">
      <c r="A85" s="398"/>
      <c r="B85" s="423"/>
      <c r="C85" s="446"/>
      <c r="D85" s="420">
        <v>30</v>
      </c>
      <c r="E85" s="421"/>
      <c r="F85" s="433" t="s">
        <v>86</v>
      </c>
      <c r="G85" s="433"/>
      <c r="H85" s="59" t="s">
        <v>327</v>
      </c>
      <c r="I85" s="23" t="s">
        <v>488</v>
      </c>
      <c r="J85" s="20" t="s">
        <v>417</v>
      </c>
      <c r="K85" s="20" t="s">
        <v>29</v>
      </c>
      <c r="L85" s="14"/>
    </row>
    <row r="86" spans="1:22" ht="39" customHeight="1">
      <c r="A86" s="398"/>
      <c r="B86" s="423"/>
      <c r="C86" s="447"/>
      <c r="D86" s="274">
        <v>31</v>
      </c>
      <c r="E86" s="275"/>
      <c r="F86" s="433" t="s">
        <v>87</v>
      </c>
      <c r="G86" s="433"/>
      <c r="H86" s="59" t="s">
        <v>30</v>
      </c>
      <c r="I86" s="59" t="s">
        <v>386</v>
      </c>
      <c r="J86" s="23" t="s">
        <v>28</v>
      </c>
      <c r="K86" s="20" t="s">
        <v>29</v>
      </c>
      <c r="L86" s="14"/>
    </row>
    <row r="87" spans="1:22" ht="39" customHeight="1">
      <c r="A87" s="398"/>
      <c r="B87" s="423"/>
      <c r="C87" s="442" t="s">
        <v>623</v>
      </c>
      <c r="D87" s="420">
        <v>32</v>
      </c>
      <c r="E87" s="421"/>
      <c r="F87" s="433" t="s">
        <v>673</v>
      </c>
      <c r="G87" s="433"/>
      <c r="H87" s="59" t="s">
        <v>376</v>
      </c>
      <c r="I87" s="59" t="s">
        <v>377</v>
      </c>
      <c r="J87" s="22" t="s">
        <v>378</v>
      </c>
      <c r="K87" s="20" t="s">
        <v>29</v>
      </c>
      <c r="L87" s="14"/>
    </row>
    <row r="88" spans="1:22" ht="39" customHeight="1">
      <c r="A88" s="398"/>
      <c r="B88" s="423"/>
      <c r="C88" s="443"/>
      <c r="D88" s="420">
        <v>33</v>
      </c>
      <c r="E88" s="421"/>
      <c r="F88" s="433" t="s">
        <v>448</v>
      </c>
      <c r="G88" s="433"/>
      <c r="H88" s="59" t="s">
        <v>379</v>
      </c>
      <c r="I88" s="59" t="s">
        <v>380</v>
      </c>
      <c r="J88" s="20" t="s">
        <v>381</v>
      </c>
      <c r="K88" s="24" t="s">
        <v>28</v>
      </c>
      <c r="L88" s="20" t="s">
        <v>29</v>
      </c>
    </row>
    <row r="89" spans="1:22" ht="60.45" customHeight="1">
      <c r="A89" s="398"/>
      <c r="B89" s="423"/>
      <c r="C89" s="444"/>
      <c r="D89" s="274">
        <v>34</v>
      </c>
      <c r="E89" s="275"/>
      <c r="F89" s="433" t="s">
        <v>449</v>
      </c>
      <c r="G89" s="433"/>
      <c r="H89" s="59" t="s">
        <v>382</v>
      </c>
      <c r="I89" s="59" t="s">
        <v>383</v>
      </c>
      <c r="J89" s="24" t="s">
        <v>384</v>
      </c>
      <c r="K89" s="20" t="s">
        <v>29</v>
      </c>
    </row>
    <row r="90" spans="1:22" s="9" customFormat="1" ht="20.399999999999999">
      <c r="A90" s="398"/>
      <c r="B90" s="423"/>
      <c r="C90" s="440" t="s">
        <v>542</v>
      </c>
      <c r="D90" s="420">
        <v>35</v>
      </c>
      <c r="E90" s="421"/>
      <c r="F90" s="268" t="s">
        <v>489</v>
      </c>
      <c r="G90" s="268"/>
      <c r="H90" s="22" t="s">
        <v>53</v>
      </c>
      <c r="I90" s="20" t="s">
        <v>54</v>
      </c>
      <c r="J90" s="20" t="s">
        <v>55</v>
      </c>
      <c r="K90" s="22" t="s">
        <v>56</v>
      </c>
      <c r="L90" s="20" t="s">
        <v>29</v>
      </c>
      <c r="M90" s="18"/>
      <c r="N90" s="18"/>
      <c r="O90" s="18"/>
      <c r="P90" s="18"/>
      <c r="Q90" s="18"/>
      <c r="R90" s="18"/>
      <c r="S90" s="18"/>
      <c r="T90" s="18"/>
      <c r="U90" s="18"/>
      <c r="V90" s="61"/>
    </row>
    <row r="91" spans="1:22" s="9" customFormat="1" ht="41.7" customHeight="1">
      <c r="A91" s="398"/>
      <c r="B91" s="424"/>
      <c r="C91" s="441"/>
      <c r="D91" s="420">
        <v>36</v>
      </c>
      <c r="E91" s="421"/>
      <c r="F91" s="268" t="s">
        <v>719</v>
      </c>
      <c r="G91" s="268"/>
      <c r="H91" s="20" t="s">
        <v>88</v>
      </c>
      <c r="I91" s="20" t="s">
        <v>89</v>
      </c>
      <c r="J91" s="20" t="s">
        <v>90</v>
      </c>
      <c r="K91" s="20" t="s">
        <v>91</v>
      </c>
      <c r="L91" s="22" t="s">
        <v>92</v>
      </c>
      <c r="M91" s="20" t="s">
        <v>29</v>
      </c>
      <c r="N91" s="18"/>
      <c r="O91" s="18"/>
      <c r="P91" s="18"/>
      <c r="Q91" s="18"/>
      <c r="R91" s="18"/>
      <c r="S91" s="18"/>
      <c r="T91" s="18"/>
      <c r="U91" s="18"/>
      <c r="V91" s="61"/>
    </row>
    <row r="92" spans="1:22" ht="20.399999999999999">
      <c r="A92" s="398"/>
      <c r="B92" s="389" t="s">
        <v>220</v>
      </c>
      <c r="C92" s="425" t="s">
        <v>564</v>
      </c>
      <c r="D92" s="279">
        <v>37</v>
      </c>
      <c r="E92" s="13" t="s">
        <v>31</v>
      </c>
      <c r="F92" s="430" t="s">
        <v>469</v>
      </c>
      <c r="G92" s="430"/>
      <c r="H92" s="59" t="s">
        <v>30</v>
      </c>
      <c r="I92" s="23" t="s">
        <v>28</v>
      </c>
      <c r="J92" s="20" t="s">
        <v>29</v>
      </c>
      <c r="K92" s="478"/>
      <c r="L92" s="478"/>
    </row>
    <row r="93" spans="1:22" ht="33" customHeight="1">
      <c r="A93" s="398"/>
      <c r="B93" s="389"/>
      <c r="C93" s="425"/>
      <c r="D93" s="406"/>
      <c r="E93" s="13" t="s">
        <v>32</v>
      </c>
      <c r="F93" s="55" t="s">
        <v>707</v>
      </c>
      <c r="G93" s="55" t="s">
        <v>131</v>
      </c>
      <c r="H93" s="59" t="s">
        <v>132</v>
      </c>
      <c r="I93" s="23" t="s">
        <v>133</v>
      </c>
      <c r="J93" s="59" t="s">
        <v>134</v>
      </c>
      <c r="K93" s="59" t="s">
        <v>414</v>
      </c>
      <c r="L93" s="20" t="s">
        <v>29</v>
      </c>
    </row>
    <row r="94" spans="1:22" ht="20.399999999999999">
      <c r="A94" s="398"/>
      <c r="B94" s="389"/>
      <c r="C94" s="425"/>
      <c r="D94" s="407"/>
      <c r="E94" s="13" t="s">
        <v>33</v>
      </c>
      <c r="F94" s="55" t="s">
        <v>708</v>
      </c>
      <c r="G94" s="55" t="s">
        <v>694</v>
      </c>
      <c r="H94" s="59" t="s">
        <v>205</v>
      </c>
      <c r="I94" s="23" t="s">
        <v>28</v>
      </c>
      <c r="J94" s="20" t="s">
        <v>29</v>
      </c>
      <c r="K94" s="48"/>
      <c r="L94" s="48"/>
    </row>
    <row r="95" spans="1:22" ht="20.399999999999999">
      <c r="A95" s="398"/>
      <c r="B95" s="389"/>
      <c r="C95" s="425"/>
      <c r="D95" s="274">
        <v>38</v>
      </c>
      <c r="E95" s="275"/>
      <c r="F95" s="430" t="s">
        <v>468</v>
      </c>
      <c r="G95" s="430"/>
      <c r="H95" s="59" t="s">
        <v>205</v>
      </c>
      <c r="I95" s="23" t="s">
        <v>28</v>
      </c>
      <c r="J95" s="20" t="s">
        <v>29</v>
      </c>
      <c r="K95" s="48"/>
      <c r="L95" s="48"/>
    </row>
    <row r="96" spans="1:22" ht="20.399999999999999">
      <c r="A96" s="398"/>
      <c r="B96" s="389"/>
      <c r="C96" s="425"/>
      <c r="D96" s="274">
        <v>39</v>
      </c>
      <c r="E96" s="275"/>
      <c r="F96" s="433" t="s">
        <v>135</v>
      </c>
      <c r="G96" s="433"/>
      <c r="H96" s="59" t="s">
        <v>205</v>
      </c>
      <c r="I96" s="23" t="s">
        <v>28</v>
      </c>
      <c r="J96" s="20" t="s">
        <v>29</v>
      </c>
      <c r="K96" s="14"/>
      <c r="L96" s="14"/>
    </row>
    <row r="97" spans="1:22" ht="42" customHeight="1">
      <c r="A97" s="398"/>
      <c r="B97" s="389"/>
      <c r="C97" s="425"/>
      <c r="D97" s="279">
        <v>40</v>
      </c>
      <c r="E97" s="136" t="s">
        <v>31</v>
      </c>
      <c r="F97" s="433" t="s">
        <v>539</v>
      </c>
      <c r="G97" s="433"/>
      <c r="H97" s="59" t="s">
        <v>205</v>
      </c>
      <c r="I97" s="23" t="s">
        <v>28</v>
      </c>
      <c r="J97" s="20" t="s">
        <v>29</v>
      </c>
      <c r="K97" s="14"/>
      <c r="L97" s="14"/>
    </row>
    <row r="98" spans="1:22" ht="46.8">
      <c r="A98" s="398"/>
      <c r="B98" s="389"/>
      <c r="C98" s="425"/>
      <c r="D98" s="406"/>
      <c r="E98" s="136" t="s">
        <v>32</v>
      </c>
      <c r="F98" s="55" t="s">
        <v>569</v>
      </c>
      <c r="G98" s="55" t="s">
        <v>674</v>
      </c>
      <c r="H98" s="20" t="s">
        <v>136</v>
      </c>
      <c r="I98" s="20" t="s">
        <v>137</v>
      </c>
      <c r="J98" s="24" t="s">
        <v>138</v>
      </c>
      <c r="K98" s="20" t="s">
        <v>139</v>
      </c>
      <c r="L98" s="20" t="s">
        <v>140</v>
      </c>
      <c r="M98" s="20" t="s">
        <v>141</v>
      </c>
      <c r="N98" s="20" t="s">
        <v>142</v>
      </c>
      <c r="O98" s="20" t="s">
        <v>143</v>
      </c>
      <c r="P98" s="20" t="s">
        <v>144</v>
      </c>
      <c r="Q98" s="20" t="s">
        <v>145</v>
      </c>
      <c r="R98" s="20" t="s">
        <v>29</v>
      </c>
    </row>
    <row r="99" spans="1:22" ht="40.200000000000003" customHeight="1">
      <c r="A99" s="398"/>
      <c r="B99" s="389"/>
      <c r="C99" s="425"/>
      <c r="D99" s="406"/>
      <c r="E99" s="142" t="s">
        <v>165</v>
      </c>
      <c r="F99" s="430" t="s">
        <v>568</v>
      </c>
      <c r="G99" s="430"/>
      <c r="H99" s="59" t="s">
        <v>205</v>
      </c>
      <c r="I99" s="23" t="s">
        <v>28</v>
      </c>
      <c r="J99" s="20" t="s">
        <v>29</v>
      </c>
      <c r="K99" s="14"/>
      <c r="L99" s="14"/>
    </row>
    <row r="100" spans="1:22" s="9" customFormat="1" ht="20.7" customHeight="1">
      <c r="A100" s="398"/>
      <c r="B100" s="389"/>
      <c r="C100" s="425"/>
      <c r="D100" s="279">
        <v>41</v>
      </c>
      <c r="E100" s="13" t="s">
        <v>31</v>
      </c>
      <c r="F100" s="433" t="s">
        <v>563</v>
      </c>
      <c r="G100" s="433"/>
      <c r="H100" s="20" t="s">
        <v>146</v>
      </c>
      <c r="I100" s="20" t="s">
        <v>251</v>
      </c>
      <c r="J100" s="21" t="s">
        <v>28</v>
      </c>
      <c r="K100" s="20" t="s">
        <v>29</v>
      </c>
      <c r="L100" s="49"/>
      <c r="M100" s="18"/>
      <c r="N100" s="18"/>
      <c r="O100" s="18"/>
      <c r="P100" s="18"/>
      <c r="Q100" s="18"/>
      <c r="R100" s="18"/>
      <c r="S100" s="18"/>
      <c r="T100" s="18"/>
      <c r="U100" s="18"/>
      <c r="V100" s="61"/>
    </row>
    <row r="101" spans="1:22" ht="20.399999999999999">
      <c r="A101" s="398"/>
      <c r="B101" s="389"/>
      <c r="C101" s="425"/>
      <c r="D101" s="406"/>
      <c r="E101" s="13" t="s">
        <v>32</v>
      </c>
      <c r="F101" s="437" t="s">
        <v>709</v>
      </c>
      <c r="G101" s="56" t="s">
        <v>710</v>
      </c>
      <c r="H101" s="20" t="s">
        <v>147</v>
      </c>
      <c r="I101" s="20" t="s">
        <v>148</v>
      </c>
      <c r="J101" s="22" t="s">
        <v>149</v>
      </c>
      <c r="K101" s="20" t="s">
        <v>29</v>
      </c>
    </row>
    <row r="102" spans="1:22" s="9" customFormat="1" ht="31.2">
      <c r="A102" s="398"/>
      <c r="B102" s="389"/>
      <c r="C102" s="425"/>
      <c r="D102" s="407"/>
      <c r="E102" s="13" t="s">
        <v>33</v>
      </c>
      <c r="F102" s="438"/>
      <c r="G102" s="56" t="s">
        <v>460</v>
      </c>
      <c r="H102" s="20" t="s">
        <v>150</v>
      </c>
      <c r="I102" s="20" t="s">
        <v>54</v>
      </c>
      <c r="J102" s="20" t="s">
        <v>55</v>
      </c>
      <c r="K102" s="24" t="s">
        <v>252</v>
      </c>
      <c r="L102" s="20" t="s">
        <v>29</v>
      </c>
      <c r="M102" s="18"/>
      <c r="N102" s="18"/>
      <c r="O102" s="18"/>
      <c r="P102" s="18"/>
      <c r="Q102" s="18"/>
      <c r="R102" s="18"/>
      <c r="S102" s="18"/>
      <c r="T102" s="18"/>
      <c r="U102" s="18"/>
      <c r="V102" s="61"/>
    </row>
    <row r="103" spans="1:22" ht="20.399999999999999">
      <c r="A103" s="398"/>
      <c r="B103" s="389"/>
      <c r="C103" s="425"/>
      <c r="D103" s="274">
        <v>42</v>
      </c>
      <c r="E103" s="275"/>
      <c r="F103" s="270" t="s">
        <v>490</v>
      </c>
      <c r="G103" s="439"/>
      <c r="H103" s="59" t="s">
        <v>395</v>
      </c>
      <c r="I103" s="59" t="s">
        <v>491</v>
      </c>
      <c r="J103" s="71" t="s">
        <v>28</v>
      </c>
      <c r="K103" s="20" t="s">
        <v>29</v>
      </c>
      <c r="L103" s="14"/>
    </row>
    <row r="104" spans="1:22" ht="28.95" customHeight="1">
      <c r="A104" s="398"/>
      <c r="B104" s="389"/>
      <c r="C104" s="425"/>
      <c r="D104" s="274">
        <v>43</v>
      </c>
      <c r="E104" s="275"/>
      <c r="F104" s="430" t="s">
        <v>544</v>
      </c>
      <c r="G104" s="430"/>
      <c r="H104" s="22" t="s">
        <v>429</v>
      </c>
      <c r="I104" s="26" t="s">
        <v>253</v>
      </c>
      <c r="J104" s="20" t="s">
        <v>29</v>
      </c>
      <c r="K104" s="14"/>
      <c r="L104" s="14"/>
    </row>
    <row r="105" spans="1:22" ht="28.95" customHeight="1">
      <c r="A105" s="398"/>
      <c r="B105" s="389"/>
      <c r="C105" s="426"/>
      <c r="D105" s="274">
        <v>44</v>
      </c>
      <c r="E105" s="275"/>
      <c r="F105" s="296" t="s">
        <v>545</v>
      </c>
      <c r="G105" s="296"/>
      <c r="H105" s="59" t="s">
        <v>30</v>
      </c>
      <c r="I105" s="71" t="s">
        <v>28</v>
      </c>
      <c r="J105" s="29" t="s">
        <v>29</v>
      </c>
      <c r="K105" s="14"/>
      <c r="L105" s="14"/>
    </row>
    <row r="106" spans="1:22" ht="43.2" customHeight="1">
      <c r="A106" s="398"/>
      <c r="B106" s="389"/>
      <c r="C106" s="386" t="s">
        <v>20</v>
      </c>
      <c r="D106" s="420">
        <v>45</v>
      </c>
      <c r="E106" s="13" t="s">
        <v>31</v>
      </c>
      <c r="F106" s="430" t="s">
        <v>492</v>
      </c>
      <c r="G106" s="430"/>
      <c r="H106" s="81" t="s">
        <v>262</v>
      </c>
      <c r="I106" s="59" t="s">
        <v>263</v>
      </c>
      <c r="J106" s="59" t="s">
        <v>28</v>
      </c>
      <c r="K106" s="51" t="s">
        <v>29</v>
      </c>
      <c r="L106" s="14"/>
    </row>
    <row r="107" spans="1:22" ht="20.399999999999999">
      <c r="A107" s="398"/>
      <c r="B107" s="389"/>
      <c r="C107" s="387"/>
      <c r="D107" s="435"/>
      <c r="E107" s="13" t="s">
        <v>32</v>
      </c>
      <c r="F107" s="301" t="s">
        <v>164</v>
      </c>
      <c r="G107" s="55" t="s">
        <v>601</v>
      </c>
      <c r="H107" s="63"/>
      <c r="I107" s="14"/>
      <c r="J107" s="14"/>
      <c r="K107" s="14"/>
      <c r="L107" s="14"/>
    </row>
    <row r="108" spans="1:22" ht="20.399999999999999">
      <c r="A108" s="398"/>
      <c r="B108" s="389"/>
      <c r="C108" s="387"/>
      <c r="D108" s="435"/>
      <c r="E108" s="13" t="s">
        <v>33</v>
      </c>
      <c r="F108" s="302"/>
      <c r="G108" s="55" t="s">
        <v>712</v>
      </c>
      <c r="H108" s="68" t="s">
        <v>30</v>
      </c>
      <c r="I108" s="59" t="s">
        <v>28</v>
      </c>
      <c r="J108" s="20" t="s">
        <v>29</v>
      </c>
      <c r="K108" s="14"/>
      <c r="L108" s="14"/>
    </row>
    <row r="109" spans="1:22" ht="20.399999999999999">
      <c r="A109" s="398"/>
      <c r="B109" s="389"/>
      <c r="C109" s="387"/>
      <c r="D109" s="435"/>
      <c r="E109" s="13" t="s">
        <v>52</v>
      </c>
      <c r="F109" s="302"/>
      <c r="G109" s="55" t="s">
        <v>713</v>
      </c>
      <c r="H109" s="140"/>
      <c r="I109" s="14"/>
      <c r="J109" s="14"/>
      <c r="K109" s="14"/>
      <c r="L109" s="14"/>
    </row>
    <row r="110" spans="1:22" ht="20.399999999999999">
      <c r="A110" s="398"/>
      <c r="B110" s="389"/>
      <c r="C110" s="387"/>
      <c r="D110" s="435"/>
      <c r="E110" s="13" t="s">
        <v>297</v>
      </c>
      <c r="F110" s="302"/>
      <c r="G110" s="55" t="s">
        <v>714</v>
      </c>
      <c r="H110" s="20" t="s">
        <v>559</v>
      </c>
      <c r="I110" s="20" t="s">
        <v>169</v>
      </c>
      <c r="J110" s="20" t="s">
        <v>29</v>
      </c>
      <c r="K110" s="14"/>
      <c r="L110" s="14"/>
    </row>
    <row r="111" spans="1:22" ht="20.399999999999999">
      <c r="A111" s="398"/>
      <c r="B111" s="389"/>
      <c r="C111" s="387"/>
      <c r="D111" s="435"/>
      <c r="E111" s="13" t="s">
        <v>291</v>
      </c>
      <c r="F111" s="302"/>
      <c r="G111" s="55" t="s">
        <v>715</v>
      </c>
      <c r="H111" s="20" t="s">
        <v>80</v>
      </c>
      <c r="I111" s="20" t="s">
        <v>81</v>
      </c>
      <c r="J111" s="20" t="s">
        <v>284</v>
      </c>
      <c r="K111" s="70" t="s">
        <v>285</v>
      </c>
      <c r="L111" s="20" t="s">
        <v>82</v>
      </c>
      <c r="M111" s="20" t="s">
        <v>286</v>
      </c>
      <c r="N111" s="20" t="s">
        <v>287</v>
      </c>
      <c r="O111" s="20" t="s">
        <v>288</v>
      </c>
      <c r="P111" s="20" t="s">
        <v>29</v>
      </c>
    </row>
    <row r="112" spans="1:22" ht="20.399999999999999">
      <c r="A112" s="398"/>
      <c r="B112" s="389"/>
      <c r="C112" s="387"/>
      <c r="D112" s="435"/>
      <c r="E112" s="13" t="s">
        <v>347</v>
      </c>
      <c r="F112" s="302"/>
      <c r="G112" s="56" t="s">
        <v>716</v>
      </c>
      <c r="H112" s="59" t="s">
        <v>560</v>
      </c>
      <c r="I112" s="59" t="s">
        <v>561</v>
      </c>
      <c r="J112" s="62" t="s">
        <v>493</v>
      </c>
      <c r="K112" s="20" t="s">
        <v>29</v>
      </c>
      <c r="N112" s="141"/>
      <c r="O112" s="18"/>
      <c r="P112" s="18"/>
    </row>
    <row r="113" spans="1:17" ht="20.399999999999999">
      <c r="A113" s="398"/>
      <c r="B113" s="389"/>
      <c r="C113" s="387"/>
      <c r="D113" s="435"/>
      <c r="E113" s="13" t="s">
        <v>365</v>
      </c>
      <c r="F113" s="302"/>
      <c r="G113" s="56" t="s">
        <v>717</v>
      </c>
      <c r="H113" s="71" t="s">
        <v>396</v>
      </c>
      <c r="I113" s="20" t="s">
        <v>562</v>
      </c>
      <c r="J113" s="51" t="s">
        <v>494</v>
      </c>
      <c r="K113" s="20" t="s">
        <v>495</v>
      </c>
      <c r="L113" s="62" t="s">
        <v>493</v>
      </c>
      <c r="M113" s="20" t="s">
        <v>29</v>
      </c>
      <c r="O113" s="18"/>
      <c r="P113" s="88"/>
      <c r="Q113" s="18"/>
    </row>
    <row r="114" spans="1:17" ht="20.399999999999999">
      <c r="A114" s="398"/>
      <c r="B114" s="389"/>
      <c r="C114" s="387"/>
      <c r="D114" s="436"/>
      <c r="E114" s="65" t="s">
        <v>367</v>
      </c>
      <c r="F114" s="434"/>
      <c r="G114" s="169" t="s">
        <v>718</v>
      </c>
      <c r="H114" s="59" t="s">
        <v>205</v>
      </c>
      <c r="I114" s="23" t="s">
        <v>28</v>
      </c>
      <c r="J114" s="20" t="s">
        <v>29</v>
      </c>
      <c r="O114" s="18"/>
      <c r="P114" s="88"/>
      <c r="Q114" s="18"/>
    </row>
    <row r="115" spans="1:17" ht="20.7" customHeight="1">
      <c r="A115" s="398"/>
      <c r="B115" s="389"/>
      <c r="C115" s="387"/>
      <c r="D115" s="420">
        <v>46</v>
      </c>
      <c r="E115" s="13" t="s">
        <v>31</v>
      </c>
      <c r="F115" s="431" t="s">
        <v>496</v>
      </c>
      <c r="G115" s="432"/>
      <c r="H115" s="67" t="s">
        <v>264</v>
      </c>
      <c r="I115" s="67" t="s">
        <v>265</v>
      </c>
      <c r="J115" s="72" t="s">
        <v>28</v>
      </c>
      <c r="K115" s="20" t="s">
        <v>29</v>
      </c>
      <c r="L115" s="14"/>
    </row>
    <row r="116" spans="1:17" ht="20.399999999999999">
      <c r="A116" s="398"/>
      <c r="B116" s="389"/>
      <c r="C116" s="387"/>
      <c r="D116" s="435"/>
      <c r="E116" s="13" t="s">
        <v>32</v>
      </c>
      <c r="F116" s="301" t="s">
        <v>248</v>
      </c>
      <c r="G116" s="55" t="s">
        <v>497</v>
      </c>
      <c r="H116" s="63"/>
      <c r="I116" s="76"/>
      <c r="J116" s="76"/>
      <c r="K116" s="33"/>
      <c r="L116" s="14"/>
    </row>
    <row r="117" spans="1:17" ht="20.399999999999999">
      <c r="A117" s="398"/>
      <c r="B117" s="389"/>
      <c r="C117" s="387"/>
      <c r="D117" s="435"/>
      <c r="E117" s="13" t="s">
        <v>33</v>
      </c>
      <c r="F117" s="302"/>
      <c r="G117" s="55" t="s">
        <v>153</v>
      </c>
      <c r="H117" s="20" t="s">
        <v>56</v>
      </c>
      <c r="I117" s="20" t="s">
        <v>397</v>
      </c>
      <c r="J117" s="24" t="s">
        <v>398</v>
      </c>
      <c r="K117" s="20" t="s">
        <v>29</v>
      </c>
    </row>
    <row r="118" spans="1:17" ht="40.799999999999997">
      <c r="A118" s="398"/>
      <c r="B118" s="389"/>
      <c r="C118" s="387"/>
      <c r="D118" s="435"/>
      <c r="E118" s="13" t="s">
        <v>52</v>
      </c>
      <c r="F118" s="302"/>
      <c r="G118" s="55" t="s">
        <v>498</v>
      </c>
      <c r="H118" s="59" t="s">
        <v>205</v>
      </c>
      <c r="I118" s="23" t="s">
        <v>28</v>
      </c>
      <c r="J118" s="20" t="s">
        <v>29</v>
      </c>
      <c r="K118" s="25"/>
      <c r="L118" s="14"/>
    </row>
    <row r="119" spans="1:17" ht="40.799999999999997">
      <c r="A119" s="398"/>
      <c r="B119" s="390"/>
      <c r="C119" s="388"/>
      <c r="D119" s="436"/>
      <c r="E119" s="65" t="s">
        <v>297</v>
      </c>
      <c r="F119" s="434"/>
      <c r="G119" s="56" t="s">
        <v>675</v>
      </c>
      <c r="H119" s="59" t="s">
        <v>205</v>
      </c>
      <c r="I119" s="23" t="s">
        <v>28</v>
      </c>
      <c r="J119" s="20" t="s">
        <v>29</v>
      </c>
      <c r="L119" s="14"/>
    </row>
    <row r="120" spans="1:17" ht="20.7" customHeight="1">
      <c r="A120" s="398"/>
      <c r="B120" s="394" t="s">
        <v>361</v>
      </c>
      <c r="C120" s="391" t="s">
        <v>342</v>
      </c>
      <c r="D120" s="279">
        <v>47</v>
      </c>
      <c r="E120" s="13" t="s">
        <v>31</v>
      </c>
      <c r="F120" s="430" t="s">
        <v>679</v>
      </c>
      <c r="G120" s="430"/>
      <c r="H120" s="59" t="s">
        <v>266</v>
      </c>
      <c r="I120" s="23" t="s">
        <v>267</v>
      </c>
      <c r="J120" s="59" t="s">
        <v>28</v>
      </c>
      <c r="K120" s="20" t="s">
        <v>29</v>
      </c>
      <c r="L120" s="14"/>
    </row>
    <row r="121" spans="1:17" ht="40.799999999999997">
      <c r="A121" s="398"/>
      <c r="B121" s="395"/>
      <c r="C121" s="392"/>
      <c r="D121" s="406"/>
      <c r="E121" s="13" t="s">
        <v>32</v>
      </c>
      <c r="F121" s="430" t="s">
        <v>249</v>
      </c>
      <c r="G121" s="55" t="s">
        <v>154</v>
      </c>
      <c r="H121" s="59" t="s">
        <v>30</v>
      </c>
      <c r="I121" s="23" t="s">
        <v>28</v>
      </c>
      <c r="J121" s="20" t="s">
        <v>29</v>
      </c>
      <c r="K121" s="342"/>
      <c r="L121" s="342"/>
    </row>
    <row r="122" spans="1:17" ht="20.399999999999999">
      <c r="A122" s="398"/>
      <c r="B122" s="395"/>
      <c r="C122" s="392"/>
      <c r="D122" s="406"/>
      <c r="E122" s="13" t="s">
        <v>33</v>
      </c>
      <c r="F122" s="430"/>
      <c r="G122" s="55" t="s">
        <v>463</v>
      </c>
      <c r="H122" s="59" t="s">
        <v>30</v>
      </c>
      <c r="I122" s="23" t="s">
        <v>28</v>
      </c>
      <c r="J122" s="20" t="s">
        <v>29</v>
      </c>
      <c r="K122" s="342"/>
      <c r="L122" s="342"/>
    </row>
    <row r="123" spans="1:17" ht="20.399999999999999">
      <c r="A123" s="398"/>
      <c r="B123" s="395"/>
      <c r="C123" s="393"/>
      <c r="D123" s="406"/>
      <c r="E123" s="13" t="s">
        <v>52</v>
      </c>
      <c r="F123" s="430"/>
      <c r="G123" s="55" t="s">
        <v>676</v>
      </c>
      <c r="H123" s="20" t="s">
        <v>155</v>
      </c>
      <c r="I123" s="20" t="s">
        <v>156</v>
      </c>
      <c r="J123" s="22" t="s">
        <v>157</v>
      </c>
      <c r="K123" s="20" t="s">
        <v>158</v>
      </c>
      <c r="L123" s="20" t="s">
        <v>159</v>
      </c>
      <c r="M123" s="20" t="s">
        <v>160</v>
      </c>
      <c r="N123" s="20" t="s">
        <v>29</v>
      </c>
    </row>
    <row r="124" spans="1:17" ht="59.7" customHeight="1">
      <c r="A124" s="398"/>
      <c r="B124" s="395"/>
      <c r="C124" s="391" t="s">
        <v>362</v>
      </c>
      <c r="D124" s="274">
        <v>48</v>
      </c>
      <c r="E124" s="275"/>
      <c r="F124" s="430" t="s">
        <v>677</v>
      </c>
      <c r="G124" s="430"/>
      <c r="H124" s="59" t="s">
        <v>30</v>
      </c>
      <c r="I124" s="59" t="s">
        <v>28</v>
      </c>
      <c r="J124" s="20" t="s">
        <v>29</v>
      </c>
      <c r="K124" s="354"/>
      <c r="L124" s="477"/>
    </row>
    <row r="125" spans="1:17" ht="20.399999999999999">
      <c r="A125" s="398"/>
      <c r="B125" s="395"/>
      <c r="C125" s="392"/>
      <c r="D125" s="274">
        <v>49</v>
      </c>
      <c r="E125" s="275"/>
      <c r="F125" s="433" t="s">
        <v>360</v>
      </c>
      <c r="G125" s="433"/>
      <c r="H125" s="20" t="s">
        <v>758</v>
      </c>
      <c r="I125" s="20" t="s">
        <v>759</v>
      </c>
      <c r="J125" s="20" t="s">
        <v>761</v>
      </c>
      <c r="K125" s="22" t="s">
        <v>762</v>
      </c>
      <c r="L125" s="20" t="s">
        <v>232</v>
      </c>
    </row>
    <row r="126" spans="1:17" ht="20.399999999999999">
      <c r="A126" s="399"/>
      <c r="B126" s="396"/>
      <c r="C126" s="393"/>
      <c r="D126" s="274">
        <v>50</v>
      </c>
      <c r="E126" s="275"/>
      <c r="F126" s="433" t="s">
        <v>678</v>
      </c>
      <c r="G126" s="433"/>
      <c r="H126" s="59" t="s">
        <v>268</v>
      </c>
      <c r="I126" s="59" t="s">
        <v>269</v>
      </c>
      <c r="J126" s="20" t="s">
        <v>270</v>
      </c>
      <c r="K126" s="22" t="s">
        <v>271</v>
      </c>
      <c r="L126" s="23" t="s">
        <v>28</v>
      </c>
      <c r="M126" s="20" t="s">
        <v>29</v>
      </c>
    </row>
  </sheetData>
  <sheetProtection algorithmName="SHA-512" hashValue="2LQQ9p2e7XqwNHld8cudJJ4dLtDqilSOyn4s0BP8gfswwO+5fuIVR0wenuas8qjhWhHg3HTd6jDsyD2G81uTFw==" saltValue="h1G1ieECuqyUZR63qdrmTw==" spinCount="100000" sheet="1" objects="1" scenarios="1"/>
  <mergeCells count="163">
    <mergeCell ref="F116:F119"/>
    <mergeCell ref="B120:B126"/>
    <mergeCell ref="C120:C123"/>
    <mergeCell ref="D120:D123"/>
    <mergeCell ref="F120:G120"/>
    <mergeCell ref="F121:F123"/>
    <mergeCell ref="C124:C126"/>
    <mergeCell ref="D124:E124"/>
    <mergeCell ref="F124:G124"/>
    <mergeCell ref="D125:E125"/>
    <mergeCell ref="F125:G125"/>
    <mergeCell ref="D126:E126"/>
    <mergeCell ref="F126:G126"/>
    <mergeCell ref="B92:B119"/>
    <mergeCell ref="C92:C105"/>
    <mergeCell ref="D92:D94"/>
    <mergeCell ref="F92:G92"/>
    <mergeCell ref="D95:E95"/>
    <mergeCell ref="F95:G95"/>
    <mergeCell ref="D96:E96"/>
    <mergeCell ref="F96:G96"/>
    <mergeCell ref="D97:D99"/>
    <mergeCell ref="B83:B91"/>
    <mergeCell ref="C83:C86"/>
    <mergeCell ref="D83:E83"/>
    <mergeCell ref="F83:G83"/>
    <mergeCell ref="D84:E84"/>
    <mergeCell ref="F84:G84"/>
    <mergeCell ref="D85:E85"/>
    <mergeCell ref="F85:G85"/>
    <mergeCell ref="D86:E86"/>
    <mergeCell ref="F86:G86"/>
    <mergeCell ref="C87:C89"/>
    <mergeCell ref="D87:E87"/>
    <mergeCell ref="F87:G87"/>
    <mergeCell ref="D88:E88"/>
    <mergeCell ref="F88:G88"/>
    <mergeCell ref="D89:E89"/>
    <mergeCell ref="D65:E65"/>
    <mergeCell ref="F65:G65"/>
    <mergeCell ref="C66:C78"/>
    <mergeCell ref="D66:D78"/>
    <mergeCell ref="F66:G66"/>
    <mergeCell ref="D105:E105"/>
    <mergeCell ref="F105:G105"/>
    <mergeCell ref="C106:C119"/>
    <mergeCell ref="D106:D114"/>
    <mergeCell ref="F106:G106"/>
    <mergeCell ref="F107:F114"/>
    <mergeCell ref="D81:D82"/>
    <mergeCell ref="F81:G81"/>
    <mergeCell ref="F97:G97"/>
    <mergeCell ref="F99:G99"/>
    <mergeCell ref="D100:D102"/>
    <mergeCell ref="F100:G100"/>
    <mergeCell ref="F101:F102"/>
    <mergeCell ref="D103:E103"/>
    <mergeCell ref="F103:G103"/>
    <mergeCell ref="D104:E104"/>
    <mergeCell ref="F104:G104"/>
    <mergeCell ref="D115:D119"/>
    <mergeCell ref="F115:G115"/>
    <mergeCell ref="D34:D38"/>
    <mergeCell ref="F34:F38"/>
    <mergeCell ref="D39:E39"/>
    <mergeCell ref="F39:G39"/>
    <mergeCell ref="D40:D41"/>
    <mergeCell ref="F40:G40"/>
    <mergeCell ref="F89:G89"/>
    <mergeCell ref="C90:C91"/>
    <mergeCell ref="D90:E90"/>
    <mergeCell ref="F90:G90"/>
    <mergeCell ref="D91:E91"/>
    <mergeCell ref="F91:G91"/>
    <mergeCell ref="F49:G49"/>
    <mergeCell ref="C50:C57"/>
    <mergeCell ref="D50:E50"/>
    <mergeCell ref="F50:G50"/>
    <mergeCell ref="D51:D57"/>
    <mergeCell ref="F51:G51"/>
    <mergeCell ref="F52:F57"/>
    <mergeCell ref="C58:C65"/>
    <mergeCell ref="D58:D63"/>
    <mergeCell ref="F58:F63"/>
    <mergeCell ref="D64:E64"/>
    <mergeCell ref="F64:G64"/>
    <mergeCell ref="A42:A126"/>
    <mergeCell ref="B42:C49"/>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67:F78"/>
    <mergeCell ref="D79:E79"/>
    <mergeCell ref="F79:G79"/>
    <mergeCell ref="C80:C82"/>
    <mergeCell ref="D80:E80"/>
    <mergeCell ref="F80:G80"/>
    <mergeCell ref="B50:B82"/>
    <mergeCell ref="A4:E4"/>
    <mergeCell ref="F4:G4"/>
    <mergeCell ref="A5:E5"/>
    <mergeCell ref="F5:G5"/>
    <mergeCell ref="A6:E6"/>
    <mergeCell ref="B7:F7"/>
    <mergeCell ref="B8:F8"/>
    <mergeCell ref="B9:F9"/>
    <mergeCell ref="B10:F10"/>
    <mergeCell ref="A11:E11"/>
    <mergeCell ref="A14:C14"/>
    <mergeCell ref="D14:E14"/>
    <mergeCell ref="F14:G14"/>
    <mergeCell ref="A15:A41"/>
    <mergeCell ref="B15:C18"/>
    <mergeCell ref="D15:E15"/>
    <mergeCell ref="F15:G15"/>
    <mergeCell ref="D16:E16"/>
    <mergeCell ref="F16:G16"/>
    <mergeCell ref="D17:E17"/>
    <mergeCell ref="F17:G17"/>
    <mergeCell ref="D18:E18"/>
    <mergeCell ref="F18:G18"/>
    <mergeCell ref="B19:C31"/>
    <mergeCell ref="D19:G19"/>
    <mergeCell ref="D20:D31"/>
    <mergeCell ref="F20:F31"/>
    <mergeCell ref="B32:C33"/>
    <mergeCell ref="D32:E32"/>
    <mergeCell ref="F32:G32"/>
    <mergeCell ref="D33:E33"/>
    <mergeCell ref="F33:G33"/>
    <mergeCell ref="B34:C41"/>
    <mergeCell ref="H1:M1"/>
    <mergeCell ref="H6:I6"/>
    <mergeCell ref="J6:K6"/>
    <mergeCell ref="K13:M13"/>
    <mergeCell ref="H11:I11"/>
    <mergeCell ref="J11:K11"/>
    <mergeCell ref="K124:L124"/>
    <mergeCell ref="K121:L121"/>
    <mergeCell ref="K122:L122"/>
    <mergeCell ref="K92:L92"/>
    <mergeCell ref="K66:L66"/>
    <mergeCell ref="H7:I7"/>
    <mergeCell ref="J7:K7"/>
    <mergeCell ref="H8:I8"/>
    <mergeCell ref="J8:K8"/>
    <mergeCell ref="H14:U14"/>
    <mergeCell ref="H9:I9"/>
    <mergeCell ref="J9:K9"/>
    <mergeCell ref="H10:I10"/>
    <mergeCell ref="J10:K10"/>
  </mergeCells>
  <dataValidations count="1">
    <dataValidation allowBlank="1" showInputMessage="1" sqref="H14 H6" xr:uid="{721DA41E-1455-44E2-82D2-7F3024B66B81}"/>
  </dataValidations>
  <pageMargins left="0.23622047244094491" right="0.23622047244094491" top="0.74803149606299213" bottom="0.74803149606299213" header="0.31496062992125984" footer="0.31496062992125984"/>
  <pageSetup paperSize="9" scale="49" fitToHeight="0"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8E05-B87E-4E16-861E-BF5FF89991D0}">
  <sheetPr codeName="Sheet9">
    <pageSetUpPr fitToPage="1"/>
  </sheetPr>
  <dimension ref="A1:K131"/>
  <sheetViews>
    <sheetView zoomScale="80" zoomScaleNormal="80" workbookViewId="0">
      <selection activeCell="H28" sqref="H28"/>
    </sheetView>
  </sheetViews>
  <sheetFormatPr defaultColWidth="11.109375" defaultRowHeight="43.95" customHeight="1"/>
  <cols>
    <col min="1" max="1" width="9" style="9" customWidth="1"/>
    <col min="2" max="2" width="9" style="87" customWidth="1"/>
    <col min="3" max="3" width="9" style="6" customWidth="1"/>
    <col min="4" max="4" width="5" style="9" customWidth="1"/>
    <col min="5" max="5" width="3.44140625" style="9" customWidth="1"/>
    <col min="6" max="6" width="32.44140625" style="9" customWidth="1"/>
    <col min="7" max="7" width="90" style="9" customWidth="1"/>
    <col min="8" max="8" width="84.6640625" style="75" customWidth="1"/>
    <col min="9" max="9" width="83.44140625" style="73" customWidth="1"/>
    <col min="10" max="16384" width="11.109375" style="4"/>
  </cols>
  <sheetData>
    <row r="1" spans="1:11" ht="43.95" customHeight="1">
      <c r="A1" s="305" t="s">
        <v>680</v>
      </c>
      <c r="B1" s="306"/>
      <c r="C1" s="306"/>
      <c r="D1" s="306"/>
      <c r="E1" s="306"/>
      <c r="F1" s="306"/>
      <c r="G1" s="306"/>
      <c r="H1" s="306"/>
      <c r="I1" s="113"/>
    </row>
    <row r="2" spans="1:11" ht="43.95" customHeight="1">
      <c r="A2" s="4"/>
      <c r="B2" s="86"/>
      <c r="C2" s="53"/>
      <c r="D2" s="4"/>
      <c r="E2" s="4"/>
      <c r="F2" s="4"/>
      <c r="G2" s="4"/>
      <c r="H2" s="73"/>
    </row>
    <row r="3" spans="1:11" ht="43.95" customHeight="1">
      <c r="A3" s="4"/>
      <c r="B3" s="86"/>
      <c r="C3" s="53"/>
      <c r="D3" s="4"/>
      <c r="E3" s="4"/>
      <c r="F3" s="4"/>
      <c r="G3" s="4"/>
      <c r="H3" s="114"/>
    </row>
    <row r="4" spans="1:11" s="53" customFormat="1" ht="43.95" customHeight="1">
      <c r="A4" s="307" t="s">
        <v>21</v>
      </c>
      <c r="B4" s="308"/>
      <c r="C4" s="308"/>
      <c r="D4" s="308"/>
      <c r="E4" s="309"/>
      <c r="F4" s="310"/>
      <c r="G4" s="311"/>
      <c r="H4" s="114"/>
      <c r="I4" s="114"/>
    </row>
    <row r="5" spans="1:11" s="53" customFormat="1" ht="51.6" customHeight="1">
      <c r="A5" s="307" t="s">
        <v>22</v>
      </c>
      <c r="B5" s="308"/>
      <c r="C5" s="308"/>
      <c r="D5" s="308"/>
      <c r="E5" s="309"/>
      <c r="F5" s="310"/>
      <c r="G5" s="311"/>
      <c r="H5" s="114"/>
      <c r="I5" s="114"/>
      <c r="K5" s="83"/>
    </row>
    <row r="6" spans="1:11" s="53" customFormat="1" ht="43.95" customHeight="1">
      <c r="A6" s="314" t="s">
        <v>524</v>
      </c>
      <c r="B6" s="315"/>
      <c r="C6" s="315"/>
      <c r="D6" s="315"/>
      <c r="E6" s="315"/>
      <c r="F6" s="144" t="s">
        <v>23</v>
      </c>
      <c r="G6" s="144" t="s">
        <v>353</v>
      </c>
      <c r="H6" s="145" t="s">
        <v>24</v>
      </c>
      <c r="I6" s="145" t="s">
        <v>434</v>
      </c>
    </row>
    <row r="7" spans="1:11" s="53" customFormat="1" ht="43.95" customHeight="1">
      <c r="A7" s="146" t="s">
        <v>518</v>
      </c>
      <c r="B7" s="312"/>
      <c r="C7" s="312"/>
      <c r="D7" s="312"/>
      <c r="E7" s="312"/>
      <c r="F7" s="313"/>
      <c r="G7" s="147"/>
      <c r="H7" s="148"/>
      <c r="I7" s="149"/>
    </row>
    <row r="8" spans="1:11" s="53" customFormat="1" ht="43.95" customHeight="1">
      <c r="A8" s="146" t="s">
        <v>519</v>
      </c>
      <c r="B8" s="312"/>
      <c r="C8" s="312"/>
      <c r="D8" s="312"/>
      <c r="E8" s="312"/>
      <c r="F8" s="313"/>
      <c r="G8" s="147"/>
      <c r="H8" s="148"/>
      <c r="I8" s="149"/>
    </row>
    <row r="9" spans="1:11" s="53" customFormat="1" ht="43.95" customHeight="1">
      <c r="A9" s="146" t="s">
        <v>520</v>
      </c>
      <c r="B9" s="312"/>
      <c r="C9" s="312"/>
      <c r="D9" s="312"/>
      <c r="E9" s="312"/>
      <c r="F9" s="313"/>
      <c r="G9" s="147"/>
      <c r="H9" s="148"/>
      <c r="I9" s="149"/>
    </row>
    <row r="10" spans="1:11" s="53" customFormat="1" ht="43.95" customHeight="1">
      <c r="A10" s="146" t="s">
        <v>521</v>
      </c>
      <c r="B10" s="312"/>
      <c r="C10" s="312"/>
      <c r="D10" s="312"/>
      <c r="E10" s="312"/>
      <c r="F10" s="313"/>
      <c r="G10" s="147"/>
      <c r="H10" s="148"/>
      <c r="I10" s="149"/>
    </row>
    <row r="11" spans="1:11" s="53" customFormat="1" ht="43.95" customHeight="1">
      <c r="A11" s="316" t="s">
        <v>627</v>
      </c>
      <c r="B11" s="317"/>
      <c r="C11" s="317"/>
      <c r="D11" s="317"/>
      <c r="E11" s="318"/>
      <c r="F11" s="150"/>
      <c r="G11" s="147"/>
      <c r="H11" s="148"/>
      <c r="I11" s="149"/>
    </row>
    <row r="13" spans="1:11" ht="43.95" customHeight="1">
      <c r="A13" s="4"/>
      <c r="B13" s="86"/>
      <c r="C13" s="53"/>
      <c r="D13" s="4"/>
      <c r="E13" s="4"/>
      <c r="F13" s="4"/>
      <c r="G13" s="4"/>
      <c r="H13" s="73"/>
    </row>
    <row r="14" spans="1:11" ht="43.95" customHeight="1">
      <c r="A14" s="322" t="s">
        <v>25</v>
      </c>
      <c r="B14" s="491"/>
      <c r="C14" s="323"/>
      <c r="D14" s="322" t="s">
        <v>73</v>
      </c>
      <c r="E14" s="323"/>
      <c r="F14" s="322" t="s">
        <v>27</v>
      </c>
      <c r="G14" s="323"/>
      <c r="H14" s="54" t="s">
        <v>593</v>
      </c>
      <c r="I14" s="77" t="s">
        <v>289</v>
      </c>
    </row>
    <row r="15" spans="1:11" s="9" customFormat="1" ht="43.95" customHeight="1">
      <c r="A15" s="427" t="s">
        <v>12</v>
      </c>
      <c r="B15" s="451" t="s">
        <v>624</v>
      </c>
      <c r="C15" s="452"/>
      <c r="D15" s="274">
        <v>1</v>
      </c>
      <c r="E15" s="275"/>
      <c r="F15" s="489" t="s">
        <v>399</v>
      </c>
      <c r="G15" s="490"/>
      <c r="H15" s="74"/>
      <c r="I15" s="10"/>
    </row>
    <row r="16" spans="1:11" s="9" customFormat="1" ht="43.95" customHeight="1">
      <c r="A16" s="428"/>
      <c r="B16" s="453"/>
      <c r="C16" s="454"/>
      <c r="D16" s="274">
        <v>2</v>
      </c>
      <c r="E16" s="275"/>
      <c r="F16" s="489" t="s">
        <v>400</v>
      </c>
      <c r="G16" s="490"/>
      <c r="H16" s="74"/>
      <c r="I16" s="10"/>
    </row>
    <row r="17" spans="1:10" s="9" customFormat="1" ht="43.95" customHeight="1">
      <c r="A17" s="428"/>
      <c r="B17" s="453"/>
      <c r="C17" s="454"/>
      <c r="D17" s="274">
        <v>3</v>
      </c>
      <c r="E17" s="275"/>
      <c r="F17" s="487" t="s">
        <v>401</v>
      </c>
      <c r="G17" s="488"/>
      <c r="H17" s="74"/>
      <c r="I17" s="84"/>
    </row>
    <row r="18" spans="1:10" s="9" customFormat="1" ht="43.95" customHeight="1">
      <c r="A18" s="428"/>
      <c r="B18" s="453"/>
      <c r="C18" s="454"/>
      <c r="D18" s="274">
        <v>4</v>
      </c>
      <c r="E18" s="275"/>
      <c r="F18" s="489" t="s">
        <v>450</v>
      </c>
      <c r="G18" s="490"/>
      <c r="H18" s="74"/>
      <c r="I18" s="85"/>
    </row>
    <row r="19" spans="1:10" s="9" customFormat="1" ht="43.95" customHeight="1">
      <c r="A19" s="428"/>
      <c r="B19" s="453"/>
      <c r="C19" s="454"/>
      <c r="D19" s="274">
        <v>5</v>
      </c>
      <c r="E19" s="275"/>
      <c r="F19" s="489" t="s">
        <v>402</v>
      </c>
      <c r="G19" s="490"/>
      <c r="H19" s="74"/>
      <c r="I19" s="10"/>
    </row>
    <row r="20" spans="1:10" ht="43.95" customHeight="1">
      <c r="A20" s="428"/>
      <c r="B20" s="400" t="s">
        <v>9</v>
      </c>
      <c r="C20" s="401"/>
      <c r="D20" s="274">
        <v>6</v>
      </c>
      <c r="E20" s="275"/>
      <c r="F20" s="431" t="s">
        <v>451</v>
      </c>
      <c r="G20" s="432"/>
      <c r="H20" s="8"/>
      <c r="I20" s="10"/>
    </row>
    <row r="21" spans="1:10" ht="43.95" customHeight="1">
      <c r="A21" s="428"/>
      <c r="B21" s="404"/>
      <c r="C21" s="405"/>
      <c r="D21" s="274">
        <v>7</v>
      </c>
      <c r="E21" s="275"/>
      <c r="F21" s="270" t="s">
        <v>452</v>
      </c>
      <c r="G21" s="271"/>
      <c r="H21" s="8"/>
      <c r="I21" s="10"/>
    </row>
    <row r="22" spans="1:10" ht="43.95" customHeight="1">
      <c r="A22" s="428"/>
      <c r="B22" s="400" t="s">
        <v>13</v>
      </c>
      <c r="C22" s="401"/>
      <c r="D22" s="279">
        <v>8</v>
      </c>
      <c r="E22" s="142" t="s">
        <v>346</v>
      </c>
      <c r="F22" s="296" t="s">
        <v>681</v>
      </c>
      <c r="G22" s="133" t="s">
        <v>535</v>
      </c>
      <c r="H22" s="10"/>
      <c r="I22" s="10"/>
      <c r="J22" s="58"/>
    </row>
    <row r="23" spans="1:10" ht="43.95" customHeight="1">
      <c r="A23" s="428"/>
      <c r="B23" s="402"/>
      <c r="C23" s="403"/>
      <c r="D23" s="406"/>
      <c r="E23" s="142" t="s">
        <v>295</v>
      </c>
      <c r="F23" s="296"/>
      <c r="G23" s="133" t="s">
        <v>662</v>
      </c>
      <c r="H23" s="10"/>
      <c r="I23" s="10"/>
      <c r="J23" s="58"/>
    </row>
    <row r="24" spans="1:10" ht="43.95" customHeight="1">
      <c r="A24" s="428"/>
      <c r="B24" s="402"/>
      <c r="C24" s="403"/>
      <c r="D24" s="406"/>
      <c r="E24" s="142" t="s">
        <v>165</v>
      </c>
      <c r="F24" s="296"/>
      <c r="G24" s="133" t="s">
        <v>536</v>
      </c>
      <c r="H24" s="10"/>
      <c r="I24" s="10"/>
      <c r="J24" s="58"/>
    </row>
    <row r="25" spans="1:10" ht="43.95" customHeight="1">
      <c r="A25" s="428"/>
      <c r="B25" s="402"/>
      <c r="C25" s="403"/>
      <c r="D25" s="406"/>
      <c r="E25" s="142" t="s">
        <v>296</v>
      </c>
      <c r="F25" s="296"/>
      <c r="G25" s="133" t="s">
        <v>537</v>
      </c>
      <c r="H25" s="10"/>
      <c r="I25" s="10"/>
      <c r="J25" s="58"/>
    </row>
    <row r="26" spans="1:10" ht="43.95" customHeight="1">
      <c r="A26" s="428"/>
      <c r="B26" s="402"/>
      <c r="C26" s="403"/>
      <c r="D26" s="407"/>
      <c r="E26" s="142" t="s">
        <v>297</v>
      </c>
      <c r="F26" s="296"/>
      <c r="G26" s="133" t="s">
        <v>538</v>
      </c>
      <c r="H26" s="10"/>
      <c r="I26" s="10"/>
      <c r="J26" s="58"/>
    </row>
    <row r="27" spans="1:10" ht="43.95" customHeight="1">
      <c r="A27" s="428"/>
      <c r="B27" s="404"/>
      <c r="C27" s="405"/>
      <c r="D27" s="274">
        <v>9</v>
      </c>
      <c r="E27" s="275"/>
      <c r="F27" s="270" t="s">
        <v>403</v>
      </c>
      <c r="G27" s="271"/>
      <c r="H27" s="8"/>
      <c r="I27" s="19"/>
    </row>
    <row r="28" spans="1:10" ht="69.599999999999994" customHeight="1">
      <c r="A28" s="508" t="s">
        <v>577</v>
      </c>
      <c r="B28" s="414" t="s">
        <v>358</v>
      </c>
      <c r="C28" s="415"/>
      <c r="D28" s="274">
        <v>10</v>
      </c>
      <c r="E28" s="275"/>
      <c r="F28" s="457" t="s">
        <v>444</v>
      </c>
      <c r="G28" s="458"/>
      <c r="H28" s="8"/>
      <c r="I28" s="19"/>
    </row>
    <row r="29" spans="1:10" ht="43.95" customHeight="1">
      <c r="A29" s="509"/>
      <c r="B29" s="416"/>
      <c r="C29" s="417"/>
      <c r="D29" s="279">
        <v>11</v>
      </c>
      <c r="E29" s="13" t="s">
        <v>31</v>
      </c>
      <c r="F29" s="457" t="s">
        <v>163</v>
      </c>
      <c r="G29" s="458"/>
      <c r="H29" s="10"/>
      <c r="I29" s="19"/>
    </row>
    <row r="30" spans="1:10" ht="43.95" customHeight="1">
      <c r="A30" s="509"/>
      <c r="B30" s="416"/>
      <c r="C30" s="417"/>
      <c r="D30" s="407"/>
      <c r="E30" s="13" t="s">
        <v>32</v>
      </c>
      <c r="F30" s="55" t="s">
        <v>255</v>
      </c>
      <c r="G30" s="56" t="s">
        <v>76</v>
      </c>
      <c r="H30" s="10"/>
      <c r="I30" s="19"/>
    </row>
    <row r="31" spans="1:10" ht="43.95" customHeight="1">
      <c r="A31" s="509"/>
      <c r="B31" s="416"/>
      <c r="C31" s="417"/>
      <c r="D31" s="274">
        <v>12</v>
      </c>
      <c r="E31" s="275"/>
      <c r="F31" s="457" t="s">
        <v>566</v>
      </c>
      <c r="G31" s="458"/>
      <c r="H31" s="8"/>
      <c r="I31" s="19"/>
    </row>
    <row r="32" spans="1:10" ht="43.95" customHeight="1">
      <c r="A32" s="509"/>
      <c r="B32" s="416"/>
      <c r="C32" s="417"/>
      <c r="D32" s="274">
        <v>13</v>
      </c>
      <c r="E32" s="275"/>
      <c r="F32" s="457" t="s">
        <v>257</v>
      </c>
      <c r="G32" s="458"/>
      <c r="H32" s="8"/>
      <c r="I32" s="19"/>
    </row>
    <row r="33" spans="1:10" ht="43.95" customHeight="1">
      <c r="A33" s="509"/>
      <c r="B33" s="416"/>
      <c r="C33" s="417"/>
      <c r="D33" s="274">
        <v>14</v>
      </c>
      <c r="E33" s="275"/>
      <c r="F33" s="431" t="s">
        <v>453</v>
      </c>
      <c r="G33" s="432"/>
      <c r="H33" s="8"/>
      <c r="I33" s="19"/>
    </row>
    <row r="34" spans="1:10" ht="43.95" customHeight="1">
      <c r="A34" s="509"/>
      <c r="B34" s="416"/>
      <c r="C34" s="417"/>
      <c r="D34" s="274">
        <v>15</v>
      </c>
      <c r="E34" s="275"/>
      <c r="F34" s="431" t="s">
        <v>465</v>
      </c>
      <c r="G34" s="432"/>
      <c r="H34" s="8"/>
      <c r="I34" s="10"/>
    </row>
    <row r="35" spans="1:10" s="9" customFormat="1" ht="43.95" customHeight="1">
      <c r="A35" s="509"/>
      <c r="B35" s="414" t="s">
        <v>14</v>
      </c>
      <c r="C35" s="415"/>
      <c r="D35" s="279">
        <v>16</v>
      </c>
      <c r="E35" s="13" t="s">
        <v>31</v>
      </c>
      <c r="F35" s="430" t="s">
        <v>742</v>
      </c>
      <c r="G35" s="64" t="s">
        <v>77</v>
      </c>
      <c r="H35" s="74"/>
      <c r="I35" s="10"/>
    </row>
    <row r="36" spans="1:10" s="9" customFormat="1" ht="43.95" customHeight="1">
      <c r="A36" s="509"/>
      <c r="B36" s="416"/>
      <c r="C36" s="417"/>
      <c r="D36" s="406"/>
      <c r="E36" s="13" t="s">
        <v>32</v>
      </c>
      <c r="F36" s="430"/>
      <c r="G36" s="64" t="s">
        <v>550</v>
      </c>
      <c r="H36" s="74"/>
      <c r="I36" s="10"/>
    </row>
    <row r="37" spans="1:10" s="9" customFormat="1" ht="43.95" customHeight="1">
      <c r="A37" s="509"/>
      <c r="B37" s="416"/>
      <c r="C37" s="417"/>
      <c r="D37" s="406"/>
      <c r="E37" s="13" t="s">
        <v>33</v>
      </c>
      <c r="F37" s="430"/>
      <c r="G37" s="64" t="s">
        <v>565</v>
      </c>
      <c r="H37" s="74"/>
      <c r="I37" s="10"/>
    </row>
    <row r="38" spans="1:10" s="9" customFormat="1" ht="43.95" customHeight="1">
      <c r="A38" s="509"/>
      <c r="B38" s="416"/>
      <c r="C38" s="417"/>
      <c r="D38" s="406"/>
      <c r="E38" s="13" t="s">
        <v>52</v>
      </c>
      <c r="F38" s="430"/>
      <c r="G38" s="64" t="s">
        <v>78</v>
      </c>
      <c r="H38" s="74"/>
      <c r="I38" s="8"/>
    </row>
    <row r="39" spans="1:10" s="9" customFormat="1" ht="43.95" customHeight="1">
      <c r="A39" s="509"/>
      <c r="B39" s="416"/>
      <c r="C39" s="417"/>
      <c r="D39" s="406"/>
      <c r="E39" s="13" t="s">
        <v>63</v>
      </c>
      <c r="F39" s="430"/>
      <c r="G39" s="64" t="s">
        <v>79</v>
      </c>
      <c r="H39" s="74"/>
      <c r="I39" s="10"/>
    </row>
    <row r="40" spans="1:10" s="9" customFormat="1" ht="43.95" customHeight="1">
      <c r="A40" s="509"/>
      <c r="B40" s="416"/>
      <c r="C40" s="417"/>
      <c r="D40" s="407"/>
      <c r="E40" s="13" t="s">
        <v>64</v>
      </c>
      <c r="F40" s="430"/>
      <c r="G40" s="64" t="s">
        <v>549</v>
      </c>
      <c r="H40" s="74"/>
      <c r="I40" s="10"/>
    </row>
    <row r="41" spans="1:10" ht="43.95" customHeight="1">
      <c r="A41" s="509"/>
      <c r="B41" s="416"/>
      <c r="C41" s="417"/>
      <c r="D41" s="274">
        <v>17</v>
      </c>
      <c r="E41" s="275"/>
      <c r="F41" s="431" t="s">
        <v>668</v>
      </c>
      <c r="G41" s="432"/>
      <c r="H41" s="8"/>
      <c r="I41" s="10"/>
    </row>
    <row r="42" spans="1:10" s="9" customFormat="1" ht="43.95" customHeight="1">
      <c r="A42" s="509"/>
      <c r="B42" s="418"/>
      <c r="C42" s="419"/>
      <c r="D42" s="274">
        <v>18</v>
      </c>
      <c r="E42" s="275"/>
      <c r="F42" s="431" t="s">
        <v>522</v>
      </c>
      <c r="G42" s="432"/>
      <c r="H42" s="8"/>
      <c r="I42" s="10"/>
    </row>
    <row r="43" spans="1:10" ht="43.95" customHeight="1">
      <c r="A43" s="509"/>
      <c r="B43" s="414" t="s">
        <v>299</v>
      </c>
      <c r="C43" s="415"/>
      <c r="D43" s="274">
        <v>19</v>
      </c>
      <c r="E43" s="275"/>
      <c r="F43" s="431" t="s">
        <v>682</v>
      </c>
      <c r="G43" s="432"/>
      <c r="H43" s="8"/>
      <c r="I43" s="8"/>
    </row>
    <row r="44" spans="1:10" ht="43.95" customHeight="1">
      <c r="A44" s="509"/>
      <c r="B44" s="416"/>
      <c r="C44" s="417"/>
      <c r="D44" s="274">
        <v>20</v>
      </c>
      <c r="E44" s="275"/>
      <c r="F44" s="431" t="s">
        <v>454</v>
      </c>
      <c r="G44" s="432"/>
      <c r="H44" s="8"/>
      <c r="I44" s="8"/>
    </row>
    <row r="45" spans="1:10" ht="43.95" customHeight="1">
      <c r="A45" s="509"/>
      <c r="B45" s="416"/>
      <c r="C45" s="417"/>
      <c r="D45" s="274">
        <v>21</v>
      </c>
      <c r="E45" s="275"/>
      <c r="F45" s="272" t="s">
        <v>357</v>
      </c>
      <c r="G45" s="273"/>
      <c r="H45" s="8"/>
      <c r="I45" s="8"/>
      <c r="J45" s="58"/>
    </row>
    <row r="46" spans="1:10" s="9" customFormat="1" ht="43.95" customHeight="1">
      <c r="A46" s="509"/>
      <c r="B46" s="416"/>
      <c r="C46" s="417"/>
      <c r="D46" s="274">
        <v>22</v>
      </c>
      <c r="E46" s="275"/>
      <c r="F46" s="431" t="s">
        <v>486</v>
      </c>
      <c r="G46" s="432"/>
      <c r="H46" s="8"/>
      <c r="I46" s="8"/>
    </row>
    <row r="47" spans="1:10" ht="43.95" customHeight="1">
      <c r="A47" s="509"/>
      <c r="B47" s="416"/>
      <c r="C47" s="417"/>
      <c r="D47" s="274">
        <v>23</v>
      </c>
      <c r="E47" s="275"/>
      <c r="F47" s="431" t="s">
        <v>455</v>
      </c>
      <c r="G47" s="432"/>
      <c r="H47" s="8"/>
      <c r="I47" s="8"/>
    </row>
    <row r="48" spans="1:10" ht="43.95" customHeight="1">
      <c r="A48" s="509"/>
      <c r="B48" s="416"/>
      <c r="C48" s="417"/>
      <c r="D48" s="274">
        <v>24</v>
      </c>
      <c r="E48" s="275"/>
      <c r="F48" s="431" t="s">
        <v>446</v>
      </c>
      <c r="G48" s="432"/>
      <c r="H48" s="8"/>
      <c r="I48" s="8"/>
    </row>
    <row r="49" spans="1:10" ht="43.95" customHeight="1">
      <c r="A49" s="510"/>
      <c r="B49" s="418"/>
      <c r="C49" s="419"/>
      <c r="D49" s="274">
        <v>25</v>
      </c>
      <c r="E49" s="275"/>
      <c r="F49" s="431" t="s">
        <v>456</v>
      </c>
      <c r="G49" s="432"/>
      <c r="H49" s="8"/>
      <c r="I49" s="8"/>
    </row>
    <row r="50" spans="1:10" ht="43.95" customHeight="1">
      <c r="A50" s="505" t="s">
        <v>581</v>
      </c>
      <c r="B50" s="521" t="s">
        <v>363</v>
      </c>
      <c r="C50" s="445" t="s">
        <v>364</v>
      </c>
      <c r="D50" s="274">
        <v>26</v>
      </c>
      <c r="E50" s="275"/>
      <c r="F50" s="457" t="s">
        <v>435</v>
      </c>
      <c r="G50" s="458"/>
      <c r="H50" s="8"/>
      <c r="I50" s="8"/>
      <c r="J50" s="58"/>
    </row>
    <row r="51" spans="1:10" ht="43.95" customHeight="1">
      <c r="A51" s="506"/>
      <c r="B51" s="522"/>
      <c r="C51" s="446"/>
      <c r="D51" s="274">
        <v>27</v>
      </c>
      <c r="E51" s="275"/>
      <c r="F51" s="431" t="s">
        <v>457</v>
      </c>
      <c r="G51" s="432"/>
      <c r="H51" s="8"/>
      <c r="I51" s="8"/>
      <c r="J51" s="58"/>
    </row>
    <row r="52" spans="1:10" ht="43.95" customHeight="1">
      <c r="A52" s="506"/>
      <c r="B52" s="522"/>
      <c r="C52" s="446"/>
      <c r="D52" s="274">
        <v>28</v>
      </c>
      <c r="E52" s="275"/>
      <c r="F52" s="431" t="s">
        <v>683</v>
      </c>
      <c r="G52" s="432"/>
      <c r="H52" s="8"/>
      <c r="I52" s="8"/>
      <c r="J52" s="58"/>
    </row>
    <row r="53" spans="1:10" ht="43.95" customHeight="1">
      <c r="A53" s="506"/>
      <c r="B53" s="522"/>
      <c r="C53" s="447"/>
      <c r="D53" s="274">
        <v>29</v>
      </c>
      <c r="E53" s="275"/>
      <c r="F53" s="431" t="s">
        <v>87</v>
      </c>
      <c r="G53" s="432"/>
      <c r="H53" s="8"/>
      <c r="I53" s="8"/>
      <c r="J53" s="58"/>
    </row>
    <row r="54" spans="1:10" ht="43.95" customHeight="1">
      <c r="A54" s="506"/>
      <c r="B54" s="522"/>
      <c r="C54" s="445" t="s">
        <v>623</v>
      </c>
      <c r="D54" s="274">
        <v>30</v>
      </c>
      <c r="E54" s="275"/>
      <c r="F54" s="431" t="s">
        <v>673</v>
      </c>
      <c r="G54" s="432"/>
      <c r="H54" s="8"/>
      <c r="I54" s="8"/>
      <c r="J54" s="58"/>
    </row>
    <row r="55" spans="1:10" ht="43.95" customHeight="1">
      <c r="A55" s="506"/>
      <c r="B55" s="522"/>
      <c r="C55" s="446"/>
      <c r="D55" s="274">
        <v>31</v>
      </c>
      <c r="E55" s="275"/>
      <c r="F55" s="431" t="s">
        <v>448</v>
      </c>
      <c r="G55" s="432"/>
      <c r="H55" s="8"/>
      <c r="I55" s="8"/>
      <c r="J55" s="58"/>
    </row>
    <row r="56" spans="1:10" ht="43.95" customHeight="1">
      <c r="A56" s="506"/>
      <c r="B56" s="522"/>
      <c r="C56" s="447"/>
      <c r="D56" s="274">
        <v>32</v>
      </c>
      <c r="E56" s="275"/>
      <c r="F56" s="431" t="s">
        <v>684</v>
      </c>
      <c r="G56" s="432"/>
      <c r="H56" s="8"/>
      <c r="I56" s="8"/>
      <c r="J56" s="58"/>
    </row>
    <row r="57" spans="1:10" ht="61.2" customHeight="1">
      <c r="A57" s="506"/>
      <c r="B57" s="522"/>
      <c r="C57" s="115" t="s">
        <v>576</v>
      </c>
      <c r="D57" s="274">
        <v>33</v>
      </c>
      <c r="E57" s="275"/>
      <c r="F57" s="431" t="s">
        <v>458</v>
      </c>
      <c r="G57" s="432"/>
      <c r="H57" s="8"/>
      <c r="I57" s="8"/>
      <c r="J57" s="58"/>
    </row>
    <row r="58" spans="1:10" s="16" customFormat="1" ht="43.95" customHeight="1">
      <c r="A58" s="506"/>
      <c r="B58" s="511" t="s">
        <v>6</v>
      </c>
      <c r="C58" s="512"/>
      <c r="D58" s="274">
        <v>34</v>
      </c>
      <c r="E58" s="275"/>
      <c r="F58" s="272" t="s">
        <v>192</v>
      </c>
      <c r="G58" s="273"/>
      <c r="H58" s="10"/>
      <c r="I58" s="8"/>
    </row>
    <row r="59" spans="1:10" s="16" customFormat="1" ht="43.95" customHeight="1">
      <c r="A59" s="506"/>
      <c r="B59" s="513"/>
      <c r="C59" s="514"/>
      <c r="D59" s="274">
        <v>35</v>
      </c>
      <c r="E59" s="275"/>
      <c r="F59" s="272" t="s">
        <v>503</v>
      </c>
      <c r="G59" s="273"/>
      <c r="H59" s="10"/>
      <c r="I59" s="8"/>
    </row>
    <row r="60" spans="1:10" s="16" customFormat="1" ht="43.95" customHeight="1">
      <c r="A60" s="506"/>
      <c r="B60" s="513"/>
      <c r="C60" s="514"/>
      <c r="D60" s="274">
        <v>36</v>
      </c>
      <c r="E60" s="275"/>
      <c r="F60" s="487" t="s">
        <v>685</v>
      </c>
      <c r="G60" s="488"/>
      <c r="H60" s="74"/>
      <c r="I60" s="8"/>
    </row>
    <row r="61" spans="1:10" ht="43.95" customHeight="1">
      <c r="A61" s="506"/>
      <c r="B61" s="515"/>
      <c r="C61" s="516"/>
      <c r="D61" s="274">
        <v>37</v>
      </c>
      <c r="E61" s="275"/>
      <c r="F61" s="270" t="s">
        <v>686</v>
      </c>
      <c r="G61" s="271"/>
      <c r="H61" s="10"/>
      <c r="I61" s="8"/>
    </row>
    <row r="62" spans="1:10" ht="43.95" customHeight="1">
      <c r="A62" s="506"/>
      <c r="B62" s="517" t="s">
        <v>583</v>
      </c>
      <c r="C62" s="520" t="s">
        <v>688</v>
      </c>
      <c r="D62" s="274">
        <v>38</v>
      </c>
      <c r="E62" s="275"/>
      <c r="F62" s="270" t="str">
        <f>'1. National AMR Surveillance'!$F$53</f>
        <v xml:space="preserve">Are microbiology test results recorded and reported for ALL patients with tested samples, even when there is no bacterial growth (sample-based surveillance)? </v>
      </c>
      <c r="G62" s="271"/>
      <c r="H62" s="10"/>
      <c r="I62" s="8"/>
    </row>
    <row r="63" spans="1:10" ht="43.95" customHeight="1">
      <c r="A63" s="506"/>
      <c r="B63" s="518"/>
      <c r="C63" s="520"/>
      <c r="D63" s="274">
        <v>39</v>
      </c>
      <c r="E63" s="275"/>
      <c r="F63" s="272" t="s">
        <v>687</v>
      </c>
      <c r="G63" s="273"/>
      <c r="H63" s="10"/>
      <c r="I63" s="8"/>
    </row>
    <row r="64" spans="1:10" ht="43.95" customHeight="1">
      <c r="A64" s="506"/>
      <c r="B64" s="518"/>
      <c r="C64" s="520"/>
      <c r="D64" s="279">
        <v>40</v>
      </c>
      <c r="E64" s="13" t="s">
        <v>31</v>
      </c>
      <c r="F64" s="457" t="s">
        <v>743</v>
      </c>
      <c r="G64" s="458"/>
      <c r="H64" s="10"/>
      <c r="I64" s="8"/>
      <c r="J64" s="58"/>
    </row>
    <row r="65" spans="1:10" ht="43.95" customHeight="1">
      <c r="A65" s="506"/>
      <c r="B65" s="518"/>
      <c r="C65" s="520"/>
      <c r="D65" s="407"/>
      <c r="E65" s="13" t="s">
        <v>32</v>
      </c>
      <c r="F65" s="270" t="s">
        <v>729</v>
      </c>
      <c r="G65" s="271"/>
      <c r="H65" s="10"/>
      <c r="I65" s="8"/>
      <c r="J65" s="58"/>
    </row>
    <row r="66" spans="1:10" ht="43.95" customHeight="1">
      <c r="A66" s="506"/>
      <c r="B66" s="518"/>
      <c r="C66" s="520"/>
      <c r="D66" s="279">
        <v>41</v>
      </c>
      <c r="E66" s="13" t="s">
        <v>31</v>
      </c>
      <c r="F66" s="270" t="s">
        <v>744</v>
      </c>
      <c r="G66" s="271"/>
      <c r="H66" s="10"/>
      <c r="I66" s="8"/>
      <c r="J66" s="58"/>
    </row>
    <row r="67" spans="1:10" ht="43.95" customHeight="1">
      <c r="A67" s="506"/>
      <c r="B67" s="518"/>
      <c r="C67" s="520"/>
      <c r="D67" s="407"/>
      <c r="E67" s="13" t="s">
        <v>32</v>
      </c>
      <c r="F67" s="270" t="s">
        <v>730</v>
      </c>
      <c r="G67" s="271"/>
      <c r="H67" s="10"/>
      <c r="I67" s="8"/>
      <c r="J67" s="58"/>
    </row>
    <row r="68" spans="1:10" ht="43.95" customHeight="1">
      <c r="A68" s="506"/>
      <c r="B68" s="518"/>
      <c r="C68" s="459" t="s">
        <v>404</v>
      </c>
      <c r="D68" s="274">
        <v>42</v>
      </c>
      <c r="E68" s="275"/>
      <c r="F68" s="457" t="s">
        <v>689</v>
      </c>
      <c r="G68" s="458"/>
      <c r="H68" s="10"/>
      <c r="I68" s="8"/>
      <c r="J68" s="58"/>
    </row>
    <row r="69" spans="1:10" s="9" customFormat="1" ht="43.95" customHeight="1">
      <c r="A69" s="506"/>
      <c r="B69" s="518"/>
      <c r="C69" s="460"/>
      <c r="D69" s="279">
        <v>43</v>
      </c>
      <c r="E69" s="13" t="s">
        <v>31</v>
      </c>
      <c r="F69" s="457" t="s">
        <v>570</v>
      </c>
      <c r="G69" s="458"/>
      <c r="H69" s="10"/>
      <c r="I69" s="8"/>
      <c r="J69" s="61"/>
    </row>
    <row r="70" spans="1:10" s="9" customFormat="1" ht="43.95" customHeight="1">
      <c r="A70" s="506"/>
      <c r="B70" s="518"/>
      <c r="C70" s="461"/>
      <c r="D70" s="407"/>
      <c r="E70" s="13" t="s">
        <v>32</v>
      </c>
      <c r="F70" s="55" t="s">
        <v>548</v>
      </c>
      <c r="G70" s="52" t="s">
        <v>690</v>
      </c>
      <c r="H70" s="8"/>
      <c r="I70" s="8"/>
      <c r="J70" s="61"/>
    </row>
    <row r="71" spans="1:10" ht="43.95" customHeight="1">
      <c r="A71" s="506"/>
      <c r="B71" s="518"/>
      <c r="C71" s="459" t="s">
        <v>405</v>
      </c>
      <c r="D71" s="279">
        <v>44</v>
      </c>
      <c r="E71" s="13" t="s">
        <v>31</v>
      </c>
      <c r="F71" s="270" t="s">
        <v>459</v>
      </c>
      <c r="G71" s="271"/>
      <c r="H71" s="52"/>
      <c r="I71" s="8"/>
    </row>
    <row r="72" spans="1:10" s="9" customFormat="1" ht="43.95" customHeight="1">
      <c r="A72" s="506"/>
      <c r="B72" s="518"/>
      <c r="C72" s="460"/>
      <c r="D72" s="406"/>
      <c r="E72" s="13" t="s">
        <v>32</v>
      </c>
      <c r="F72" s="301" t="s">
        <v>129</v>
      </c>
      <c r="G72" s="56" t="s">
        <v>735</v>
      </c>
      <c r="H72" s="10"/>
      <c r="I72" s="8"/>
    </row>
    <row r="73" spans="1:10" ht="43.95" customHeight="1">
      <c r="A73" s="507"/>
      <c r="B73" s="519"/>
      <c r="C73" s="461"/>
      <c r="D73" s="407"/>
      <c r="E73" s="13" t="s">
        <v>165</v>
      </c>
      <c r="F73" s="434"/>
      <c r="G73" s="52" t="s">
        <v>281</v>
      </c>
      <c r="H73" s="10"/>
      <c r="I73" s="8"/>
    </row>
    <row r="74" spans="1:10" ht="43.95" customHeight="1">
      <c r="A74" s="484" t="s">
        <v>17</v>
      </c>
      <c r="B74" s="481" t="s">
        <v>564</v>
      </c>
      <c r="C74" s="492" t="s">
        <v>166</v>
      </c>
      <c r="D74" s="279">
        <v>45</v>
      </c>
      <c r="E74" s="13" t="s">
        <v>31</v>
      </c>
      <c r="F74" s="430" t="s">
        <v>613</v>
      </c>
      <c r="G74" s="430"/>
      <c r="H74" s="10"/>
      <c r="I74" s="8"/>
    </row>
    <row r="75" spans="1:10" ht="43.95" customHeight="1">
      <c r="A75" s="485"/>
      <c r="B75" s="482"/>
      <c r="C75" s="493"/>
      <c r="D75" s="406"/>
      <c r="E75" s="13" t="s">
        <v>32</v>
      </c>
      <c r="F75" s="55" t="s">
        <v>164</v>
      </c>
      <c r="G75" s="55" t="s">
        <v>756</v>
      </c>
      <c r="H75" s="10"/>
      <c r="I75" s="8"/>
    </row>
    <row r="76" spans="1:10" ht="43.95" customHeight="1">
      <c r="A76" s="485"/>
      <c r="B76" s="482"/>
      <c r="C76" s="493"/>
      <c r="D76" s="407"/>
      <c r="E76" s="13" t="s">
        <v>33</v>
      </c>
      <c r="F76" s="55" t="s">
        <v>731</v>
      </c>
      <c r="G76" s="55" t="s">
        <v>694</v>
      </c>
      <c r="H76" s="10"/>
      <c r="I76" s="8"/>
    </row>
    <row r="77" spans="1:10" ht="43.95" customHeight="1">
      <c r="A77" s="485"/>
      <c r="B77" s="482"/>
      <c r="C77" s="493"/>
      <c r="D77" s="274">
        <v>46</v>
      </c>
      <c r="E77" s="275"/>
      <c r="F77" s="430" t="s">
        <v>614</v>
      </c>
      <c r="G77" s="430"/>
      <c r="H77" s="10"/>
      <c r="I77" s="171"/>
    </row>
    <row r="78" spans="1:10" ht="43.95" customHeight="1">
      <c r="A78" s="485"/>
      <c r="B78" s="482"/>
      <c r="C78" s="493"/>
      <c r="D78" s="274">
        <v>47</v>
      </c>
      <c r="E78" s="275"/>
      <c r="F78" s="433" t="s">
        <v>135</v>
      </c>
      <c r="G78" s="433"/>
      <c r="H78" s="8"/>
      <c r="I78" s="8"/>
    </row>
    <row r="79" spans="1:10" ht="43.95" customHeight="1">
      <c r="A79" s="485"/>
      <c r="B79" s="482"/>
      <c r="C79" s="493"/>
      <c r="D79" s="279">
        <v>48</v>
      </c>
      <c r="E79" s="136" t="s">
        <v>31</v>
      </c>
      <c r="F79" s="433" t="s">
        <v>539</v>
      </c>
      <c r="G79" s="433"/>
      <c r="H79" s="8"/>
      <c r="I79" s="8"/>
    </row>
    <row r="80" spans="1:10" ht="43.95" customHeight="1">
      <c r="A80" s="485"/>
      <c r="B80" s="482"/>
      <c r="C80" s="493"/>
      <c r="D80" s="406"/>
      <c r="E80" s="136" t="s">
        <v>32</v>
      </c>
      <c r="F80" s="55" t="s">
        <v>504</v>
      </c>
      <c r="G80" s="55" t="s">
        <v>674</v>
      </c>
      <c r="H80" s="8"/>
      <c r="I80" s="8"/>
    </row>
    <row r="81" spans="1:9" ht="43.95" customHeight="1">
      <c r="A81" s="485"/>
      <c r="B81" s="482"/>
      <c r="C81" s="493"/>
      <c r="D81" s="406"/>
      <c r="E81" s="142" t="s">
        <v>165</v>
      </c>
      <c r="F81" s="430" t="s">
        <v>567</v>
      </c>
      <c r="G81" s="430"/>
      <c r="H81" s="8"/>
      <c r="I81" s="8"/>
    </row>
    <row r="82" spans="1:9" s="9" customFormat="1" ht="43.95" customHeight="1">
      <c r="A82" s="485"/>
      <c r="B82" s="482"/>
      <c r="C82" s="492" t="s">
        <v>18</v>
      </c>
      <c r="D82" s="279">
        <v>49</v>
      </c>
      <c r="E82" s="65" t="s">
        <v>31</v>
      </c>
      <c r="F82" s="457" t="s">
        <v>470</v>
      </c>
      <c r="G82" s="458"/>
      <c r="H82" s="10"/>
      <c r="I82" s="8"/>
    </row>
    <row r="83" spans="1:9" ht="43.95" customHeight="1">
      <c r="A83" s="485"/>
      <c r="B83" s="482"/>
      <c r="C83" s="493"/>
      <c r="D83" s="406"/>
      <c r="E83" s="13" t="s">
        <v>32</v>
      </c>
      <c r="F83" s="437" t="s">
        <v>732</v>
      </c>
      <c r="G83" s="56" t="s">
        <v>710</v>
      </c>
      <c r="H83" s="10"/>
      <c r="I83" s="8"/>
    </row>
    <row r="84" spans="1:9" s="9" customFormat="1" ht="43.95" customHeight="1">
      <c r="A84" s="485"/>
      <c r="B84" s="482"/>
      <c r="C84" s="493"/>
      <c r="D84" s="407"/>
      <c r="E84" s="13" t="s">
        <v>33</v>
      </c>
      <c r="F84" s="438"/>
      <c r="G84" s="56" t="s">
        <v>460</v>
      </c>
      <c r="H84" s="10"/>
      <c r="I84" s="8"/>
    </row>
    <row r="85" spans="1:9" ht="43.95" customHeight="1">
      <c r="A85" s="485"/>
      <c r="B85" s="482"/>
      <c r="C85" s="494"/>
      <c r="D85" s="274">
        <v>50</v>
      </c>
      <c r="E85" s="275"/>
      <c r="F85" s="270" t="s">
        <v>461</v>
      </c>
      <c r="G85" s="271"/>
      <c r="H85" s="10"/>
      <c r="I85" s="8"/>
    </row>
    <row r="86" spans="1:9" ht="43.95" customHeight="1">
      <c r="A86" s="485"/>
      <c r="B86" s="482"/>
      <c r="C86" s="492" t="s">
        <v>19</v>
      </c>
      <c r="D86" s="274">
        <v>51</v>
      </c>
      <c r="E86" s="275"/>
      <c r="F86" s="457" t="s">
        <v>151</v>
      </c>
      <c r="G86" s="458"/>
      <c r="H86" s="10"/>
      <c r="I86" s="171"/>
    </row>
    <row r="87" spans="1:9" ht="43.95" customHeight="1">
      <c r="A87" s="485"/>
      <c r="B87" s="483"/>
      <c r="C87" s="494"/>
      <c r="D87" s="274">
        <v>52</v>
      </c>
      <c r="E87" s="275"/>
      <c r="F87" s="457" t="s">
        <v>462</v>
      </c>
      <c r="G87" s="458"/>
      <c r="H87" s="10"/>
      <c r="I87" s="10"/>
    </row>
    <row r="88" spans="1:9" ht="43.95" customHeight="1">
      <c r="A88" s="485"/>
      <c r="B88" s="414" t="s">
        <v>20</v>
      </c>
      <c r="C88" s="415"/>
      <c r="D88" s="502">
        <v>53</v>
      </c>
      <c r="E88" s="13" t="s">
        <v>31</v>
      </c>
      <c r="F88" s="431" t="s">
        <v>500</v>
      </c>
      <c r="G88" s="432"/>
      <c r="H88" s="8"/>
      <c r="I88" s="171"/>
    </row>
    <row r="89" spans="1:9" ht="43.95" customHeight="1">
      <c r="A89" s="485"/>
      <c r="B89" s="416"/>
      <c r="C89" s="417"/>
      <c r="D89" s="503"/>
      <c r="E89" s="13" t="s">
        <v>32</v>
      </c>
      <c r="F89" s="301" t="s">
        <v>733</v>
      </c>
      <c r="G89" s="55" t="s">
        <v>152</v>
      </c>
      <c r="H89" s="10"/>
      <c r="I89" s="10"/>
    </row>
    <row r="90" spans="1:9" ht="43.95" customHeight="1">
      <c r="A90" s="485"/>
      <c r="B90" s="416"/>
      <c r="C90" s="417"/>
      <c r="D90" s="503"/>
      <c r="E90" s="13" t="s">
        <v>33</v>
      </c>
      <c r="F90" s="302"/>
      <c r="G90" s="55" t="s">
        <v>712</v>
      </c>
      <c r="H90" s="10"/>
      <c r="I90" s="10"/>
    </row>
    <row r="91" spans="1:9" ht="43.95" customHeight="1">
      <c r="A91" s="485"/>
      <c r="B91" s="416"/>
      <c r="C91" s="417"/>
      <c r="D91" s="503"/>
      <c r="E91" s="13" t="s">
        <v>52</v>
      </c>
      <c r="F91" s="302"/>
      <c r="G91" s="55" t="s">
        <v>736</v>
      </c>
      <c r="H91" s="10"/>
      <c r="I91" s="10"/>
    </row>
    <row r="92" spans="1:9" ht="43.95" customHeight="1">
      <c r="A92" s="485"/>
      <c r="B92" s="416"/>
      <c r="C92" s="417"/>
      <c r="D92" s="503"/>
      <c r="E92" s="13" t="s">
        <v>297</v>
      </c>
      <c r="F92" s="302"/>
      <c r="G92" s="55" t="s">
        <v>737</v>
      </c>
      <c r="H92" s="55"/>
      <c r="I92" s="10"/>
    </row>
    <row r="93" spans="1:9" ht="43.95" customHeight="1">
      <c r="A93" s="485"/>
      <c r="B93" s="416"/>
      <c r="C93" s="417"/>
      <c r="D93" s="503"/>
      <c r="E93" s="13" t="s">
        <v>291</v>
      </c>
      <c r="F93" s="302"/>
      <c r="G93" s="55" t="s">
        <v>738</v>
      </c>
      <c r="H93" s="8"/>
      <c r="I93" s="10"/>
    </row>
    <row r="94" spans="1:9" ht="43.95" customHeight="1">
      <c r="A94" s="485"/>
      <c r="B94" s="416"/>
      <c r="C94" s="417"/>
      <c r="D94" s="503"/>
      <c r="E94" s="13" t="s">
        <v>347</v>
      </c>
      <c r="F94" s="302"/>
      <c r="G94" s="55" t="s">
        <v>501</v>
      </c>
      <c r="H94" s="8"/>
      <c r="I94" s="10"/>
    </row>
    <row r="95" spans="1:9" ht="43.95" customHeight="1">
      <c r="A95" s="485"/>
      <c r="B95" s="416"/>
      <c r="C95" s="417"/>
      <c r="D95" s="503"/>
      <c r="E95" s="13" t="s">
        <v>365</v>
      </c>
      <c r="F95" s="302"/>
      <c r="G95" s="56" t="s">
        <v>716</v>
      </c>
      <c r="H95" s="8"/>
      <c r="I95" s="10"/>
    </row>
    <row r="96" spans="1:9" ht="43.95" customHeight="1">
      <c r="A96" s="486"/>
      <c r="B96" s="416"/>
      <c r="C96" s="417"/>
      <c r="D96" s="503"/>
      <c r="E96" s="13" t="s">
        <v>367</v>
      </c>
      <c r="F96" s="302"/>
      <c r="G96" s="56" t="s">
        <v>739</v>
      </c>
      <c r="H96" s="10"/>
      <c r="I96" s="10"/>
    </row>
    <row r="97" spans="1:9" ht="43.95" customHeight="1">
      <c r="A97" s="495" t="s">
        <v>361</v>
      </c>
      <c r="B97" s="496"/>
      <c r="C97" s="501" t="s">
        <v>342</v>
      </c>
      <c r="D97" s="279">
        <v>54</v>
      </c>
      <c r="E97" s="13" t="s">
        <v>31</v>
      </c>
      <c r="F97" s="431" t="s">
        <v>679</v>
      </c>
      <c r="G97" s="432"/>
      <c r="H97" s="8"/>
      <c r="I97" s="8"/>
    </row>
    <row r="98" spans="1:9" ht="43.95" customHeight="1">
      <c r="A98" s="497"/>
      <c r="B98" s="498"/>
      <c r="C98" s="501"/>
      <c r="D98" s="406"/>
      <c r="E98" s="13" t="s">
        <v>32</v>
      </c>
      <c r="F98" s="437" t="s">
        <v>734</v>
      </c>
      <c r="G98" s="56" t="s">
        <v>154</v>
      </c>
      <c r="H98" s="10"/>
      <c r="I98" s="8"/>
    </row>
    <row r="99" spans="1:9" ht="43.95" customHeight="1">
      <c r="A99" s="497"/>
      <c r="B99" s="498"/>
      <c r="C99" s="501"/>
      <c r="D99" s="406"/>
      <c r="E99" s="13" t="s">
        <v>33</v>
      </c>
      <c r="F99" s="504"/>
      <c r="G99" s="55" t="s">
        <v>463</v>
      </c>
      <c r="H99" s="10"/>
      <c r="I99" s="8"/>
    </row>
    <row r="100" spans="1:9" ht="43.95" customHeight="1">
      <c r="A100" s="497"/>
      <c r="B100" s="498"/>
      <c r="C100" s="501"/>
      <c r="D100" s="407"/>
      <c r="E100" s="12" t="s">
        <v>52</v>
      </c>
      <c r="F100" s="438"/>
      <c r="G100" s="174" t="s">
        <v>740</v>
      </c>
      <c r="H100" s="10"/>
      <c r="I100" s="8"/>
    </row>
    <row r="101" spans="1:9" ht="73.95" customHeight="1">
      <c r="A101" s="497"/>
      <c r="B101" s="498"/>
      <c r="C101" s="501"/>
      <c r="D101" s="274">
        <v>55</v>
      </c>
      <c r="E101" s="275"/>
      <c r="F101" s="457" t="s">
        <v>691</v>
      </c>
      <c r="G101" s="458"/>
      <c r="H101" s="10"/>
      <c r="I101" s="8"/>
    </row>
    <row r="102" spans="1:9" ht="43.95" customHeight="1">
      <c r="A102" s="497"/>
      <c r="B102" s="498"/>
      <c r="C102" s="501" t="s">
        <v>362</v>
      </c>
      <c r="D102" s="274">
        <v>56</v>
      </c>
      <c r="E102" s="275"/>
      <c r="F102" s="431" t="s">
        <v>161</v>
      </c>
      <c r="G102" s="432"/>
      <c r="H102" s="8"/>
      <c r="I102" s="8"/>
    </row>
    <row r="103" spans="1:9" ht="43.95" customHeight="1">
      <c r="A103" s="499"/>
      <c r="B103" s="500"/>
      <c r="C103" s="501"/>
      <c r="D103" s="274">
        <v>57</v>
      </c>
      <c r="E103" s="275"/>
      <c r="F103" s="431" t="s">
        <v>678</v>
      </c>
      <c r="G103" s="432"/>
      <c r="H103" s="8"/>
      <c r="I103" s="8"/>
    </row>
    <row r="104" spans="1:9" ht="43.95" customHeight="1">
      <c r="I104" s="79"/>
    </row>
    <row r="105" spans="1:9" ht="43.95" customHeight="1">
      <c r="I105" s="79"/>
    </row>
    <row r="106" spans="1:9" ht="43.95" customHeight="1">
      <c r="I106" s="79"/>
    </row>
    <row r="107" spans="1:9" ht="43.95" customHeight="1">
      <c r="I107" s="79"/>
    </row>
    <row r="108" spans="1:9" ht="43.95" customHeight="1">
      <c r="I108" s="79"/>
    </row>
    <row r="109" spans="1:9" ht="43.95" customHeight="1">
      <c r="I109" s="79"/>
    </row>
    <row r="110" spans="1:9" ht="43.95" customHeight="1">
      <c r="I110" s="79"/>
    </row>
    <row r="111" spans="1:9" ht="43.95" customHeight="1">
      <c r="I111" s="79"/>
    </row>
    <row r="112" spans="1:9" ht="43.95" customHeight="1">
      <c r="I112" s="79"/>
    </row>
    <row r="113" spans="9:9" ht="43.95" customHeight="1">
      <c r="I113" s="79"/>
    </row>
    <row r="114" spans="9:9" ht="43.95" customHeight="1">
      <c r="I114" s="79"/>
    </row>
    <row r="115" spans="9:9" ht="43.95" customHeight="1">
      <c r="I115" s="79"/>
    </row>
    <row r="116" spans="9:9" ht="43.95" customHeight="1">
      <c r="I116" s="79"/>
    </row>
    <row r="117" spans="9:9" ht="43.95" customHeight="1">
      <c r="I117" s="79"/>
    </row>
    <row r="118" spans="9:9" ht="43.95" customHeight="1">
      <c r="I118" s="79"/>
    </row>
    <row r="119" spans="9:9" ht="43.95" customHeight="1">
      <c r="I119" s="79"/>
    </row>
    <row r="120" spans="9:9" ht="43.95" customHeight="1">
      <c r="I120" s="79"/>
    </row>
    <row r="121" spans="9:9" ht="43.95" customHeight="1">
      <c r="I121" s="79"/>
    </row>
    <row r="122" spans="9:9" ht="43.95" customHeight="1">
      <c r="I122" s="79"/>
    </row>
    <row r="123" spans="9:9" ht="43.95" customHeight="1">
      <c r="I123" s="79"/>
    </row>
    <row r="124" spans="9:9" ht="43.95" customHeight="1">
      <c r="I124" s="79"/>
    </row>
    <row r="125" spans="9:9" ht="43.95" customHeight="1">
      <c r="I125" s="79"/>
    </row>
    <row r="126" spans="9:9" ht="43.95" customHeight="1">
      <c r="I126" s="79"/>
    </row>
    <row r="127" spans="9:9" ht="43.95" customHeight="1">
      <c r="I127" s="79"/>
    </row>
    <row r="128" spans="9:9" ht="43.95" customHeight="1">
      <c r="I128" s="79"/>
    </row>
    <row r="129" spans="9:9" ht="43.95" customHeight="1">
      <c r="I129" s="79"/>
    </row>
    <row r="130" spans="9:9" ht="43.95" customHeight="1">
      <c r="I130" s="79"/>
    </row>
    <row r="131" spans="9:9" ht="43.95" customHeight="1">
      <c r="I131" s="79"/>
    </row>
  </sheetData>
  <sheetProtection algorithmName="SHA-512" hashValue="x27qsKkd44EvZRUQRBzfYJqhlx6enpupYy/Y5Z3zb880RhQgru46MW7ICt0D6e9hm87ffvufFYISaIwep3C1Tw==" saltValue="l7eA0eBLEszcQMcUJQhozg==" spinCount="100000" sheet="1" objects="1" scenarios="1"/>
  <mergeCells count="161">
    <mergeCell ref="D42:E42"/>
    <mergeCell ref="F62:G62"/>
    <mergeCell ref="B62:B73"/>
    <mergeCell ref="C62:C67"/>
    <mergeCell ref="D62:E62"/>
    <mergeCell ref="F42:G42"/>
    <mergeCell ref="B43:C49"/>
    <mergeCell ref="D57:E57"/>
    <mergeCell ref="F57:G57"/>
    <mergeCell ref="F51:G51"/>
    <mergeCell ref="D52:E52"/>
    <mergeCell ref="D71:D73"/>
    <mergeCell ref="D49:E49"/>
    <mergeCell ref="D51:E51"/>
    <mergeCell ref="F60:G60"/>
    <mergeCell ref="F61:G61"/>
    <mergeCell ref="D43:E43"/>
    <mergeCell ref="F43:G43"/>
    <mergeCell ref="D44:E44"/>
    <mergeCell ref="D59:E59"/>
    <mergeCell ref="D55:E55"/>
    <mergeCell ref="D45:E45"/>
    <mergeCell ref="B50:B57"/>
    <mergeCell ref="C50:C53"/>
    <mergeCell ref="A50:A73"/>
    <mergeCell ref="A28:A49"/>
    <mergeCell ref="F71:G71"/>
    <mergeCell ref="D64:D65"/>
    <mergeCell ref="F64:G64"/>
    <mergeCell ref="D47:E47"/>
    <mergeCell ref="D48:E48"/>
    <mergeCell ref="D66:D67"/>
    <mergeCell ref="F66:G66"/>
    <mergeCell ref="D68:E68"/>
    <mergeCell ref="F68:G68"/>
    <mergeCell ref="D69:D70"/>
    <mergeCell ref="F69:G69"/>
    <mergeCell ref="F65:G65"/>
    <mergeCell ref="B58:C61"/>
    <mergeCell ref="C68:C70"/>
    <mergeCell ref="C71:C73"/>
    <mergeCell ref="D53:E53"/>
    <mergeCell ref="D58:E58"/>
    <mergeCell ref="F63:G63"/>
    <mergeCell ref="F67:G67"/>
    <mergeCell ref="F58:G58"/>
    <mergeCell ref="F59:G59"/>
    <mergeCell ref="B35:C42"/>
    <mergeCell ref="F97:G97"/>
    <mergeCell ref="F98:F100"/>
    <mergeCell ref="F44:G44"/>
    <mergeCell ref="F46:G46"/>
    <mergeCell ref="F48:G48"/>
    <mergeCell ref="F49:G49"/>
    <mergeCell ref="F47:G47"/>
    <mergeCell ref="F52:G52"/>
    <mergeCell ref="F53:G53"/>
    <mergeCell ref="F72:F73"/>
    <mergeCell ref="F55:G55"/>
    <mergeCell ref="F45:G45"/>
    <mergeCell ref="F86:G86"/>
    <mergeCell ref="D50:E50"/>
    <mergeCell ref="F50:G50"/>
    <mergeCell ref="C54:C56"/>
    <mergeCell ref="D54:E54"/>
    <mergeCell ref="F54:G54"/>
    <mergeCell ref="D46:E46"/>
    <mergeCell ref="D56:E56"/>
    <mergeCell ref="F56:G56"/>
    <mergeCell ref="D103:E103"/>
    <mergeCell ref="B88:C96"/>
    <mergeCell ref="A97:B103"/>
    <mergeCell ref="C97:C101"/>
    <mergeCell ref="C102:C103"/>
    <mergeCell ref="F89:F96"/>
    <mergeCell ref="D88:D96"/>
    <mergeCell ref="F88:G88"/>
    <mergeCell ref="F103:G103"/>
    <mergeCell ref="D101:E101"/>
    <mergeCell ref="F101:G101"/>
    <mergeCell ref="D102:E102"/>
    <mergeCell ref="F102:G102"/>
    <mergeCell ref="D97:D100"/>
    <mergeCell ref="C86:C87"/>
    <mergeCell ref="D86:E86"/>
    <mergeCell ref="D87:E87"/>
    <mergeCell ref="F87:G87"/>
    <mergeCell ref="D74:D76"/>
    <mergeCell ref="D77:E77"/>
    <mergeCell ref="F77:G77"/>
    <mergeCell ref="D79:D81"/>
    <mergeCell ref="F81:G81"/>
    <mergeCell ref="C74:C81"/>
    <mergeCell ref="D85:E85"/>
    <mergeCell ref="F85:G85"/>
    <mergeCell ref="C82:C85"/>
    <mergeCell ref="D82:D84"/>
    <mergeCell ref="F82:G82"/>
    <mergeCell ref="F83:F84"/>
    <mergeCell ref="F79:G79"/>
    <mergeCell ref="F74:G74"/>
    <mergeCell ref="D78:E78"/>
    <mergeCell ref="F78:G78"/>
    <mergeCell ref="D17:E17"/>
    <mergeCell ref="D19:E19"/>
    <mergeCell ref="F19:G19"/>
    <mergeCell ref="F33:G33"/>
    <mergeCell ref="D41:E41"/>
    <mergeCell ref="D28:E28"/>
    <mergeCell ref="F28:G28"/>
    <mergeCell ref="D35:D40"/>
    <mergeCell ref="F35:F40"/>
    <mergeCell ref="D21:E21"/>
    <mergeCell ref="F21:G21"/>
    <mergeCell ref="F31:G31"/>
    <mergeCell ref="D32:E32"/>
    <mergeCell ref="F32:G32"/>
    <mergeCell ref="D29:D30"/>
    <mergeCell ref="F29:G29"/>
    <mergeCell ref="D31:E31"/>
    <mergeCell ref="D34:E34"/>
    <mergeCell ref="D33:E33"/>
    <mergeCell ref="F41:G41"/>
    <mergeCell ref="A1:H1"/>
    <mergeCell ref="A4:E4"/>
    <mergeCell ref="F4:G4"/>
    <mergeCell ref="A5:E5"/>
    <mergeCell ref="F5:G5"/>
    <mergeCell ref="A6:E6"/>
    <mergeCell ref="A14:C14"/>
    <mergeCell ref="D14:E14"/>
    <mergeCell ref="F14:G14"/>
    <mergeCell ref="B7:F7"/>
    <mergeCell ref="B8:F8"/>
    <mergeCell ref="B9:F9"/>
    <mergeCell ref="B10:F10"/>
    <mergeCell ref="A11:E11"/>
    <mergeCell ref="B74:B87"/>
    <mergeCell ref="A74:A96"/>
    <mergeCell ref="D22:D26"/>
    <mergeCell ref="F22:F26"/>
    <mergeCell ref="F17:G17"/>
    <mergeCell ref="F18:G18"/>
    <mergeCell ref="D27:E27"/>
    <mergeCell ref="F27:G27"/>
    <mergeCell ref="B20:C21"/>
    <mergeCell ref="D20:E20"/>
    <mergeCell ref="B22:C27"/>
    <mergeCell ref="F20:G20"/>
    <mergeCell ref="F34:G34"/>
    <mergeCell ref="A15:A27"/>
    <mergeCell ref="B15:C19"/>
    <mergeCell ref="D15:E15"/>
    <mergeCell ref="F15:G15"/>
    <mergeCell ref="D16:E16"/>
    <mergeCell ref="F16:G16"/>
    <mergeCell ref="D18:E18"/>
    <mergeCell ref="B28:C34"/>
    <mergeCell ref="D60:E60"/>
    <mergeCell ref="D61:E61"/>
    <mergeCell ref="D63:E63"/>
  </mergeCells>
  <dataValidations count="5">
    <dataValidation type="whole" allowBlank="1" showInputMessage="1" showErrorMessage="1" prompt="Please enter a whole number" sqref="H36 H37:H40 H35" xr:uid="{620B3C21-6B7F-4191-839F-A05347070915}">
      <formula1>0</formula1>
      <formula2>500</formula2>
    </dataValidation>
    <dataValidation allowBlank="1" showInputMessage="1" showErrorMessage="1" prompt="Please type your answer" sqref="H15:H17" xr:uid="{D8C13D7D-C0AA-499C-9702-76AC5A5E4D65}"/>
    <dataValidation allowBlank="1" showInputMessage="1" showErrorMessage="1" prompt="Please type the name" sqref="H89" xr:uid="{01857464-194E-4C12-B1DA-05F147F2DB9B}"/>
    <dataValidation allowBlank="1" showInputMessage="1" showErrorMessage="1" prompt="Please type the year" sqref="H91" xr:uid="{D6055479-56A5-4568-B93A-B26D22A3C7C5}"/>
    <dataValidation type="whole" allowBlank="1" showInputMessage="1" showErrorMessage="1" prompt="Please type the number" sqref="H22:H26" xr:uid="{965F3CCA-77E1-43D1-AF3A-C5CC57DD2DB9}">
      <formula1>0</formula1>
      <formula2>20</formula2>
    </dataValidation>
  </dataValidations>
  <pageMargins left="0.23622047244094491" right="0.23622047244094491" top="0.74803149606299213" bottom="0.74803149606299213" header="0.31496062992125984" footer="0.31496062992125984"/>
  <pageSetup paperSize="9" scale="49" fitToHeight="0" orientation="landscape" r:id="rId1"/>
  <ignoredErrors>
    <ignoredError sqref="A7:A10" numberStoredAsText="1"/>
  </ignoredErrors>
  <extLst>
    <ext xmlns:x14="http://schemas.microsoft.com/office/spreadsheetml/2009/9/main" uri="{CCE6A557-97BC-4b89-ADB6-D9C93CAAB3DF}">
      <x14:dataValidations xmlns:xm="http://schemas.microsoft.com/office/excel/2006/main" count="73">
        <x14:dataValidation type="list" allowBlank="1" showInputMessage="1" showErrorMessage="1" prompt="Please choose from the dropdown list" xr:uid="{270B5E67-495D-4589-9EB7-BB0B48F812BF}">
          <x14:formula1>
            <xm:f>'Surveillance sites LISTS'!$H$94:$K$94</xm:f>
          </x14:formula1>
          <xm:sqref>H94</xm:sqref>
        </x14:dataValidation>
        <x14:dataValidation type="list" allowBlank="1" showInputMessage="1" showErrorMessage="1" prompt="Please choose from the dropdown list" xr:uid="{5432FF71-7E7B-4AC4-A9CD-835BCE2376AA}">
          <x14:formula1>
            <xm:f>'Surveillance sites LISTS'!$H$34:$L$34</xm:f>
          </x14:formula1>
          <xm:sqref>H34</xm:sqref>
        </x14:dataValidation>
        <x14:dataValidation type="list" allowBlank="1" showInputMessage="1" showErrorMessage="1" prompt="Please choose from the dropdown list" xr:uid="{83F5017E-BC87-47E7-A8B9-17D84219A552}">
          <x14:formula1>
            <xm:f>'Surveillance sites LISTS'!$H$97:$K$97</xm:f>
          </x14:formula1>
          <xm:sqref>H97</xm:sqref>
        </x14:dataValidation>
        <x14:dataValidation type="list" allowBlank="1" showInputMessage="1" showErrorMessage="1" prompt="Please choose from the dropdown list" xr:uid="{D4C9B5F0-84DF-468B-9835-D109A2F6D3F5}">
          <x14:formula1>
            <xm:f>'Surveillance sites LISTS'!$H$18:$J$18</xm:f>
          </x14:formula1>
          <xm:sqref>H18</xm:sqref>
        </x14:dataValidation>
        <x14:dataValidation type="list" allowBlank="1" showInputMessage="1" showErrorMessage="1" prompt="Please choose from the dropdown list" xr:uid="{ADC88299-2C36-482E-B15B-28A9212E73F0}">
          <x14:formula1>
            <xm:f>'Surveillance sites LISTS'!$H$19:$O$19</xm:f>
          </x14:formula1>
          <xm:sqref>H19</xm:sqref>
        </x14:dataValidation>
        <x14:dataValidation type="list" allowBlank="1" showInputMessage="1" showErrorMessage="1" prompt="Multiple answers allowed." xr:uid="{FACBD85B-704F-4C35-8752-1B3C21BF4892}">
          <x14:formula1>
            <xm:f>'Surveillance sites LISTS'!$H$20:$K$20</xm:f>
          </x14:formula1>
          <xm:sqref>H20</xm:sqref>
        </x14:dataValidation>
        <x14:dataValidation type="list" allowBlank="1" showInputMessage="1" showErrorMessage="1" prompt="Multiple answers allowed." xr:uid="{7FC6F4E2-7A1A-48A3-B9A4-F0B06ED755CB}">
          <x14:formula1>
            <xm:f>'Surveillance sites LISTS'!$H$21:$M$21</xm:f>
          </x14:formula1>
          <xm:sqref>H21</xm:sqref>
        </x14:dataValidation>
        <x14:dataValidation type="list" allowBlank="1" showInputMessage="1" showErrorMessage="1" prompt="Please choose from the dropdown list" xr:uid="{EE8AA3DF-6535-4D86-8B39-44C20521390F}">
          <x14:formula1>
            <xm:f>'Surveillance sites LISTS'!$H$27:$K$27</xm:f>
          </x14:formula1>
          <xm:sqref>H27</xm:sqref>
        </x14:dataValidation>
        <x14:dataValidation type="list" allowBlank="1" showInputMessage="1" showErrorMessage="1" prompt="Multiple answers allowed." xr:uid="{E87C376A-6299-4203-BCBF-E17C027832C8}">
          <x14:formula1>
            <xm:f>'Surveillance sites LISTS'!$H$28:$L$28</xm:f>
          </x14:formula1>
          <xm:sqref>H28</xm:sqref>
        </x14:dataValidation>
        <x14:dataValidation type="list" allowBlank="1" showInputMessage="1" showErrorMessage="1" prompt="Please choose from the dropdown list" xr:uid="{301D78D7-4D16-4923-9E7F-CA6F88056325}">
          <x14:formula1>
            <xm:f>'Surveillance sites LISTS'!$H$29:$J$29</xm:f>
          </x14:formula1>
          <xm:sqref>H29</xm:sqref>
        </x14:dataValidation>
        <x14:dataValidation type="list" allowBlank="1" showInputMessage="1" showErrorMessage="1" prompt="Please choose from the dropdown list" xr:uid="{095CDD45-E188-41AE-AFEE-600782508AEE}">
          <x14:formula1>
            <xm:f>'Surveillance sites LISTS'!$H$30:$J$30</xm:f>
          </x14:formula1>
          <xm:sqref>H30</xm:sqref>
        </x14:dataValidation>
        <x14:dataValidation type="list" allowBlank="1" showInputMessage="1" showErrorMessage="1" prompt="Please choose from the dropdown list" xr:uid="{24CDCD74-4D5C-497A-837E-440D5A43A447}">
          <x14:formula1>
            <xm:f>'Surveillance sites LISTS'!$H$31:$K$31</xm:f>
          </x14:formula1>
          <xm:sqref>H31</xm:sqref>
        </x14:dataValidation>
        <x14:dataValidation type="list" allowBlank="1" showInputMessage="1" showErrorMessage="1" prompt="Please choose from the dropdown list" xr:uid="{BD3D6A45-D2DF-43A9-B2FB-E612482C13E8}">
          <x14:formula1>
            <xm:f>'Surveillance sites LISTS'!$H$32:$J$32</xm:f>
          </x14:formula1>
          <xm:sqref>H32</xm:sqref>
        </x14:dataValidation>
        <x14:dataValidation type="list" allowBlank="1" showInputMessage="1" showErrorMessage="1" prompt="Please choose from the dropdown list" xr:uid="{E195887C-0C2F-44A8-B52A-4FD22A2CD38A}">
          <x14:formula1>
            <xm:f>'Surveillance sites LISTS'!$H$33:$J$33</xm:f>
          </x14:formula1>
          <xm:sqref>H33</xm:sqref>
        </x14:dataValidation>
        <x14:dataValidation type="list" allowBlank="1" showInputMessage="1" showErrorMessage="1" prompt="Multiple answers allowed. Scroll down the list to see all the options" xr:uid="{6F459533-D26B-4D5B-8042-CFD634FEEBEF}">
          <x14:formula1>
            <xm:f>'Surveillance sites LISTS'!$H$41:$P$41</xm:f>
          </x14:formula1>
          <xm:sqref>H41</xm:sqref>
        </x14:dataValidation>
        <x14:dataValidation type="list" allowBlank="1" showInputMessage="1" showErrorMessage="1" prompt="Please choose from the dropdown list" xr:uid="{B0C328F5-7F16-4CCD-A580-65D4FFF82C04}">
          <x14:formula1>
            <xm:f>'Surveillance sites LISTS'!$H$42:$L$42</xm:f>
          </x14:formula1>
          <xm:sqref>H42</xm:sqref>
        </x14:dataValidation>
        <x14:dataValidation type="list" allowBlank="1" showInputMessage="1" showErrorMessage="1" prompt="Multiple answers allowed." xr:uid="{7AA04F3A-1623-4DC9-A939-6C4BD90D11BC}">
          <x14:formula1>
            <xm:f>'Surveillance sites LISTS'!$H$43:$L$43</xm:f>
          </x14:formula1>
          <xm:sqref>H43</xm:sqref>
        </x14:dataValidation>
        <x14:dataValidation type="list" allowBlank="1" showInputMessage="1" showErrorMessage="1" prompt="Please choose from the dropdown list" xr:uid="{E6B28163-F777-48DC-9CAD-DB9F47BEC105}">
          <x14:formula1>
            <xm:f>'Surveillance sites LISTS'!$H$44:$J$44</xm:f>
          </x14:formula1>
          <xm:sqref>H44</xm:sqref>
        </x14:dataValidation>
        <x14:dataValidation type="list" allowBlank="1" showInputMessage="1" showErrorMessage="1" prompt="Please choose from the dropdown list" xr:uid="{63FDC049-A069-4C78-8C10-52DB701D663A}">
          <x14:formula1>
            <xm:f>'Surveillance sites LISTS'!$H$45:$J$45</xm:f>
          </x14:formula1>
          <xm:sqref>H45</xm:sqref>
        </x14:dataValidation>
        <x14:dataValidation type="list" allowBlank="1" showInputMessage="1" showErrorMessage="1" prompt="Please choose from the dropdown list" xr:uid="{86211219-5E21-4E10-8643-E044C228E16C}">
          <x14:formula1>
            <xm:f>'Surveillance sites LISTS'!$H$46:$L$46</xm:f>
          </x14:formula1>
          <xm:sqref>H46</xm:sqref>
        </x14:dataValidation>
        <x14:dataValidation type="list" allowBlank="1" showInputMessage="1" showErrorMessage="1" prompt="Please choose from the dropdown list" xr:uid="{21EA8675-18DD-4987-9E69-F42034233B19}">
          <x14:formula1>
            <xm:f>'Surveillance sites LISTS'!$H$47:$L$47</xm:f>
          </x14:formula1>
          <xm:sqref>H47</xm:sqref>
        </x14:dataValidation>
        <x14:dataValidation type="list" allowBlank="1" showInputMessage="1" showErrorMessage="1" prompt="Please choose from the dropdown list" xr:uid="{CCF1DC79-183C-460E-B91B-C23DAC02F020}">
          <x14:formula1>
            <xm:f>'Surveillance sites LISTS'!$H$48:$K$48</xm:f>
          </x14:formula1>
          <xm:sqref>H48</xm:sqref>
        </x14:dataValidation>
        <x14:dataValidation type="list" allowBlank="1" showInputMessage="1" showErrorMessage="1" prompt="Please choose from the dropdown list" xr:uid="{ABB988C8-5F09-405A-97ED-57A99CEF40AD}">
          <x14:formula1>
            <xm:f>'Surveillance sites LISTS'!$H$49:$J$49</xm:f>
          </x14:formula1>
          <xm:sqref>H49</xm:sqref>
        </x14:dataValidation>
        <x14:dataValidation type="list" allowBlank="1" showInputMessage="1" showErrorMessage="1" prompt="Please choose from the dropdown list" xr:uid="{361CE2F4-5823-48F3-873E-52971EC0384C}">
          <x14:formula1>
            <xm:f>'Surveillance sites LISTS'!$H$50:$K$50</xm:f>
          </x14:formula1>
          <xm:sqref>H50</xm:sqref>
        </x14:dataValidation>
        <x14:dataValidation type="list" allowBlank="1" showInputMessage="1" showErrorMessage="1" prompt="Please choose from the dropdown list" xr:uid="{2D6970D1-FC6F-4C67-A09F-8E8776A526C2}">
          <x14:formula1>
            <xm:f>'Surveillance sites LISTS'!$H$51:$M$51</xm:f>
          </x14:formula1>
          <xm:sqref>H51</xm:sqref>
        </x14:dataValidation>
        <x14:dataValidation type="list" allowBlank="1" showInputMessage="1" showErrorMessage="1" prompt="Multiple answers allowed." xr:uid="{59291AB6-6F92-41C2-AE78-D2B121EF3FF2}">
          <x14:formula1>
            <xm:f>'Surveillance sites LISTS'!$H$52:$K$52</xm:f>
          </x14:formula1>
          <xm:sqref>H52</xm:sqref>
        </x14:dataValidation>
        <x14:dataValidation type="list" allowBlank="1" showInputMessage="1" showErrorMessage="1" prompt="Please choose from the dropdown list" xr:uid="{C3D1A990-FFBE-445E-B933-6FCFADE86F1E}">
          <x14:formula1>
            <xm:f>'Surveillance sites LISTS'!$H$53:$K$53</xm:f>
          </x14:formula1>
          <xm:sqref>H53</xm:sqref>
        </x14:dataValidation>
        <x14:dataValidation type="list" allowBlank="1" showInputMessage="1" showErrorMessage="1" prompt="Multiple answers allowed." xr:uid="{52E5960F-ADF2-4F06-A4BD-EE2D71A41A45}">
          <x14:formula1>
            <xm:f>'Surveillance sites LISTS'!$H$54:$K$54</xm:f>
          </x14:formula1>
          <xm:sqref>H54</xm:sqref>
        </x14:dataValidation>
        <x14:dataValidation type="list" allowBlank="1" showInputMessage="1" showErrorMessage="1" prompt="Please choose from the dropdown list" xr:uid="{635E46C2-E7CF-4A81-B070-B6ABBC506A54}">
          <x14:formula1>
            <xm:f>'Surveillance sites LISTS'!$H$55:$L$55</xm:f>
          </x14:formula1>
          <xm:sqref>H55</xm:sqref>
        </x14:dataValidation>
        <x14:dataValidation type="list" allowBlank="1" showInputMessage="1" showErrorMessage="1" prompt="Please choose from the dropdown list" xr:uid="{6A49CE7A-7500-4D31-B66D-905A8268570C}">
          <x14:formula1>
            <xm:f>'Surveillance sites LISTS'!$H$56:$K$56</xm:f>
          </x14:formula1>
          <xm:sqref>H56</xm:sqref>
        </x14:dataValidation>
        <x14:dataValidation type="list" allowBlank="1" showInputMessage="1" showErrorMessage="1" prompt="Multiple answers allowed." xr:uid="{71DAD06D-4E9C-45AD-9270-BE46AF4D587D}">
          <x14:formula1>
            <xm:f>'Surveillance sites LISTS'!$H$60:$O$60</xm:f>
          </x14:formula1>
          <xm:sqref>H60</xm:sqref>
        </x14:dataValidation>
        <x14:dataValidation type="list" allowBlank="1" showInputMessage="1" showErrorMessage="1" prompt="Multiple answers allowed. Scroll down the list to see all the options" xr:uid="{2EA0893F-88F9-4E6F-8B81-BDDF5E141187}">
          <x14:formula1>
            <xm:f>'Surveillance sites LISTS'!$H$61:$P$61</xm:f>
          </x14:formula1>
          <xm:sqref>H61</xm:sqref>
        </x14:dataValidation>
        <x14:dataValidation type="list" allowBlank="1" showInputMessage="1" showErrorMessage="1" prompt="Multiple answers allowed. Scroll down the list to see all the options" xr:uid="{1E3CC3EF-82CC-4712-A22A-6C4C4473F1AF}">
          <x14:formula1>
            <xm:f>'Surveillance sites LISTS'!$H$63:$P$63</xm:f>
          </x14:formula1>
          <xm:sqref>H63</xm:sqref>
        </x14:dataValidation>
        <x14:dataValidation type="list" allowBlank="1" showInputMessage="1" showErrorMessage="1" prompt="Multiple answers allowed." xr:uid="{D64F8F44-7E89-4920-AD2B-E76D6CFD1A46}">
          <x14:formula1>
            <xm:f>'Surveillance sites LISTS'!$H$64:$M$64</xm:f>
          </x14:formula1>
          <xm:sqref>H64</xm:sqref>
        </x14:dataValidation>
        <x14:dataValidation type="list" allowBlank="1" showInputMessage="1" showErrorMessage="1" prompt="Please choose from the dropdown list" xr:uid="{FD0872D3-EAFB-4E53-B080-4DFE60C343EE}">
          <x14:formula1>
            <xm:f>'Surveillance sites LISTS'!$H$65:$M$65</xm:f>
          </x14:formula1>
          <xm:sqref>H65</xm:sqref>
        </x14:dataValidation>
        <x14:dataValidation type="list" allowBlank="1" showInputMessage="1" showErrorMessage="1" prompt="Multiple answers allowed." xr:uid="{3A019FD8-FE41-4891-922E-AD1FC8219530}">
          <x14:formula1>
            <xm:f>'Surveillance sites LISTS'!$H$66:$M$66</xm:f>
          </x14:formula1>
          <xm:sqref>H66</xm:sqref>
        </x14:dataValidation>
        <x14:dataValidation type="list" allowBlank="1" showInputMessage="1" showErrorMessage="1" prompt="Please choose from the dropdown list" xr:uid="{233DF087-7821-4502-A625-7A29B1BE8572}">
          <x14:formula1>
            <xm:f>'Surveillance sites LISTS'!$H$67:$M$67</xm:f>
          </x14:formula1>
          <xm:sqref>H67</xm:sqref>
        </x14:dataValidation>
        <x14:dataValidation type="list" allowBlank="1" showInputMessage="1" showErrorMessage="1" prompt="Please choose from the dropdown list" xr:uid="{8ED9F528-9B0C-4DE1-97C3-1041271C467A}">
          <x14:formula1>
            <xm:f>'Surveillance sites LISTS'!$H$68:$K$68</xm:f>
          </x14:formula1>
          <xm:sqref>H68</xm:sqref>
        </x14:dataValidation>
        <x14:dataValidation type="list" allowBlank="1" showInputMessage="1" showErrorMessage="1" prompt="Please choose from the dropdown list" xr:uid="{CBF4D752-44F5-40BC-8C4A-E94863E467F4}">
          <x14:formula1>
            <xm:f>'Surveillance sites LISTS'!$H$69:$L$69</xm:f>
          </x14:formula1>
          <xm:sqref>H69</xm:sqref>
        </x14:dataValidation>
        <x14:dataValidation type="list" allowBlank="1" showInputMessage="1" showErrorMessage="1" prompt="Multiple answers allowed. Scroll down the list to see all the options" xr:uid="{523C50C6-3706-4DE6-9271-242A88212820}">
          <x14:formula1>
            <xm:f>'Surveillance sites LISTS'!$H$70:$P$70</xm:f>
          </x14:formula1>
          <xm:sqref>H70</xm:sqref>
        </x14:dataValidation>
        <x14:dataValidation type="list" allowBlank="1" showInputMessage="1" showErrorMessage="1" prompt="Please choose from the dropdown list" xr:uid="{0BC92E02-C6C8-4EBD-BEEF-5E575F823854}">
          <x14:formula1>
            <xm:f>'Surveillance sites LISTS'!$H$71:$K$71</xm:f>
          </x14:formula1>
          <xm:sqref>H71</xm:sqref>
        </x14:dataValidation>
        <x14:dataValidation type="list" allowBlank="1" showInputMessage="1" showErrorMessage="1" prompt="Please choose from the dropdown list" xr:uid="{E2C2C62D-0CC1-4871-BDF8-13EBBE7C35C2}">
          <x14:formula1>
            <xm:f>'Surveillance sites LISTS'!$H$73:$L$73</xm:f>
          </x14:formula1>
          <xm:sqref>H73</xm:sqref>
        </x14:dataValidation>
        <x14:dataValidation type="list" allowBlank="1" showInputMessage="1" showErrorMessage="1" prompt="Multiple answers allowed." xr:uid="{4AD1E356-26AC-44F8-ACB7-95BD56C91F5E}">
          <x14:formula1>
            <xm:f>'Surveillance sites LISTS'!$H$72:$M$72</xm:f>
          </x14:formula1>
          <xm:sqref>H72</xm:sqref>
        </x14:dataValidation>
        <x14:dataValidation type="list" allowBlank="1" showInputMessage="1" showErrorMessage="1" prompt="Multiple answers allowed" xr:uid="{6AFE4D2F-AF18-42E1-A232-747AD3B9AF0B}">
          <x14:formula1>
            <xm:f>'Surveillance sites LISTS'!$H$75:$L$75</xm:f>
          </x14:formula1>
          <xm:sqref>H75</xm:sqref>
        </x14:dataValidation>
        <x14:dataValidation type="list" allowBlank="1" showInputMessage="1" showErrorMessage="1" prompt="Please choose from the dropdown list" xr:uid="{F175EB51-5A8B-4E07-A271-0103EC97C299}">
          <x14:formula1>
            <xm:f>'Surveillance sites LISTS'!$H$76:$J$76</xm:f>
          </x14:formula1>
          <xm:sqref>H76</xm:sqref>
        </x14:dataValidation>
        <x14:dataValidation type="list" allowBlank="1" showInputMessage="1" showErrorMessage="1" prompt="Please choose from the dropdown list" xr:uid="{9A135D60-E84F-4461-A2EC-2CC3A737785D}">
          <x14:formula1>
            <xm:f>'Surveillance sites LISTS'!$H$78:$J$78</xm:f>
          </x14:formula1>
          <xm:sqref>H78</xm:sqref>
        </x14:dataValidation>
        <x14:dataValidation type="list" allowBlank="1" showInputMessage="1" showErrorMessage="1" prompt="Please choose from the dropdown list" xr:uid="{80393DFC-A20A-4A28-A3AC-989E19A2F9FE}">
          <x14:formula1>
            <xm:f>'Surveillance sites LISTS'!$H$79:$J$79</xm:f>
          </x14:formula1>
          <xm:sqref>H79</xm:sqref>
        </x14:dataValidation>
        <x14:dataValidation type="list" allowBlank="1" showInputMessage="1" showErrorMessage="1" prompt="Multiple answers allowed. Scroll down the list to see all the options" xr:uid="{BAD5F105-26DC-4E16-B3EF-25E98040355C}">
          <x14:formula1>
            <xm:f>'Surveillance sites LISTS'!$H$80:$R$80</xm:f>
          </x14:formula1>
          <xm:sqref>H80</xm:sqref>
        </x14:dataValidation>
        <x14:dataValidation type="list" allowBlank="1" showInputMessage="1" showErrorMessage="1" prompt="Please choose from the dropdown list" xr:uid="{FECFA317-2818-430A-84BB-B71F27243C7D}">
          <x14:formula1>
            <xm:f>'Surveillance sites LISTS'!$H$82:$K$82</xm:f>
          </x14:formula1>
          <xm:sqref>H82</xm:sqref>
        </x14:dataValidation>
        <x14:dataValidation type="list" allowBlank="1" showInputMessage="1" showErrorMessage="1" prompt="Please choose from the dropdown list" xr:uid="{7C1119CC-ED40-473F-9463-E9C17BDC09AD}">
          <x14:formula1>
            <xm:f>'Surveillance sites LISTS'!$H$83:$K$83</xm:f>
          </x14:formula1>
          <xm:sqref>H83</xm:sqref>
        </x14:dataValidation>
        <x14:dataValidation type="list" allowBlank="1" showInputMessage="1" showErrorMessage="1" prompt="Please choose from the dropdown list" xr:uid="{C7777243-05DB-4F4F-8291-82E0D1409929}">
          <x14:formula1>
            <xm:f>'Surveillance sites LISTS'!$H$84:$L$84</xm:f>
          </x14:formula1>
          <xm:sqref>H84</xm:sqref>
        </x14:dataValidation>
        <x14:dataValidation type="list" allowBlank="1" showInputMessage="1" showErrorMessage="1" prompt="Please choose from the dropdown list" xr:uid="{2DA39455-7A42-4170-B9E6-DD9E150BC940}">
          <x14:formula1>
            <xm:f>'Surveillance sites LISTS'!$H$85:$J$85</xm:f>
          </x14:formula1>
          <xm:sqref>H85</xm:sqref>
        </x14:dataValidation>
        <x14:dataValidation type="list" allowBlank="1" showInputMessage="1" showErrorMessage="1" prompt="Please choose from the dropdown list" xr:uid="{F9C3FB5F-B66C-4D17-880C-D3F47022A20D}">
          <x14:formula1>
            <xm:f>'Surveillance sites LISTS'!$H$86:$J$86</xm:f>
          </x14:formula1>
          <xm:sqref>H86</xm:sqref>
        </x14:dataValidation>
        <x14:dataValidation type="list" allowBlank="1" showInputMessage="1" showErrorMessage="1" prompt="Please choose from the dropdown list" xr:uid="{1E357BE8-D713-4AA7-8CA0-0F65194237E8}">
          <x14:formula1>
            <xm:f>'Surveillance sites LISTS'!$H$87:$J$87</xm:f>
          </x14:formula1>
          <xm:sqref>H87</xm:sqref>
        </x14:dataValidation>
        <x14:dataValidation type="list" allowBlank="1" showInputMessage="1" showErrorMessage="1" prompt="Please choose from the dropdown list" xr:uid="{6FF5EB09-A3CA-4B81-AEB9-0D6D7C3801C6}">
          <x14:formula1>
            <xm:f>'Surveillance sites LISTS'!$H$88:$L$88</xm:f>
          </x14:formula1>
          <xm:sqref>H88</xm:sqref>
        </x14:dataValidation>
        <x14:dataValidation type="list" allowBlank="1" showInputMessage="1" showErrorMessage="1" prompt="Please choose from the dropdown list" xr:uid="{DCD97B1C-C008-4BFD-A687-7A54B9F8A55F}">
          <x14:formula1>
            <xm:f>'Surveillance sites LISTS'!$H$90:$J$90</xm:f>
          </x14:formula1>
          <xm:sqref>H90</xm:sqref>
        </x14:dataValidation>
        <x14:dataValidation type="list" allowBlank="1" showInputMessage="1" showErrorMessage="1" prompt="Multiple answers allowed." xr:uid="{739FC703-1F0F-4848-8543-09CE2C24B210}">
          <x14:formula1>
            <xm:f>'Surveillance sites LISTS'!$H$92:$J$92</xm:f>
          </x14:formula1>
          <xm:sqref>H92</xm:sqref>
        </x14:dataValidation>
        <x14:dataValidation type="list" allowBlank="1" showInputMessage="1" showErrorMessage="1" prompt="Please choose from the dropdown list" xr:uid="{280B258B-95EC-4981-9E0B-850D5DADC068}">
          <x14:formula1>
            <xm:f>'Surveillance sites LISTS'!$H$98:$J$98</xm:f>
          </x14:formula1>
          <xm:sqref>H98</xm:sqref>
        </x14:dataValidation>
        <x14:dataValidation type="list" allowBlank="1" showInputMessage="1" showErrorMessage="1" prompt="Please choose from the dropdown list" xr:uid="{57708070-45BB-4E09-9DE4-3C241F0B3513}">
          <x14:formula1>
            <xm:f>'Surveillance sites LISTS'!$H$99:$L$99</xm:f>
          </x14:formula1>
          <xm:sqref>H99</xm:sqref>
        </x14:dataValidation>
        <x14:dataValidation type="list" allowBlank="1" showInputMessage="1" showErrorMessage="1" prompt="Multiple answers allowed." xr:uid="{0A81F64E-4FF6-4F7B-BA63-B8887F3D21D7}">
          <x14:formula1>
            <xm:f>'Surveillance sites LISTS'!$H$100:$N$100</xm:f>
          </x14:formula1>
          <xm:sqref>H100</xm:sqref>
        </x14:dataValidation>
        <x14:dataValidation type="list" allowBlank="1" showInputMessage="1" showErrorMessage="1" prompt="Please choose from the dropdown list" xr:uid="{7491DDB2-722D-4A7F-A024-5440AA5E34C7}">
          <x14:formula1>
            <xm:f>'Surveillance sites LISTS'!$H$101:$J$101</xm:f>
          </x14:formula1>
          <xm:sqref>H101</xm:sqref>
        </x14:dataValidation>
        <x14:dataValidation type="list" allowBlank="1" showInputMessage="1" showErrorMessage="1" prompt="Please choose from the dropdown list" xr:uid="{CD6A57FC-C532-461A-AD62-3C8BD9DA3BCD}">
          <x14:formula1>
            <xm:f>'Surveillance sites LISTS'!$H$102:$L$102</xm:f>
          </x14:formula1>
          <xm:sqref>H102</xm:sqref>
        </x14:dataValidation>
        <x14:dataValidation type="list" allowBlank="1" showInputMessage="1" showErrorMessage="1" prompt="Please choose from the dropdown list" xr:uid="{ACEDE37A-CC1B-4B2F-89FE-47CDFB14EF97}">
          <x14:formula1>
            <xm:f>'Surveillance sites LISTS'!$H$103:$M$103</xm:f>
          </x14:formula1>
          <xm:sqref>H103</xm:sqref>
        </x14:dataValidation>
        <x14:dataValidation type="list" allowBlank="1" showInputMessage="1" showErrorMessage="1" prompt="Please choose from the dropdown list" xr:uid="{6A37C1D2-DA63-4235-B3D9-DC55A9B37B82}">
          <x14:formula1>
            <xm:f>'Surveillance sites LISTS'!$H$95:$L$95</xm:f>
          </x14:formula1>
          <xm:sqref>H95</xm:sqref>
        </x14:dataValidation>
        <x14:dataValidation type="list" allowBlank="1" showInputMessage="1" showErrorMessage="1" prompt="Please choose from the dropdown list" xr:uid="{5B892C0E-0E4D-4C41-9D9C-833CC83675D3}">
          <x14:formula1>
            <xm:f>'Surveillance sites LISTS'!$H$57:$J$57</xm:f>
          </x14:formula1>
          <xm:sqref>H57</xm:sqref>
        </x14:dataValidation>
        <x14:dataValidation type="list" allowBlank="1" showInputMessage="1" showErrorMessage="1" prompt="Please choose from the dropdown list" xr:uid="{07771877-793B-47DE-9409-F8CCE7CB0525}">
          <x14:formula1>
            <xm:f>'Surveillance sites LISTS'!$H$74:$J$74</xm:f>
          </x14:formula1>
          <xm:sqref>H74</xm:sqref>
        </x14:dataValidation>
        <x14:dataValidation type="list" allowBlank="1" showInputMessage="1" showErrorMessage="1" prompt="Multiple answers allowed." xr:uid="{B32991B6-8285-4CD3-B5F1-587796BC2577}">
          <x14:formula1>
            <xm:f>'Surveillance sites LISTS'!$H$96:$M$96</xm:f>
          </x14:formula1>
          <xm:sqref>H96</xm:sqref>
        </x14:dataValidation>
        <x14:dataValidation type="list" allowBlank="1" showInputMessage="1" showErrorMessage="1" prompt="Please choose from the dropdown list" xr:uid="{856EC7B7-75CD-470F-AEC6-ED86EE1EA05B}">
          <x14:formula1>
            <xm:f>'Surveillance sites LISTS'!$H$58:$J$58</xm:f>
          </x14:formula1>
          <xm:sqref>H58</xm:sqref>
        </x14:dataValidation>
        <x14:dataValidation type="list" allowBlank="1" showInputMessage="1" showErrorMessage="1" prompt="Please choose from the dropdown list" xr:uid="{512DF927-DA0F-4646-94CC-A536C5CF212A}">
          <x14:formula1>
            <xm:f>'Surveillance sites LISTS'!$H$59:$J$59</xm:f>
          </x14:formula1>
          <xm:sqref>H59</xm:sqref>
        </x14:dataValidation>
        <x14:dataValidation type="list" allowBlank="1" showInputMessage="1" showErrorMessage="1" prompt="Please choose from the dropdown list" xr:uid="{50C9DC4B-DAB9-45BC-A912-DB853E3457C7}">
          <x14:formula1>
            <xm:f>'Surveillance sites LISTS'!$H$77:$J$77</xm:f>
          </x14:formula1>
          <xm:sqref>H77</xm:sqref>
        </x14:dataValidation>
        <x14:dataValidation type="list" allowBlank="1" showInputMessage="1" showErrorMessage="1" prompt="Please choose from the dropdown list" xr:uid="{DFD0FFBA-B670-4E8F-8B6E-14F5385F1B25}">
          <x14:formula1>
            <xm:f>'Surveillance sites LISTS'!$H$81:$J$81</xm:f>
          </x14:formula1>
          <xm:sqref>H81</xm:sqref>
        </x14:dataValidation>
        <x14:dataValidation type="list" allowBlank="1" showInputMessage="1" showErrorMessage="1" prompt="Multiple answers allowed. Scroll down the list to see all the options" xr:uid="{0079AD70-B66B-497D-9917-B298C0890641}">
          <x14:formula1>
            <xm:f>'Surveillance sites LISTS'!$H$93:$P$93</xm:f>
          </x14:formula1>
          <xm:sqref>H93</xm:sqref>
        </x14:dataValidation>
        <x14:dataValidation type="list" allowBlank="1" showInputMessage="1" showErrorMessage="1" prompt="Please choose from the dropdown list" xr:uid="{EBDBD684-963D-48AE-8CCA-750E73E5DF34}">
          <x14:formula1>
            <xm:f>'Surveillance sites LISTS'!$H$62:$J$62</xm:f>
          </x14:formula1>
          <xm:sqref>H62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D341A-EB75-4A14-A87C-41EB9FCF2355}">
  <sheetPr codeName="Sheet16">
    <pageSetUpPr fitToPage="1"/>
  </sheetPr>
  <dimension ref="A1:T103"/>
  <sheetViews>
    <sheetView topLeftCell="A80" zoomScale="60" zoomScaleNormal="60" workbookViewId="0">
      <selection activeCell="M102" sqref="M102"/>
    </sheetView>
  </sheetViews>
  <sheetFormatPr defaultColWidth="11.109375" defaultRowHeight="43.95" customHeight="1"/>
  <cols>
    <col min="1" max="1" width="9" style="9" customWidth="1"/>
    <col min="2" max="2" width="9" style="87" customWidth="1"/>
    <col min="3" max="3" width="9" style="6" customWidth="1"/>
    <col min="4" max="4" width="5" style="9" customWidth="1"/>
    <col min="5" max="5" width="3.44140625" style="9" customWidth="1"/>
    <col min="6" max="6" width="32.44140625" style="9" customWidth="1"/>
    <col min="7" max="7" width="93.6640625" style="9" customWidth="1"/>
    <col min="8" max="8" width="38.44140625" style="18" customWidth="1"/>
    <col min="9" max="9" width="39.109375" style="18" customWidth="1"/>
    <col min="10" max="10" width="39.109375" style="17" customWidth="1"/>
    <col min="11" max="11" width="41.44140625" style="17" customWidth="1"/>
    <col min="12" max="12" width="30.33203125" style="17" customWidth="1"/>
    <col min="13" max="13" width="38.6640625" style="4" customWidth="1"/>
    <col min="14" max="14" width="38.109375" style="4" customWidth="1"/>
    <col min="15" max="15" width="32.6640625" style="4" customWidth="1"/>
    <col min="16" max="18" width="23.109375" style="4" customWidth="1"/>
    <col min="19" max="16384" width="11.109375" style="4"/>
  </cols>
  <sheetData>
    <row r="1" spans="1:20" ht="43.95" customHeight="1">
      <c r="A1" s="4"/>
      <c r="B1" s="4"/>
      <c r="C1" s="4"/>
      <c r="D1" s="4"/>
      <c r="E1" s="4"/>
      <c r="F1" s="4"/>
      <c r="G1" s="4"/>
      <c r="H1" s="523"/>
      <c r="I1" s="523"/>
    </row>
    <row r="2" spans="1:20" ht="43.95" customHeight="1">
      <c r="A2" s="4"/>
      <c r="B2" s="86"/>
      <c r="C2" s="53"/>
      <c r="D2" s="4"/>
      <c r="E2" s="4"/>
      <c r="F2" s="4"/>
      <c r="G2" s="4"/>
      <c r="H2" s="17"/>
      <c r="I2" s="17"/>
    </row>
    <row r="3" spans="1:20" ht="43.95" customHeight="1">
      <c r="A3" s="4"/>
      <c r="B3" s="86"/>
      <c r="C3" s="53"/>
      <c r="D3" s="4"/>
      <c r="E3" s="4"/>
      <c r="F3" s="4"/>
      <c r="G3" s="4"/>
      <c r="H3" s="17"/>
      <c r="I3" s="17"/>
    </row>
    <row r="4" spans="1:20" s="53" customFormat="1" ht="20.7" customHeight="1">
      <c r="A4" s="307" t="s">
        <v>21</v>
      </c>
      <c r="B4" s="308"/>
      <c r="C4" s="308"/>
      <c r="D4" s="308"/>
      <c r="E4" s="309"/>
      <c r="F4" s="310"/>
      <c r="G4" s="311"/>
      <c r="H4" s="17"/>
      <c r="I4" s="17"/>
      <c r="J4" s="17"/>
      <c r="K4" s="17"/>
      <c r="L4" s="17"/>
    </row>
    <row r="5" spans="1:20" s="53" customFormat="1" ht="20.7" customHeight="1">
      <c r="A5" s="307" t="s">
        <v>22</v>
      </c>
      <c r="B5" s="308"/>
      <c r="C5" s="308"/>
      <c r="D5" s="308"/>
      <c r="E5" s="309"/>
      <c r="F5" s="310"/>
      <c r="G5" s="311"/>
      <c r="H5" s="17"/>
      <c r="I5" s="17"/>
      <c r="J5" s="17"/>
      <c r="K5" s="17"/>
      <c r="L5" s="17"/>
      <c r="T5" s="83"/>
    </row>
    <row r="6" spans="1:20" s="53" customFormat="1" ht="20.7" customHeight="1">
      <c r="A6" s="314" t="s">
        <v>524</v>
      </c>
      <c r="B6" s="315"/>
      <c r="C6" s="315"/>
      <c r="D6" s="315"/>
      <c r="E6" s="315"/>
      <c r="F6" s="144" t="s">
        <v>23</v>
      </c>
      <c r="G6" s="144" t="s">
        <v>353</v>
      </c>
      <c r="H6" s="17"/>
      <c r="I6" s="17"/>
      <c r="J6" s="17"/>
      <c r="K6" s="17"/>
      <c r="L6" s="17"/>
    </row>
    <row r="7" spans="1:20" s="53" customFormat="1" ht="20.7" customHeight="1">
      <c r="A7" s="146" t="s">
        <v>518</v>
      </c>
      <c r="B7" s="312"/>
      <c r="C7" s="312"/>
      <c r="D7" s="312"/>
      <c r="E7" s="312"/>
      <c r="F7" s="313"/>
      <c r="G7" s="147"/>
      <c r="H7" s="17"/>
      <c r="I7" s="17"/>
      <c r="J7" s="17"/>
      <c r="K7" s="17"/>
      <c r="L7" s="17"/>
    </row>
    <row r="8" spans="1:20" s="53" customFormat="1" ht="20.7" customHeight="1">
      <c r="A8" s="146" t="s">
        <v>519</v>
      </c>
      <c r="B8" s="312"/>
      <c r="C8" s="312"/>
      <c r="D8" s="312"/>
      <c r="E8" s="312"/>
      <c r="F8" s="313"/>
      <c r="G8" s="147"/>
      <c r="H8" s="17"/>
      <c r="I8" s="17"/>
      <c r="J8" s="17"/>
      <c r="K8" s="17"/>
      <c r="L8" s="17"/>
    </row>
    <row r="9" spans="1:20" s="53" customFormat="1" ht="20.7" customHeight="1">
      <c r="A9" s="146" t="s">
        <v>520</v>
      </c>
      <c r="B9" s="312"/>
      <c r="C9" s="312"/>
      <c r="D9" s="312"/>
      <c r="E9" s="312"/>
      <c r="F9" s="313"/>
      <c r="G9" s="147"/>
      <c r="H9" s="17"/>
      <c r="I9" s="17"/>
      <c r="J9" s="17"/>
      <c r="K9" s="17"/>
      <c r="L9" s="17"/>
    </row>
    <row r="10" spans="1:20" s="53" customFormat="1" ht="20.7" customHeight="1">
      <c r="A10" s="146" t="s">
        <v>521</v>
      </c>
      <c r="B10" s="312"/>
      <c r="C10" s="312"/>
      <c r="D10" s="312"/>
      <c r="E10" s="312"/>
      <c r="F10" s="313"/>
      <c r="G10" s="147"/>
      <c r="H10" s="17"/>
      <c r="I10" s="17"/>
      <c r="J10" s="17"/>
      <c r="K10" s="17"/>
      <c r="L10" s="17"/>
    </row>
    <row r="11" spans="1:20" s="53" customFormat="1" ht="20.7" customHeight="1">
      <c r="A11" s="316" t="s">
        <v>627</v>
      </c>
      <c r="B11" s="317"/>
      <c r="C11" s="317"/>
      <c r="D11" s="317"/>
      <c r="E11" s="318"/>
      <c r="F11" s="150"/>
      <c r="G11" s="147"/>
      <c r="H11" s="17"/>
      <c r="I11" s="17"/>
      <c r="J11" s="17"/>
      <c r="K11" s="17"/>
      <c r="L11" s="17"/>
    </row>
    <row r="12" spans="1:20" ht="20.7" customHeight="1"/>
    <row r="13" spans="1:20" ht="20.7" customHeight="1">
      <c r="A13" s="4"/>
      <c r="B13" s="86"/>
      <c r="C13" s="53"/>
      <c r="D13" s="4"/>
      <c r="E13" s="4"/>
      <c r="F13" s="4"/>
      <c r="G13" s="4"/>
      <c r="H13" s="347"/>
      <c r="I13" s="347"/>
    </row>
    <row r="14" spans="1:20" ht="43.95" customHeight="1">
      <c r="A14" s="322" t="s">
        <v>25</v>
      </c>
      <c r="B14" s="491"/>
      <c r="C14" s="323"/>
      <c r="D14" s="322" t="s">
        <v>73</v>
      </c>
      <c r="E14" s="323"/>
      <c r="F14" s="322" t="s">
        <v>27</v>
      </c>
      <c r="G14" s="323"/>
      <c r="H14" s="479" t="s">
        <v>436</v>
      </c>
      <c r="I14" s="480"/>
      <c r="J14" s="480"/>
      <c r="K14" s="480"/>
      <c r="L14" s="480"/>
      <c r="M14" s="480"/>
      <c r="N14" s="480"/>
      <c r="O14" s="480"/>
      <c r="P14" s="480"/>
      <c r="Q14" s="480"/>
      <c r="R14" s="480"/>
    </row>
    <row r="15" spans="1:20" s="9" customFormat="1" ht="43.95" customHeight="1">
      <c r="A15" s="427" t="s">
        <v>12</v>
      </c>
      <c r="B15" s="451" t="s">
        <v>624</v>
      </c>
      <c r="C15" s="452"/>
      <c r="D15" s="274">
        <v>1</v>
      </c>
      <c r="E15" s="275"/>
      <c r="F15" s="489" t="s">
        <v>399</v>
      </c>
      <c r="G15" s="490"/>
      <c r="H15" s="63"/>
      <c r="I15" s="18"/>
      <c r="J15" s="18"/>
      <c r="K15" s="18"/>
      <c r="L15" s="18"/>
    </row>
    <row r="16" spans="1:20" s="9" customFormat="1" ht="43.95" customHeight="1">
      <c r="A16" s="428"/>
      <c r="B16" s="453"/>
      <c r="C16" s="454"/>
      <c r="D16" s="274">
        <v>2</v>
      </c>
      <c r="E16" s="275"/>
      <c r="F16" s="489" t="s">
        <v>400</v>
      </c>
      <c r="G16" s="490"/>
      <c r="H16" s="63"/>
      <c r="I16" s="18"/>
      <c r="J16" s="18"/>
      <c r="K16" s="18"/>
      <c r="L16" s="18"/>
    </row>
    <row r="17" spans="1:15" s="9" customFormat="1" ht="43.95" customHeight="1">
      <c r="A17" s="428"/>
      <c r="B17" s="453"/>
      <c r="C17" s="454"/>
      <c r="D17" s="274">
        <v>3</v>
      </c>
      <c r="E17" s="275"/>
      <c r="F17" s="487" t="s">
        <v>401</v>
      </c>
      <c r="G17" s="488"/>
      <c r="H17" s="63"/>
      <c r="I17" s="18"/>
      <c r="J17" s="18"/>
      <c r="K17" s="18"/>
      <c r="L17" s="18"/>
    </row>
    <row r="18" spans="1:15" s="9" customFormat="1" ht="43.95" customHeight="1">
      <c r="A18" s="428"/>
      <c r="B18" s="453"/>
      <c r="C18" s="454"/>
      <c r="D18" s="274">
        <v>4</v>
      </c>
      <c r="E18" s="275"/>
      <c r="F18" s="489" t="s">
        <v>450</v>
      </c>
      <c r="G18" s="490"/>
      <c r="H18" s="21" t="s">
        <v>205</v>
      </c>
      <c r="I18" s="20" t="s">
        <v>28</v>
      </c>
      <c r="J18" s="51" t="s">
        <v>29</v>
      </c>
      <c r="K18" s="18"/>
      <c r="L18" s="18"/>
      <c r="M18" s="18"/>
      <c r="N18" s="18"/>
      <c r="O18" s="18"/>
    </row>
    <row r="19" spans="1:15" s="9" customFormat="1" ht="43.95" customHeight="1">
      <c r="A19" s="428"/>
      <c r="B19" s="453"/>
      <c r="C19" s="454"/>
      <c r="D19" s="274">
        <v>5</v>
      </c>
      <c r="E19" s="275"/>
      <c r="F19" s="489" t="s">
        <v>402</v>
      </c>
      <c r="G19" s="490"/>
      <c r="H19" s="20" t="s">
        <v>35</v>
      </c>
      <c r="I19" s="20" t="s">
        <v>36</v>
      </c>
      <c r="J19" s="29" t="s">
        <v>162</v>
      </c>
      <c r="K19" s="20" t="s">
        <v>37</v>
      </c>
      <c r="L19" s="20" t="s">
        <v>38</v>
      </c>
      <c r="M19" s="20" t="s">
        <v>39</v>
      </c>
      <c r="N19" s="51" t="s">
        <v>40</v>
      </c>
      <c r="O19" s="20" t="s">
        <v>29</v>
      </c>
    </row>
    <row r="20" spans="1:15" ht="43.95" customHeight="1">
      <c r="A20" s="428"/>
      <c r="B20" s="400" t="s">
        <v>9</v>
      </c>
      <c r="C20" s="401"/>
      <c r="D20" s="274">
        <v>6</v>
      </c>
      <c r="E20" s="275"/>
      <c r="F20" s="431" t="s">
        <v>451</v>
      </c>
      <c r="G20" s="432"/>
      <c r="H20" s="20" t="s">
        <v>65</v>
      </c>
      <c r="I20" s="23" t="s">
        <v>371</v>
      </c>
      <c r="J20" s="72" t="s">
        <v>207</v>
      </c>
      <c r="K20" s="20" t="s">
        <v>203</v>
      </c>
      <c r="L20" s="14"/>
      <c r="M20" s="18"/>
      <c r="N20" s="17"/>
      <c r="O20" s="17"/>
    </row>
    <row r="21" spans="1:15" ht="45.6" customHeight="1">
      <c r="A21" s="428"/>
      <c r="B21" s="404"/>
      <c r="C21" s="405"/>
      <c r="D21" s="274">
        <v>7</v>
      </c>
      <c r="E21" s="275"/>
      <c r="F21" s="270" t="s">
        <v>452</v>
      </c>
      <c r="G21" s="271"/>
      <c r="H21" s="20" t="s">
        <v>314</v>
      </c>
      <c r="I21" s="23" t="s">
        <v>315</v>
      </c>
      <c r="J21" s="23" t="s">
        <v>316</v>
      </c>
      <c r="K21" s="32" t="s">
        <v>317</v>
      </c>
      <c r="L21" s="59" t="s">
        <v>298</v>
      </c>
      <c r="M21" s="20" t="s">
        <v>203</v>
      </c>
    </row>
    <row r="22" spans="1:15" ht="43.95" customHeight="1">
      <c r="A22" s="428"/>
      <c r="B22" s="400" t="s">
        <v>13</v>
      </c>
      <c r="C22" s="401"/>
      <c r="D22" s="279">
        <v>8</v>
      </c>
      <c r="E22" s="142" t="s">
        <v>346</v>
      </c>
      <c r="F22" s="296" t="s">
        <v>681</v>
      </c>
      <c r="G22" s="133" t="s">
        <v>535</v>
      </c>
      <c r="H22" s="20"/>
      <c r="I22" s="23"/>
      <c r="J22" s="23"/>
      <c r="K22" s="36"/>
      <c r="L22" s="59"/>
      <c r="M22" s="18"/>
    </row>
    <row r="23" spans="1:15" ht="43.95" customHeight="1">
      <c r="A23" s="428"/>
      <c r="B23" s="402"/>
      <c r="C23" s="403"/>
      <c r="D23" s="406"/>
      <c r="E23" s="142" t="s">
        <v>295</v>
      </c>
      <c r="F23" s="296"/>
      <c r="G23" s="133" t="s">
        <v>662</v>
      </c>
      <c r="H23" s="20"/>
      <c r="I23" s="23"/>
      <c r="J23" s="23"/>
      <c r="K23" s="36"/>
      <c r="L23" s="59"/>
      <c r="M23" s="18"/>
    </row>
    <row r="24" spans="1:15" ht="43.95" customHeight="1">
      <c r="A24" s="428"/>
      <c r="B24" s="402"/>
      <c r="C24" s="403"/>
      <c r="D24" s="406"/>
      <c r="E24" s="142" t="s">
        <v>165</v>
      </c>
      <c r="F24" s="296"/>
      <c r="G24" s="133" t="s">
        <v>536</v>
      </c>
      <c r="H24" s="20"/>
      <c r="I24" s="23"/>
      <c r="J24" s="23"/>
      <c r="K24" s="36"/>
      <c r="L24" s="59"/>
      <c r="M24" s="18"/>
    </row>
    <row r="25" spans="1:15" ht="43.95" customHeight="1">
      <c r="A25" s="428"/>
      <c r="B25" s="402"/>
      <c r="C25" s="403"/>
      <c r="D25" s="406"/>
      <c r="E25" s="142" t="s">
        <v>296</v>
      </c>
      <c r="F25" s="296"/>
      <c r="G25" s="133" t="s">
        <v>537</v>
      </c>
      <c r="H25" s="20"/>
      <c r="I25" s="23"/>
      <c r="J25" s="23"/>
      <c r="K25" s="36"/>
      <c r="L25" s="59"/>
      <c r="M25" s="18"/>
    </row>
    <row r="26" spans="1:15" ht="43.95" customHeight="1">
      <c r="A26" s="428"/>
      <c r="B26" s="402"/>
      <c r="C26" s="403"/>
      <c r="D26" s="407"/>
      <c r="E26" s="142" t="s">
        <v>297</v>
      </c>
      <c r="F26" s="296"/>
      <c r="G26" s="133" t="s">
        <v>538</v>
      </c>
      <c r="H26" s="20"/>
      <c r="I26" s="23"/>
      <c r="J26" s="23"/>
      <c r="K26" s="36"/>
      <c r="L26" s="59"/>
      <c r="M26" s="18"/>
    </row>
    <row r="27" spans="1:15" ht="43.95" customHeight="1">
      <c r="A27" s="428"/>
      <c r="B27" s="404"/>
      <c r="C27" s="405"/>
      <c r="D27" s="274">
        <v>9</v>
      </c>
      <c r="E27" s="275"/>
      <c r="F27" s="270" t="s">
        <v>403</v>
      </c>
      <c r="G27" s="271"/>
      <c r="H27" s="19" t="s">
        <v>272</v>
      </c>
      <c r="I27" s="19" t="s">
        <v>273</v>
      </c>
      <c r="J27" s="19" t="s">
        <v>28</v>
      </c>
      <c r="K27" s="20" t="s">
        <v>29</v>
      </c>
      <c r="L27" s="88"/>
      <c r="M27" s="18"/>
    </row>
    <row r="28" spans="1:15" ht="43.2" customHeight="1">
      <c r="A28" s="508" t="s">
        <v>577</v>
      </c>
      <c r="B28" s="414" t="s">
        <v>358</v>
      </c>
      <c r="C28" s="415"/>
      <c r="D28" s="274">
        <v>10</v>
      </c>
      <c r="E28" s="275"/>
      <c r="F28" s="457" t="s">
        <v>444</v>
      </c>
      <c r="G28" s="458"/>
      <c r="H28" s="19" t="s">
        <v>420</v>
      </c>
      <c r="I28" s="19" t="s">
        <v>421</v>
      </c>
      <c r="J28" s="90" t="s">
        <v>422</v>
      </c>
      <c r="K28" s="19" t="s">
        <v>423</v>
      </c>
      <c r="L28" s="20" t="s">
        <v>29</v>
      </c>
    </row>
    <row r="29" spans="1:15" ht="43.95" customHeight="1">
      <c r="A29" s="509"/>
      <c r="B29" s="416"/>
      <c r="C29" s="417"/>
      <c r="D29" s="279">
        <v>11</v>
      </c>
      <c r="E29" s="13" t="s">
        <v>31</v>
      </c>
      <c r="F29" s="457" t="s">
        <v>163</v>
      </c>
      <c r="G29" s="458"/>
      <c r="H29" s="59" t="s">
        <v>30</v>
      </c>
      <c r="I29" s="59" t="s">
        <v>28</v>
      </c>
      <c r="J29" s="20" t="s">
        <v>29</v>
      </c>
      <c r="K29" s="48"/>
      <c r="L29" s="48"/>
    </row>
    <row r="30" spans="1:15" ht="43.95" customHeight="1">
      <c r="A30" s="509"/>
      <c r="B30" s="416"/>
      <c r="C30" s="417"/>
      <c r="D30" s="407"/>
      <c r="E30" s="13" t="s">
        <v>32</v>
      </c>
      <c r="F30" s="55" t="s">
        <v>255</v>
      </c>
      <c r="G30" s="56" t="s">
        <v>76</v>
      </c>
      <c r="H30" s="59" t="s">
        <v>205</v>
      </c>
      <c r="I30" s="59" t="s">
        <v>28</v>
      </c>
      <c r="J30" s="20" t="s">
        <v>29</v>
      </c>
      <c r="K30" s="48"/>
      <c r="L30" s="48"/>
    </row>
    <row r="31" spans="1:15" ht="43.95" customHeight="1">
      <c r="A31" s="509"/>
      <c r="B31" s="416"/>
      <c r="C31" s="417"/>
      <c r="D31" s="274">
        <v>12</v>
      </c>
      <c r="E31" s="275"/>
      <c r="F31" s="457" t="s">
        <v>566</v>
      </c>
      <c r="G31" s="458"/>
      <c r="H31" s="19" t="s">
        <v>274</v>
      </c>
      <c r="I31" s="19" t="s">
        <v>275</v>
      </c>
      <c r="J31" s="19" t="s">
        <v>28</v>
      </c>
      <c r="K31" s="20" t="s">
        <v>29</v>
      </c>
      <c r="L31" s="48"/>
    </row>
    <row r="32" spans="1:15" ht="43.95" customHeight="1">
      <c r="A32" s="509"/>
      <c r="B32" s="416"/>
      <c r="C32" s="417"/>
      <c r="D32" s="274">
        <v>13</v>
      </c>
      <c r="E32" s="275"/>
      <c r="F32" s="457" t="s">
        <v>257</v>
      </c>
      <c r="G32" s="458"/>
      <c r="H32" s="59" t="s">
        <v>205</v>
      </c>
      <c r="I32" s="59" t="s">
        <v>28</v>
      </c>
      <c r="J32" s="20" t="s">
        <v>29</v>
      </c>
      <c r="K32" s="48"/>
      <c r="L32" s="48"/>
    </row>
    <row r="33" spans="1:19" ht="43.95" customHeight="1">
      <c r="A33" s="509"/>
      <c r="B33" s="416"/>
      <c r="C33" s="417"/>
      <c r="D33" s="274">
        <v>14</v>
      </c>
      <c r="E33" s="275"/>
      <c r="F33" s="431" t="s">
        <v>453</v>
      </c>
      <c r="G33" s="432"/>
      <c r="H33" s="59" t="s">
        <v>30</v>
      </c>
      <c r="I33" s="59" t="s">
        <v>28</v>
      </c>
      <c r="J33" s="20" t="s">
        <v>29</v>
      </c>
      <c r="K33" s="14"/>
      <c r="L33" s="14"/>
    </row>
    <row r="34" spans="1:19" ht="72" customHeight="1">
      <c r="A34" s="509"/>
      <c r="B34" s="416"/>
      <c r="C34" s="417"/>
      <c r="D34" s="274">
        <v>15</v>
      </c>
      <c r="E34" s="275"/>
      <c r="F34" s="431" t="s">
        <v>465</v>
      </c>
      <c r="G34" s="432"/>
      <c r="H34" s="59" t="s">
        <v>30</v>
      </c>
      <c r="I34" s="59" t="s">
        <v>481</v>
      </c>
      <c r="J34" s="20" t="s">
        <v>482</v>
      </c>
      <c r="K34" s="20" t="s">
        <v>499</v>
      </c>
      <c r="L34" s="20" t="s">
        <v>29</v>
      </c>
      <c r="M34" s="53"/>
    </row>
    <row r="35" spans="1:19" s="9" customFormat="1" ht="43.95" customHeight="1">
      <c r="A35" s="509"/>
      <c r="B35" s="414" t="s">
        <v>14</v>
      </c>
      <c r="C35" s="415"/>
      <c r="D35" s="279">
        <v>16</v>
      </c>
      <c r="E35" s="13" t="s">
        <v>31</v>
      </c>
      <c r="F35" s="430" t="s">
        <v>742</v>
      </c>
      <c r="G35" s="64" t="s">
        <v>77</v>
      </c>
      <c r="H35" s="63"/>
      <c r="I35" s="18"/>
      <c r="J35" s="18"/>
      <c r="K35" s="18"/>
      <c r="L35" s="18"/>
    </row>
    <row r="36" spans="1:19" s="9" customFormat="1" ht="43.95" customHeight="1">
      <c r="A36" s="509"/>
      <c r="B36" s="416"/>
      <c r="C36" s="417"/>
      <c r="D36" s="406"/>
      <c r="E36" s="13" t="s">
        <v>32</v>
      </c>
      <c r="F36" s="430"/>
      <c r="G36" s="64" t="s">
        <v>550</v>
      </c>
      <c r="H36" s="63"/>
      <c r="I36" s="18"/>
      <c r="J36" s="18"/>
      <c r="K36" s="18"/>
      <c r="L36" s="18"/>
    </row>
    <row r="37" spans="1:19" s="9" customFormat="1" ht="43.95" customHeight="1">
      <c r="A37" s="509"/>
      <c r="B37" s="416"/>
      <c r="C37" s="417"/>
      <c r="D37" s="406"/>
      <c r="E37" s="13" t="s">
        <v>33</v>
      </c>
      <c r="F37" s="430"/>
      <c r="G37" s="64" t="s">
        <v>565</v>
      </c>
      <c r="H37" s="63"/>
      <c r="I37" s="18"/>
      <c r="J37" s="18"/>
      <c r="K37" s="18"/>
      <c r="L37" s="18"/>
    </row>
    <row r="38" spans="1:19" s="9" customFormat="1" ht="43.95" customHeight="1">
      <c r="A38" s="509"/>
      <c r="B38" s="416"/>
      <c r="C38" s="417"/>
      <c r="D38" s="406"/>
      <c r="E38" s="13" t="s">
        <v>52</v>
      </c>
      <c r="F38" s="430"/>
      <c r="G38" s="64" t="s">
        <v>78</v>
      </c>
      <c r="H38" s="63"/>
      <c r="I38" s="18"/>
      <c r="J38" s="18"/>
      <c r="K38" s="18"/>
      <c r="L38" s="18"/>
    </row>
    <row r="39" spans="1:19" s="9" customFormat="1" ht="43.95" customHeight="1">
      <c r="A39" s="509"/>
      <c r="B39" s="416"/>
      <c r="C39" s="417"/>
      <c r="D39" s="406"/>
      <c r="E39" s="13" t="s">
        <v>63</v>
      </c>
      <c r="F39" s="430"/>
      <c r="G39" s="64" t="s">
        <v>79</v>
      </c>
      <c r="H39" s="63"/>
      <c r="I39" s="18"/>
      <c r="J39" s="18"/>
      <c r="K39" s="18"/>
      <c r="L39" s="18"/>
    </row>
    <row r="40" spans="1:19" s="9" customFormat="1" ht="43.95" customHeight="1">
      <c r="A40" s="509"/>
      <c r="B40" s="416"/>
      <c r="C40" s="417"/>
      <c r="D40" s="407"/>
      <c r="E40" s="13" t="s">
        <v>64</v>
      </c>
      <c r="F40" s="430"/>
      <c r="G40" s="64" t="s">
        <v>549</v>
      </c>
      <c r="H40" s="63"/>
      <c r="I40" s="18"/>
      <c r="J40" s="18"/>
      <c r="K40" s="18"/>
      <c r="L40" s="18"/>
    </row>
    <row r="41" spans="1:19" ht="43.95" customHeight="1">
      <c r="A41" s="509"/>
      <c r="B41" s="416"/>
      <c r="C41" s="417"/>
      <c r="D41" s="274">
        <v>17</v>
      </c>
      <c r="E41" s="275"/>
      <c r="F41" s="431" t="s">
        <v>668</v>
      </c>
      <c r="G41" s="432"/>
      <c r="H41" s="32" t="s">
        <v>80</v>
      </c>
      <c r="I41" s="20" t="s">
        <v>81</v>
      </c>
      <c r="J41" s="20" t="s">
        <v>284</v>
      </c>
      <c r="K41" s="29" t="s">
        <v>285</v>
      </c>
      <c r="L41" s="29" t="s">
        <v>82</v>
      </c>
      <c r="M41" s="20" t="s">
        <v>286</v>
      </c>
      <c r="N41" s="20" t="s">
        <v>287</v>
      </c>
      <c r="O41" s="20" t="s">
        <v>288</v>
      </c>
      <c r="P41" s="20" t="s">
        <v>29</v>
      </c>
    </row>
    <row r="42" spans="1:19" s="9" customFormat="1" ht="43.95" customHeight="1">
      <c r="A42" s="509"/>
      <c r="B42" s="418"/>
      <c r="C42" s="419"/>
      <c r="D42" s="274">
        <v>18</v>
      </c>
      <c r="E42" s="275"/>
      <c r="F42" s="431" t="s">
        <v>522</v>
      </c>
      <c r="G42" s="432"/>
      <c r="H42" s="20" t="s">
        <v>66</v>
      </c>
      <c r="I42" s="32" t="s">
        <v>67</v>
      </c>
      <c r="J42" s="22" t="s">
        <v>206</v>
      </c>
      <c r="K42" s="20" t="s">
        <v>208</v>
      </c>
      <c r="L42" s="20" t="s">
        <v>203</v>
      </c>
      <c r="M42" s="18"/>
      <c r="N42" s="18"/>
      <c r="O42" s="18"/>
      <c r="P42" s="18"/>
    </row>
    <row r="43" spans="1:19" ht="43.95" customHeight="1">
      <c r="A43" s="509"/>
      <c r="B43" s="414" t="s">
        <v>299</v>
      </c>
      <c r="C43" s="415"/>
      <c r="D43" s="274">
        <v>19</v>
      </c>
      <c r="E43" s="275"/>
      <c r="F43" s="431" t="s">
        <v>682</v>
      </c>
      <c r="G43" s="432"/>
      <c r="H43" s="22" t="s">
        <v>322</v>
      </c>
      <c r="I43" s="22" t="s">
        <v>323</v>
      </c>
      <c r="J43" s="29" t="s">
        <v>424</v>
      </c>
      <c r="K43" s="20" t="s">
        <v>425</v>
      </c>
      <c r="L43" s="20" t="s">
        <v>29</v>
      </c>
      <c r="M43" s="18"/>
      <c r="N43" s="17"/>
      <c r="O43" s="17"/>
      <c r="P43" s="17"/>
    </row>
    <row r="44" spans="1:19" ht="43.95" customHeight="1">
      <c r="A44" s="509"/>
      <c r="B44" s="416"/>
      <c r="C44" s="417"/>
      <c r="D44" s="274">
        <v>20</v>
      </c>
      <c r="E44" s="275"/>
      <c r="F44" s="431" t="s">
        <v>454</v>
      </c>
      <c r="G44" s="432"/>
      <c r="H44" s="59" t="s">
        <v>205</v>
      </c>
      <c r="I44" s="59" t="s">
        <v>28</v>
      </c>
      <c r="J44" s="20" t="s">
        <v>29</v>
      </c>
      <c r="K44" s="14"/>
      <c r="L44" s="14"/>
      <c r="M44" s="18"/>
      <c r="N44" s="17"/>
      <c r="O44" s="17"/>
      <c r="P44" s="17"/>
    </row>
    <row r="45" spans="1:19" ht="20.7" customHeight="1">
      <c r="A45" s="509"/>
      <c r="B45" s="416"/>
      <c r="C45" s="417"/>
      <c r="D45" s="274">
        <v>21</v>
      </c>
      <c r="E45" s="275"/>
      <c r="F45" s="272" t="s">
        <v>357</v>
      </c>
      <c r="G45" s="273"/>
      <c r="H45" s="59" t="s">
        <v>205</v>
      </c>
      <c r="I45" s="59" t="s">
        <v>28</v>
      </c>
      <c r="J45" s="20" t="s">
        <v>29</v>
      </c>
      <c r="K45" s="18"/>
      <c r="L45" s="18"/>
      <c r="M45" s="18"/>
      <c r="N45" s="17"/>
      <c r="O45" s="17"/>
      <c r="P45" s="17"/>
      <c r="Q45" s="17"/>
      <c r="R45" s="17"/>
      <c r="S45" s="58"/>
    </row>
    <row r="46" spans="1:19" s="9" customFormat="1" ht="43.95" customHeight="1">
      <c r="A46" s="509"/>
      <c r="B46" s="416"/>
      <c r="C46" s="417"/>
      <c r="D46" s="274">
        <v>22</v>
      </c>
      <c r="E46" s="275"/>
      <c r="F46" s="431" t="s">
        <v>486</v>
      </c>
      <c r="G46" s="432"/>
      <c r="H46" s="20" t="s">
        <v>540</v>
      </c>
      <c r="I46" s="32" t="s">
        <v>233</v>
      </c>
      <c r="J46" s="20" t="s">
        <v>234</v>
      </c>
      <c r="K46" s="20" t="s">
        <v>235</v>
      </c>
      <c r="L46" s="20" t="s">
        <v>29</v>
      </c>
      <c r="M46" s="18"/>
      <c r="N46" s="18"/>
      <c r="O46" s="18"/>
      <c r="P46" s="18"/>
    </row>
    <row r="47" spans="1:19" ht="72" customHeight="1">
      <c r="A47" s="509"/>
      <c r="B47" s="416"/>
      <c r="C47" s="417"/>
      <c r="D47" s="274">
        <v>23</v>
      </c>
      <c r="E47" s="275"/>
      <c r="F47" s="431" t="s">
        <v>455</v>
      </c>
      <c r="G47" s="432"/>
      <c r="H47" s="20" t="s">
        <v>540</v>
      </c>
      <c r="I47" s="32" t="s">
        <v>233</v>
      </c>
      <c r="J47" s="20" t="s">
        <v>234</v>
      </c>
      <c r="K47" s="20" t="s">
        <v>235</v>
      </c>
      <c r="L47" s="20" t="s">
        <v>29</v>
      </c>
      <c r="M47" s="18"/>
      <c r="N47" s="17"/>
      <c r="O47" s="17"/>
      <c r="P47" s="17"/>
    </row>
    <row r="48" spans="1:19" ht="43.95" customHeight="1">
      <c r="A48" s="509"/>
      <c r="B48" s="416"/>
      <c r="C48" s="417"/>
      <c r="D48" s="274">
        <v>24</v>
      </c>
      <c r="E48" s="275"/>
      <c r="F48" s="431" t="s">
        <v>446</v>
      </c>
      <c r="G48" s="432"/>
      <c r="H48" s="59" t="s">
        <v>374</v>
      </c>
      <c r="I48" s="59" t="s">
        <v>375</v>
      </c>
      <c r="J48" s="29" t="s">
        <v>47</v>
      </c>
      <c r="K48" s="20" t="s">
        <v>29</v>
      </c>
      <c r="L48" s="14"/>
      <c r="M48" s="18"/>
      <c r="N48" s="17"/>
      <c r="O48" s="17"/>
      <c r="P48" s="17"/>
    </row>
    <row r="49" spans="1:19" ht="72.45" customHeight="1">
      <c r="A49" s="510"/>
      <c r="B49" s="418"/>
      <c r="C49" s="419"/>
      <c r="D49" s="274">
        <v>25</v>
      </c>
      <c r="E49" s="275"/>
      <c r="F49" s="431" t="s">
        <v>456</v>
      </c>
      <c r="G49" s="432"/>
      <c r="H49" s="59" t="s">
        <v>205</v>
      </c>
      <c r="I49" s="59" t="s">
        <v>28</v>
      </c>
      <c r="J49" s="20" t="s">
        <v>29</v>
      </c>
      <c r="K49" s="14"/>
      <c r="L49" s="14"/>
      <c r="M49" s="18"/>
      <c r="N49" s="17"/>
      <c r="O49" s="17"/>
      <c r="P49" s="17"/>
    </row>
    <row r="50" spans="1:19" ht="39" customHeight="1">
      <c r="A50" s="505" t="s">
        <v>581</v>
      </c>
      <c r="B50" s="521" t="s">
        <v>363</v>
      </c>
      <c r="C50" s="445" t="s">
        <v>364</v>
      </c>
      <c r="D50" s="274">
        <v>26</v>
      </c>
      <c r="E50" s="275"/>
      <c r="F50" s="457" t="s">
        <v>435</v>
      </c>
      <c r="G50" s="458"/>
      <c r="H50" s="20" t="s">
        <v>84</v>
      </c>
      <c r="I50" s="20" t="s">
        <v>85</v>
      </c>
      <c r="J50" s="32" t="s">
        <v>385</v>
      </c>
      <c r="K50" s="20" t="s">
        <v>29</v>
      </c>
      <c r="M50" s="17"/>
      <c r="N50" s="17"/>
      <c r="O50" s="17"/>
      <c r="P50" s="17"/>
      <c r="Q50" s="17"/>
      <c r="R50" s="17"/>
      <c r="S50" s="58"/>
    </row>
    <row r="51" spans="1:19" ht="39" customHeight="1">
      <c r="A51" s="506"/>
      <c r="B51" s="522"/>
      <c r="C51" s="446"/>
      <c r="D51" s="274">
        <v>27</v>
      </c>
      <c r="E51" s="275"/>
      <c r="F51" s="431" t="s">
        <v>457</v>
      </c>
      <c r="G51" s="432"/>
      <c r="H51" s="20" t="s">
        <v>237</v>
      </c>
      <c r="I51" s="20" t="s">
        <v>238</v>
      </c>
      <c r="J51" s="20" t="s">
        <v>276</v>
      </c>
      <c r="K51" s="32" t="s">
        <v>236</v>
      </c>
      <c r="L51" s="20" t="s">
        <v>239</v>
      </c>
      <c r="M51" s="20" t="s">
        <v>29</v>
      </c>
      <c r="N51" s="17"/>
      <c r="O51" s="17"/>
      <c r="P51" s="17"/>
      <c r="Q51" s="17"/>
      <c r="R51" s="17"/>
      <c r="S51" s="58"/>
    </row>
    <row r="52" spans="1:19" ht="39" customHeight="1">
      <c r="A52" s="506"/>
      <c r="B52" s="522"/>
      <c r="C52" s="446"/>
      <c r="D52" s="274">
        <v>28</v>
      </c>
      <c r="E52" s="275"/>
      <c r="F52" s="431" t="s">
        <v>683</v>
      </c>
      <c r="G52" s="432"/>
      <c r="H52" s="59" t="s">
        <v>415</v>
      </c>
      <c r="I52" s="59" t="s">
        <v>416</v>
      </c>
      <c r="J52" s="59" t="s">
        <v>417</v>
      </c>
      <c r="K52" s="20" t="s">
        <v>29</v>
      </c>
      <c r="M52" s="17"/>
      <c r="N52" s="17"/>
      <c r="O52" s="17"/>
      <c r="P52" s="17"/>
      <c r="Q52" s="17"/>
      <c r="R52" s="17"/>
      <c r="S52" s="58"/>
    </row>
    <row r="53" spans="1:19" ht="39" customHeight="1">
      <c r="A53" s="506"/>
      <c r="B53" s="522"/>
      <c r="C53" s="447"/>
      <c r="D53" s="274">
        <v>29</v>
      </c>
      <c r="E53" s="275"/>
      <c r="F53" s="431" t="s">
        <v>87</v>
      </c>
      <c r="G53" s="432"/>
      <c r="H53" s="59" t="s">
        <v>574</v>
      </c>
      <c r="I53" s="59" t="s">
        <v>575</v>
      </c>
      <c r="J53" s="59" t="s">
        <v>28</v>
      </c>
      <c r="K53" s="20" t="s">
        <v>29</v>
      </c>
      <c r="M53" s="17"/>
      <c r="N53" s="17"/>
      <c r="O53" s="17"/>
      <c r="P53" s="17"/>
      <c r="Q53" s="17"/>
      <c r="R53" s="17"/>
      <c r="S53" s="58"/>
    </row>
    <row r="54" spans="1:19" ht="39" customHeight="1">
      <c r="A54" s="506"/>
      <c r="B54" s="522"/>
      <c r="C54" s="445" t="s">
        <v>623</v>
      </c>
      <c r="D54" s="274">
        <v>30</v>
      </c>
      <c r="E54" s="275"/>
      <c r="F54" s="431" t="s">
        <v>673</v>
      </c>
      <c r="G54" s="432"/>
      <c r="H54" s="59" t="s">
        <v>376</v>
      </c>
      <c r="I54" s="59" t="s">
        <v>377</v>
      </c>
      <c r="J54" s="20" t="s">
        <v>378</v>
      </c>
      <c r="K54" s="20" t="s">
        <v>29</v>
      </c>
      <c r="M54" s="17"/>
      <c r="N54" s="17"/>
      <c r="O54" s="17"/>
      <c r="P54" s="17"/>
      <c r="Q54" s="17"/>
      <c r="R54" s="17"/>
      <c r="S54" s="58"/>
    </row>
    <row r="55" spans="1:19" ht="39" customHeight="1">
      <c r="A55" s="506"/>
      <c r="B55" s="522"/>
      <c r="C55" s="446"/>
      <c r="D55" s="274">
        <v>31</v>
      </c>
      <c r="E55" s="275"/>
      <c r="F55" s="431" t="s">
        <v>448</v>
      </c>
      <c r="G55" s="432"/>
      <c r="H55" s="59" t="s">
        <v>379</v>
      </c>
      <c r="I55" s="59" t="s">
        <v>380</v>
      </c>
      <c r="J55" s="20" t="s">
        <v>381</v>
      </c>
      <c r="K55" s="22" t="s">
        <v>28</v>
      </c>
      <c r="L55" s="20" t="s">
        <v>29</v>
      </c>
      <c r="M55" s="17"/>
      <c r="N55" s="17"/>
      <c r="O55" s="17"/>
      <c r="P55" s="17"/>
      <c r="Q55" s="17"/>
      <c r="R55" s="17"/>
      <c r="S55" s="58"/>
    </row>
    <row r="56" spans="1:19" ht="60.45" customHeight="1">
      <c r="A56" s="506"/>
      <c r="B56" s="522"/>
      <c r="C56" s="447"/>
      <c r="D56" s="274">
        <v>32</v>
      </c>
      <c r="E56" s="275"/>
      <c r="F56" s="431" t="s">
        <v>684</v>
      </c>
      <c r="G56" s="432"/>
      <c r="H56" s="59" t="s">
        <v>382</v>
      </c>
      <c r="I56" s="59" t="s">
        <v>383</v>
      </c>
      <c r="J56" s="20" t="s">
        <v>384</v>
      </c>
      <c r="K56" s="20" t="s">
        <v>29</v>
      </c>
      <c r="M56" s="17"/>
      <c r="N56" s="17"/>
      <c r="O56" s="17"/>
      <c r="P56" s="17"/>
      <c r="Q56" s="17"/>
      <c r="R56" s="17"/>
      <c r="S56" s="58"/>
    </row>
    <row r="57" spans="1:19" ht="66" customHeight="1">
      <c r="A57" s="506"/>
      <c r="B57" s="522"/>
      <c r="C57" s="115" t="s">
        <v>576</v>
      </c>
      <c r="D57" s="274">
        <v>33</v>
      </c>
      <c r="E57" s="275"/>
      <c r="F57" s="431" t="s">
        <v>458</v>
      </c>
      <c r="G57" s="432"/>
      <c r="H57" s="59" t="s">
        <v>205</v>
      </c>
      <c r="I57" s="59" t="s">
        <v>28</v>
      </c>
      <c r="J57" s="29" t="s">
        <v>29</v>
      </c>
      <c r="K57" s="25"/>
      <c r="M57" s="17"/>
      <c r="N57" s="17"/>
      <c r="O57" s="17"/>
      <c r="P57" s="17"/>
      <c r="Q57" s="17"/>
      <c r="R57" s="17"/>
      <c r="S57" s="58"/>
    </row>
    <row r="58" spans="1:19" s="16" customFormat="1" ht="43.95" customHeight="1">
      <c r="A58" s="506"/>
      <c r="B58" s="511" t="s">
        <v>6</v>
      </c>
      <c r="C58" s="512"/>
      <c r="D58" s="274">
        <v>34</v>
      </c>
      <c r="E58" s="275"/>
      <c r="F58" s="272" t="s">
        <v>192</v>
      </c>
      <c r="G58" s="273"/>
      <c r="H58" s="59" t="s">
        <v>205</v>
      </c>
      <c r="I58" s="59" t="s">
        <v>28</v>
      </c>
      <c r="J58" s="20" t="s">
        <v>29</v>
      </c>
      <c r="M58" s="4"/>
      <c r="N58" s="4"/>
      <c r="O58" s="4"/>
      <c r="P58" s="4"/>
      <c r="Q58" s="4"/>
    </row>
    <row r="59" spans="1:19" s="16" customFormat="1" ht="43.95" customHeight="1">
      <c r="A59" s="506"/>
      <c r="B59" s="513"/>
      <c r="C59" s="514"/>
      <c r="D59" s="274">
        <v>35</v>
      </c>
      <c r="E59" s="275"/>
      <c r="F59" s="272" t="s">
        <v>503</v>
      </c>
      <c r="G59" s="273"/>
      <c r="H59" s="59" t="s">
        <v>205</v>
      </c>
      <c r="I59" s="59" t="s">
        <v>28</v>
      </c>
      <c r="J59" s="20" t="s">
        <v>29</v>
      </c>
      <c r="M59" s="4"/>
      <c r="N59" s="4"/>
      <c r="O59" s="4"/>
      <c r="P59" s="4"/>
      <c r="Q59" s="4"/>
    </row>
    <row r="60" spans="1:19" s="16" customFormat="1" ht="68.7" customHeight="1">
      <c r="A60" s="506"/>
      <c r="B60" s="513"/>
      <c r="C60" s="514"/>
      <c r="D60" s="274">
        <v>36</v>
      </c>
      <c r="E60" s="275"/>
      <c r="F60" s="487" t="s">
        <v>685</v>
      </c>
      <c r="G60" s="488"/>
      <c r="H60" s="20" t="s">
        <v>195</v>
      </c>
      <c r="I60" s="20" t="s">
        <v>70</v>
      </c>
      <c r="J60" s="20" t="s">
        <v>71</v>
      </c>
      <c r="K60" s="20" t="s">
        <v>44</v>
      </c>
      <c r="L60" s="20" t="s">
        <v>72</v>
      </c>
      <c r="M60" s="20" t="s">
        <v>193</v>
      </c>
      <c r="N60" s="20" t="s">
        <v>227</v>
      </c>
      <c r="O60" s="20" t="s">
        <v>203</v>
      </c>
      <c r="P60" s="4"/>
      <c r="Q60" s="4"/>
    </row>
    <row r="61" spans="1:19" ht="43.95" customHeight="1">
      <c r="A61" s="506"/>
      <c r="B61" s="515"/>
      <c r="C61" s="516"/>
      <c r="D61" s="274">
        <v>37</v>
      </c>
      <c r="E61" s="275"/>
      <c r="F61" s="270" t="s">
        <v>686</v>
      </c>
      <c r="G61" s="271"/>
      <c r="H61" s="20" t="s">
        <v>93</v>
      </c>
      <c r="I61" s="20" t="s">
        <v>94</v>
      </c>
      <c r="J61" s="20" t="s">
        <v>95</v>
      </c>
      <c r="K61" s="20" t="s">
        <v>96</v>
      </c>
      <c r="L61" s="20" t="s">
        <v>97</v>
      </c>
      <c r="M61" s="20" t="s">
        <v>98</v>
      </c>
      <c r="N61" s="20" t="s">
        <v>99</v>
      </c>
      <c r="O61" s="20" t="s">
        <v>100</v>
      </c>
      <c r="P61" s="20" t="s">
        <v>29</v>
      </c>
    </row>
    <row r="62" spans="1:19" ht="43.95" customHeight="1">
      <c r="A62" s="506"/>
      <c r="B62" s="517" t="s">
        <v>583</v>
      </c>
      <c r="C62" s="520" t="s">
        <v>688</v>
      </c>
      <c r="D62" s="274">
        <v>38</v>
      </c>
      <c r="E62" s="275"/>
      <c r="F62" s="270" t="str">
        <f>'1. National AMR Surveillance'!$F$53</f>
        <v xml:space="preserve">Are microbiology test results recorded and reported for ALL patients with tested samples, even when there is no bacterial growth (sample-based surveillance)? </v>
      </c>
      <c r="G62" s="271"/>
      <c r="H62" s="31" t="s">
        <v>30</v>
      </c>
      <c r="I62" s="24" t="s">
        <v>728</v>
      </c>
      <c r="J62" s="20" t="s">
        <v>203</v>
      </c>
      <c r="K62" s="20"/>
      <c r="L62" s="20"/>
      <c r="M62" s="20"/>
      <c r="N62" s="20"/>
      <c r="O62" s="20"/>
      <c r="P62" s="20"/>
    </row>
    <row r="63" spans="1:19" ht="43.95" customHeight="1">
      <c r="A63" s="506"/>
      <c r="B63" s="518"/>
      <c r="C63" s="520"/>
      <c r="D63" s="274">
        <v>39</v>
      </c>
      <c r="E63" s="275"/>
      <c r="F63" s="272" t="s">
        <v>687</v>
      </c>
      <c r="G63" s="273"/>
      <c r="H63" s="20" t="s">
        <v>260</v>
      </c>
      <c r="I63" s="20" t="s">
        <v>261</v>
      </c>
      <c r="J63" s="59" t="s">
        <v>125</v>
      </c>
      <c r="K63" s="59" t="s">
        <v>283</v>
      </c>
      <c r="L63" s="59" t="s">
        <v>126</v>
      </c>
      <c r="M63" s="20" t="s">
        <v>127</v>
      </c>
      <c r="N63" s="20" t="s">
        <v>128</v>
      </c>
      <c r="O63" s="59" t="s">
        <v>240</v>
      </c>
      <c r="P63" s="20" t="s">
        <v>29</v>
      </c>
    </row>
    <row r="64" spans="1:19" ht="43.2" customHeight="1">
      <c r="A64" s="506"/>
      <c r="B64" s="518"/>
      <c r="C64" s="520"/>
      <c r="D64" s="279">
        <v>40</v>
      </c>
      <c r="E64" s="13" t="s">
        <v>31</v>
      </c>
      <c r="F64" s="457" t="s">
        <v>743</v>
      </c>
      <c r="G64" s="458"/>
      <c r="H64" s="59" t="s">
        <v>389</v>
      </c>
      <c r="I64" s="59" t="s">
        <v>390</v>
      </c>
      <c r="J64" s="20" t="s">
        <v>391</v>
      </c>
      <c r="K64" s="20" t="s">
        <v>392</v>
      </c>
      <c r="L64" s="20" t="s">
        <v>393</v>
      </c>
      <c r="M64" s="20" t="s">
        <v>29</v>
      </c>
      <c r="N64" s="17"/>
      <c r="O64" s="17"/>
      <c r="P64" s="17"/>
      <c r="Q64" s="17"/>
      <c r="R64" s="17"/>
      <c r="S64" s="58"/>
    </row>
    <row r="65" spans="1:19" ht="20.7" customHeight="1">
      <c r="A65" s="506"/>
      <c r="B65" s="518"/>
      <c r="C65" s="520"/>
      <c r="D65" s="407"/>
      <c r="E65" s="13" t="s">
        <v>32</v>
      </c>
      <c r="F65" s="270" t="s">
        <v>729</v>
      </c>
      <c r="G65" s="271"/>
      <c r="H65" s="59" t="s">
        <v>241</v>
      </c>
      <c r="I65" s="59" t="s">
        <v>242</v>
      </c>
      <c r="J65" s="59" t="s">
        <v>243</v>
      </c>
      <c r="K65" s="59" t="s">
        <v>244</v>
      </c>
      <c r="L65" s="59" t="s">
        <v>245</v>
      </c>
      <c r="M65" s="20" t="s">
        <v>29</v>
      </c>
      <c r="N65" s="17"/>
      <c r="O65" s="17"/>
      <c r="P65" s="17"/>
      <c r="Q65" s="17"/>
      <c r="R65" s="17"/>
      <c r="S65" s="58"/>
    </row>
    <row r="66" spans="1:19" ht="42" customHeight="1">
      <c r="A66" s="506"/>
      <c r="B66" s="518"/>
      <c r="C66" s="520"/>
      <c r="D66" s="279">
        <v>41</v>
      </c>
      <c r="E66" s="13" t="s">
        <v>31</v>
      </c>
      <c r="F66" s="270" t="s">
        <v>744</v>
      </c>
      <c r="G66" s="271"/>
      <c r="H66" s="59" t="s">
        <v>389</v>
      </c>
      <c r="I66" s="59" t="s">
        <v>390</v>
      </c>
      <c r="J66" s="20" t="s">
        <v>391</v>
      </c>
      <c r="K66" s="20" t="s">
        <v>392</v>
      </c>
      <c r="L66" s="20" t="s">
        <v>394</v>
      </c>
      <c r="M66" s="20" t="s">
        <v>29</v>
      </c>
      <c r="N66" s="17"/>
      <c r="O66" s="17"/>
      <c r="P66" s="17"/>
      <c r="Q66" s="17"/>
      <c r="R66" s="17"/>
      <c r="S66" s="58"/>
    </row>
    <row r="67" spans="1:19" ht="20.7" customHeight="1">
      <c r="A67" s="506"/>
      <c r="B67" s="518"/>
      <c r="C67" s="520"/>
      <c r="D67" s="407"/>
      <c r="E67" s="13" t="s">
        <v>32</v>
      </c>
      <c r="F67" s="270" t="s">
        <v>730</v>
      </c>
      <c r="G67" s="271"/>
      <c r="H67" s="59" t="s">
        <v>241</v>
      </c>
      <c r="I67" s="59" t="s">
        <v>242</v>
      </c>
      <c r="J67" s="59" t="s">
        <v>243</v>
      </c>
      <c r="K67" s="59" t="s">
        <v>244</v>
      </c>
      <c r="L67" s="59" t="s">
        <v>245</v>
      </c>
      <c r="M67" s="20" t="s">
        <v>29</v>
      </c>
      <c r="N67" s="17"/>
      <c r="O67" s="17"/>
      <c r="P67" s="17"/>
      <c r="Q67" s="17"/>
      <c r="R67" s="17"/>
      <c r="S67" s="58"/>
    </row>
    <row r="68" spans="1:19" ht="42" customHeight="1">
      <c r="A68" s="506"/>
      <c r="B68" s="518"/>
      <c r="C68" s="459" t="s">
        <v>404</v>
      </c>
      <c r="D68" s="274">
        <v>42</v>
      </c>
      <c r="E68" s="275"/>
      <c r="F68" s="457" t="s">
        <v>689</v>
      </c>
      <c r="G68" s="458"/>
      <c r="H68" s="59" t="s">
        <v>246</v>
      </c>
      <c r="I68" s="59" t="s">
        <v>247</v>
      </c>
      <c r="J68" s="20" t="s">
        <v>28</v>
      </c>
      <c r="K68" s="20" t="s">
        <v>29</v>
      </c>
      <c r="M68" s="17"/>
      <c r="N68" s="17"/>
      <c r="O68" s="17"/>
      <c r="P68" s="17"/>
      <c r="Q68" s="17"/>
      <c r="R68" s="17"/>
      <c r="S68" s="58"/>
    </row>
    <row r="69" spans="1:19" s="9" customFormat="1" ht="37.950000000000003" customHeight="1">
      <c r="A69" s="506"/>
      <c r="B69" s="518"/>
      <c r="C69" s="460"/>
      <c r="D69" s="279">
        <v>43</v>
      </c>
      <c r="E69" s="13" t="s">
        <v>31</v>
      </c>
      <c r="F69" s="457" t="s">
        <v>570</v>
      </c>
      <c r="G69" s="458"/>
      <c r="H69" s="20" t="s">
        <v>406</v>
      </c>
      <c r="I69" s="20" t="s">
        <v>407</v>
      </c>
      <c r="J69" s="20" t="s">
        <v>408</v>
      </c>
      <c r="K69" s="20" t="s">
        <v>409</v>
      </c>
      <c r="L69" s="20" t="s">
        <v>29</v>
      </c>
      <c r="M69" s="18"/>
      <c r="N69" s="18"/>
      <c r="O69" s="18"/>
      <c r="P69" s="18"/>
      <c r="Q69" s="18"/>
      <c r="R69" s="18"/>
      <c r="S69" s="61"/>
    </row>
    <row r="70" spans="1:19" s="9" customFormat="1" ht="40.950000000000003" customHeight="1">
      <c r="A70" s="506"/>
      <c r="B70" s="518"/>
      <c r="C70" s="461"/>
      <c r="D70" s="407"/>
      <c r="E70" s="13" t="s">
        <v>32</v>
      </c>
      <c r="F70" s="55" t="s">
        <v>548</v>
      </c>
      <c r="G70" s="52" t="s">
        <v>690</v>
      </c>
      <c r="H70" s="59" t="s">
        <v>59</v>
      </c>
      <c r="I70" s="59" t="s">
        <v>69</v>
      </c>
      <c r="J70" s="20" t="s">
        <v>68</v>
      </c>
      <c r="K70" s="59" t="s">
        <v>278</v>
      </c>
      <c r="L70" s="59" t="s">
        <v>279</v>
      </c>
      <c r="M70" s="59" t="s">
        <v>280</v>
      </c>
      <c r="N70" s="22" t="s">
        <v>130</v>
      </c>
      <c r="O70" s="20" t="s">
        <v>250</v>
      </c>
      <c r="P70" s="20" t="s">
        <v>29</v>
      </c>
      <c r="Q70" s="18"/>
      <c r="R70" s="18"/>
      <c r="S70" s="61"/>
    </row>
    <row r="71" spans="1:19" ht="43.95" customHeight="1">
      <c r="A71" s="506"/>
      <c r="B71" s="518"/>
      <c r="C71" s="459" t="s">
        <v>405</v>
      </c>
      <c r="D71" s="279">
        <v>44</v>
      </c>
      <c r="E71" s="13" t="s">
        <v>31</v>
      </c>
      <c r="F71" s="270" t="s">
        <v>459</v>
      </c>
      <c r="G71" s="271"/>
      <c r="H71" s="81" t="s">
        <v>246</v>
      </c>
      <c r="I71" s="81" t="s">
        <v>247</v>
      </c>
      <c r="J71" s="29" t="s">
        <v>28</v>
      </c>
      <c r="K71" s="29" t="s">
        <v>29</v>
      </c>
    </row>
    <row r="72" spans="1:19" s="9" customFormat="1" ht="43.95" customHeight="1">
      <c r="A72" s="506"/>
      <c r="B72" s="518"/>
      <c r="C72" s="460"/>
      <c r="D72" s="406"/>
      <c r="E72" s="13" t="s">
        <v>32</v>
      </c>
      <c r="F72" s="301" t="s">
        <v>129</v>
      </c>
      <c r="G72" s="56" t="s">
        <v>735</v>
      </c>
      <c r="H72" s="59" t="s">
        <v>413</v>
      </c>
      <c r="I72" s="59" t="s">
        <v>412</v>
      </c>
      <c r="J72" s="20" t="s">
        <v>571</v>
      </c>
      <c r="K72" s="29" t="s">
        <v>410</v>
      </c>
      <c r="L72" s="29" t="s">
        <v>411</v>
      </c>
      <c r="M72" s="20" t="s">
        <v>29</v>
      </c>
    </row>
    <row r="73" spans="1:19" ht="43.95" customHeight="1">
      <c r="A73" s="507"/>
      <c r="B73" s="519"/>
      <c r="C73" s="461"/>
      <c r="D73" s="407"/>
      <c r="E73" s="13" t="s">
        <v>165</v>
      </c>
      <c r="F73" s="434"/>
      <c r="G73" s="52" t="s">
        <v>281</v>
      </c>
      <c r="H73" s="22" t="s">
        <v>53</v>
      </c>
      <c r="I73" s="20" t="s">
        <v>54</v>
      </c>
      <c r="J73" s="29" t="s">
        <v>55</v>
      </c>
      <c r="K73" s="20" t="s">
        <v>56</v>
      </c>
      <c r="L73" s="20" t="s">
        <v>29</v>
      </c>
      <c r="M73" s="93"/>
      <c r="N73" s="93"/>
      <c r="O73" s="94"/>
      <c r="P73" s="95"/>
    </row>
    <row r="74" spans="1:19" ht="43.95" customHeight="1">
      <c r="A74" s="484" t="s">
        <v>17</v>
      </c>
      <c r="B74" s="481" t="s">
        <v>564</v>
      </c>
      <c r="C74" s="492" t="s">
        <v>166</v>
      </c>
      <c r="D74" s="279">
        <v>45</v>
      </c>
      <c r="E74" s="13" t="s">
        <v>31</v>
      </c>
      <c r="F74" s="430" t="s">
        <v>613</v>
      </c>
      <c r="G74" s="430"/>
      <c r="H74" s="59" t="s">
        <v>30</v>
      </c>
      <c r="I74" s="59" t="s">
        <v>28</v>
      </c>
      <c r="J74" s="20" t="s">
        <v>29</v>
      </c>
      <c r="K74" s="478"/>
      <c r="L74" s="478"/>
      <c r="M74" s="18"/>
      <c r="N74" s="17"/>
      <c r="O74" s="17"/>
      <c r="P74" s="17"/>
      <c r="Q74" s="17"/>
      <c r="R74" s="17"/>
    </row>
    <row r="75" spans="1:19" ht="43.95" customHeight="1">
      <c r="A75" s="485"/>
      <c r="B75" s="482"/>
      <c r="C75" s="493"/>
      <c r="D75" s="406"/>
      <c r="E75" s="13" t="s">
        <v>32</v>
      </c>
      <c r="F75" s="55" t="s">
        <v>164</v>
      </c>
      <c r="G75" s="55" t="s">
        <v>131</v>
      </c>
      <c r="H75" s="59" t="s">
        <v>132</v>
      </c>
      <c r="I75" s="59" t="s">
        <v>133</v>
      </c>
      <c r="J75" s="68" t="s">
        <v>134</v>
      </c>
      <c r="K75" s="59" t="s">
        <v>414</v>
      </c>
      <c r="L75" s="20" t="s">
        <v>29</v>
      </c>
      <c r="M75" s="18"/>
      <c r="N75" s="17"/>
      <c r="O75" s="17"/>
      <c r="P75" s="17"/>
      <c r="Q75" s="17"/>
      <c r="R75" s="17"/>
    </row>
    <row r="76" spans="1:19" ht="43.95" customHeight="1">
      <c r="A76" s="485"/>
      <c r="B76" s="482"/>
      <c r="C76" s="493"/>
      <c r="D76" s="407"/>
      <c r="E76" s="13" t="s">
        <v>33</v>
      </c>
      <c r="F76" s="55" t="s">
        <v>731</v>
      </c>
      <c r="G76" s="55" t="s">
        <v>694</v>
      </c>
      <c r="H76" s="59" t="s">
        <v>205</v>
      </c>
      <c r="I76" s="59" t="s">
        <v>28</v>
      </c>
      <c r="J76" s="20" t="s">
        <v>29</v>
      </c>
      <c r="K76" s="48"/>
      <c r="L76" s="48"/>
      <c r="M76" s="18"/>
      <c r="N76" s="17"/>
      <c r="O76" s="17"/>
      <c r="P76" s="17"/>
      <c r="Q76" s="17"/>
      <c r="R76" s="17"/>
    </row>
    <row r="77" spans="1:19" ht="43.95" customHeight="1">
      <c r="A77" s="485"/>
      <c r="B77" s="482"/>
      <c r="C77" s="493"/>
      <c r="D77" s="274">
        <v>46</v>
      </c>
      <c r="E77" s="275"/>
      <c r="F77" s="430" t="s">
        <v>614</v>
      </c>
      <c r="G77" s="430"/>
      <c r="H77" s="59" t="s">
        <v>205</v>
      </c>
      <c r="I77" s="59" t="s">
        <v>28</v>
      </c>
      <c r="J77" s="20" t="s">
        <v>29</v>
      </c>
      <c r="K77" s="48"/>
      <c r="L77" s="48"/>
      <c r="M77" s="18"/>
      <c r="N77" s="17"/>
      <c r="O77" s="17"/>
      <c r="P77" s="17"/>
      <c r="Q77" s="17"/>
      <c r="R77" s="17"/>
    </row>
    <row r="78" spans="1:19" ht="43.95" customHeight="1">
      <c r="A78" s="485"/>
      <c r="B78" s="482"/>
      <c r="C78" s="493"/>
      <c r="D78" s="274">
        <v>47</v>
      </c>
      <c r="E78" s="275"/>
      <c r="F78" s="433" t="s">
        <v>135</v>
      </c>
      <c r="G78" s="433"/>
      <c r="H78" s="59" t="s">
        <v>30</v>
      </c>
      <c r="I78" s="59" t="s">
        <v>28</v>
      </c>
      <c r="J78" s="20" t="s">
        <v>29</v>
      </c>
      <c r="K78" s="14"/>
      <c r="L78" s="14"/>
      <c r="M78" s="18"/>
      <c r="N78" s="17"/>
      <c r="O78" s="17"/>
      <c r="P78" s="17"/>
      <c r="Q78" s="17"/>
      <c r="R78" s="17"/>
    </row>
    <row r="79" spans="1:19" ht="43.95" customHeight="1">
      <c r="A79" s="485"/>
      <c r="B79" s="482"/>
      <c r="C79" s="493"/>
      <c r="D79" s="279">
        <v>48</v>
      </c>
      <c r="E79" s="136" t="s">
        <v>31</v>
      </c>
      <c r="F79" s="433" t="s">
        <v>539</v>
      </c>
      <c r="G79" s="433"/>
      <c r="H79" s="59" t="s">
        <v>205</v>
      </c>
      <c r="I79" s="59" t="s">
        <v>28</v>
      </c>
      <c r="J79" s="20" t="s">
        <v>29</v>
      </c>
      <c r="K79" s="14"/>
      <c r="L79" s="14"/>
      <c r="M79" s="18"/>
      <c r="N79" s="17"/>
      <c r="O79" s="17"/>
      <c r="P79" s="17"/>
      <c r="Q79" s="17"/>
      <c r="R79" s="17"/>
    </row>
    <row r="80" spans="1:19" ht="54.6" customHeight="1">
      <c r="A80" s="485"/>
      <c r="B80" s="482"/>
      <c r="C80" s="493"/>
      <c r="D80" s="406"/>
      <c r="E80" s="136" t="s">
        <v>32</v>
      </c>
      <c r="F80" s="55" t="s">
        <v>504</v>
      </c>
      <c r="G80" s="55" t="s">
        <v>674</v>
      </c>
      <c r="H80" s="20" t="s">
        <v>136</v>
      </c>
      <c r="I80" s="20" t="s">
        <v>137</v>
      </c>
      <c r="J80" s="36" t="s">
        <v>138</v>
      </c>
      <c r="K80" s="20" t="s">
        <v>139</v>
      </c>
      <c r="L80" s="20" t="s">
        <v>140</v>
      </c>
      <c r="M80" s="20" t="s">
        <v>141</v>
      </c>
      <c r="N80" s="20" t="s">
        <v>142</v>
      </c>
      <c r="O80" s="20" t="s">
        <v>143</v>
      </c>
      <c r="P80" s="20" t="s">
        <v>144</v>
      </c>
      <c r="Q80" s="20" t="s">
        <v>145</v>
      </c>
      <c r="R80" s="20" t="s">
        <v>29</v>
      </c>
    </row>
    <row r="81" spans="1:18" ht="43.95" customHeight="1">
      <c r="A81" s="485"/>
      <c r="B81" s="482"/>
      <c r="C81" s="493"/>
      <c r="D81" s="406"/>
      <c r="E81" s="142" t="s">
        <v>165</v>
      </c>
      <c r="F81" s="430" t="s">
        <v>567</v>
      </c>
      <c r="G81" s="430"/>
      <c r="H81" s="59" t="s">
        <v>30</v>
      </c>
      <c r="I81" s="59" t="s">
        <v>28</v>
      </c>
      <c r="J81" s="20" t="s">
        <v>29</v>
      </c>
      <c r="K81" s="14"/>
      <c r="L81" s="14"/>
      <c r="M81" s="18"/>
      <c r="N81" s="17"/>
      <c r="O81" s="17"/>
      <c r="P81" s="17"/>
      <c r="Q81" s="17"/>
      <c r="R81" s="17"/>
    </row>
    <row r="82" spans="1:18" s="9" customFormat="1" ht="43.95" customHeight="1">
      <c r="A82" s="485"/>
      <c r="B82" s="482"/>
      <c r="C82" s="492" t="s">
        <v>18</v>
      </c>
      <c r="D82" s="279">
        <v>49</v>
      </c>
      <c r="E82" s="65" t="s">
        <v>31</v>
      </c>
      <c r="F82" s="457" t="s">
        <v>470</v>
      </c>
      <c r="G82" s="458"/>
      <c r="H82" s="20" t="s">
        <v>146</v>
      </c>
      <c r="I82" s="20" t="s">
        <v>251</v>
      </c>
      <c r="J82" s="19" t="s">
        <v>28</v>
      </c>
      <c r="K82" s="20" t="s">
        <v>29</v>
      </c>
      <c r="L82" s="49"/>
    </row>
    <row r="83" spans="1:18" ht="43.95" customHeight="1">
      <c r="A83" s="485"/>
      <c r="B83" s="482"/>
      <c r="C83" s="493"/>
      <c r="D83" s="406"/>
      <c r="E83" s="13" t="s">
        <v>32</v>
      </c>
      <c r="F83" s="437" t="s">
        <v>732</v>
      </c>
      <c r="G83" s="56" t="s">
        <v>710</v>
      </c>
      <c r="H83" s="20" t="s">
        <v>147</v>
      </c>
      <c r="I83" s="20" t="s">
        <v>148</v>
      </c>
      <c r="J83" s="22" t="s">
        <v>741</v>
      </c>
      <c r="K83" s="20" t="s">
        <v>29</v>
      </c>
      <c r="L83" s="18"/>
    </row>
    <row r="84" spans="1:18" s="9" customFormat="1" ht="43.95" customHeight="1">
      <c r="A84" s="485"/>
      <c r="B84" s="482"/>
      <c r="C84" s="493"/>
      <c r="D84" s="407"/>
      <c r="E84" s="13" t="s">
        <v>33</v>
      </c>
      <c r="F84" s="438"/>
      <c r="G84" s="56" t="s">
        <v>460</v>
      </c>
      <c r="H84" s="20" t="s">
        <v>150</v>
      </c>
      <c r="I84" s="20" t="s">
        <v>54</v>
      </c>
      <c r="J84" s="29" t="s">
        <v>55</v>
      </c>
      <c r="K84" s="20" t="s">
        <v>252</v>
      </c>
      <c r="L84" s="20" t="s">
        <v>29</v>
      </c>
    </row>
    <row r="85" spans="1:18" ht="43.95" customHeight="1">
      <c r="A85" s="485"/>
      <c r="B85" s="482"/>
      <c r="C85" s="494"/>
      <c r="D85" s="274">
        <v>50</v>
      </c>
      <c r="E85" s="275"/>
      <c r="F85" s="270" t="s">
        <v>461</v>
      </c>
      <c r="G85" s="271"/>
      <c r="H85" s="59" t="s">
        <v>426</v>
      </c>
      <c r="I85" s="59" t="s">
        <v>427</v>
      </c>
      <c r="J85" s="20" t="s">
        <v>29</v>
      </c>
      <c r="L85" s="14"/>
    </row>
    <row r="86" spans="1:18" ht="43.95" customHeight="1">
      <c r="A86" s="485"/>
      <c r="B86" s="482"/>
      <c r="C86" s="492" t="s">
        <v>19</v>
      </c>
      <c r="D86" s="274">
        <v>51</v>
      </c>
      <c r="E86" s="275"/>
      <c r="F86" s="457" t="s">
        <v>151</v>
      </c>
      <c r="G86" s="458"/>
      <c r="H86" s="20" t="s">
        <v>429</v>
      </c>
      <c r="I86" s="20" t="s">
        <v>428</v>
      </c>
      <c r="J86" s="20" t="s">
        <v>29</v>
      </c>
      <c r="K86" s="14"/>
      <c r="L86" s="14"/>
    </row>
    <row r="87" spans="1:18" ht="43.95" customHeight="1">
      <c r="A87" s="485"/>
      <c r="B87" s="483"/>
      <c r="C87" s="494"/>
      <c r="D87" s="274">
        <v>52</v>
      </c>
      <c r="E87" s="275"/>
      <c r="F87" s="457" t="s">
        <v>462</v>
      </c>
      <c r="G87" s="458"/>
      <c r="H87" s="59" t="s">
        <v>30</v>
      </c>
      <c r="I87" s="81" t="s">
        <v>28</v>
      </c>
      <c r="J87" s="20" t="s">
        <v>29</v>
      </c>
      <c r="K87" s="14"/>
      <c r="L87" s="14"/>
    </row>
    <row r="88" spans="1:18" ht="43.95" customHeight="1">
      <c r="A88" s="485"/>
      <c r="B88" s="414" t="s">
        <v>20</v>
      </c>
      <c r="C88" s="415"/>
      <c r="D88" s="502">
        <v>53</v>
      </c>
      <c r="E88" s="13" t="s">
        <v>31</v>
      </c>
      <c r="F88" s="431" t="s">
        <v>500</v>
      </c>
      <c r="G88" s="432"/>
      <c r="H88" s="59" t="s">
        <v>418</v>
      </c>
      <c r="I88" s="59" t="s">
        <v>419</v>
      </c>
      <c r="J88" s="59" t="s">
        <v>263</v>
      </c>
      <c r="K88" s="59" t="s">
        <v>28</v>
      </c>
      <c r="L88" s="20" t="s">
        <v>29</v>
      </c>
    </row>
    <row r="89" spans="1:18" ht="43.95" customHeight="1">
      <c r="A89" s="485"/>
      <c r="B89" s="416"/>
      <c r="C89" s="417"/>
      <c r="D89" s="503"/>
      <c r="E89" s="13" t="s">
        <v>32</v>
      </c>
      <c r="F89" s="301" t="s">
        <v>733</v>
      </c>
      <c r="G89" s="55" t="s">
        <v>152</v>
      </c>
      <c r="H89" s="63"/>
      <c r="I89" s="14"/>
      <c r="J89" s="14"/>
      <c r="K89" s="14"/>
    </row>
    <row r="90" spans="1:18" ht="43.95" customHeight="1">
      <c r="A90" s="485"/>
      <c r="B90" s="416"/>
      <c r="C90" s="417"/>
      <c r="D90" s="503"/>
      <c r="E90" s="13" t="s">
        <v>33</v>
      </c>
      <c r="F90" s="302"/>
      <c r="G90" s="55" t="s">
        <v>712</v>
      </c>
      <c r="H90" s="59" t="s">
        <v>30</v>
      </c>
      <c r="I90" s="59" t="s">
        <v>28</v>
      </c>
      <c r="J90" s="20" t="s">
        <v>29</v>
      </c>
      <c r="K90" s="89"/>
    </row>
    <row r="91" spans="1:18" ht="43.95" customHeight="1">
      <c r="A91" s="485"/>
      <c r="B91" s="416"/>
      <c r="C91" s="417"/>
      <c r="D91" s="503"/>
      <c r="E91" s="13" t="s">
        <v>52</v>
      </c>
      <c r="F91" s="302"/>
      <c r="G91" s="55" t="s">
        <v>736</v>
      </c>
      <c r="H91" s="140"/>
      <c r="I91" s="14"/>
      <c r="J91" s="14"/>
      <c r="K91" s="14"/>
    </row>
    <row r="92" spans="1:18" ht="43.95" customHeight="1">
      <c r="A92" s="485"/>
      <c r="B92" s="416"/>
      <c r="C92" s="417"/>
      <c r="D92" s="503"/>
      <c r="E92" s="13" t="s">
        <v>297</v>
      </c>
      <c r="F92" s="302"/>
      <c r="G92" s="55" t="s">
        <v>737</v>
      </c>
      <c r="H92" s="20" t="s">
        <v>559</v>
      </c>
      <c r="I92" s="20" t="s">
        <v>169</v>
      </c>
      <c r="J92" s="20" t="s">
        <v>29</v>
      </c>
      <c r="K92" s="14"/>
    </row>
    <row r="93" spans="1:18" ht="43.95" customHeight="1">
      <c r="A93" s="485"/>
      <c r="B93" s="416"/>
      <c r="C93" s="417"/>
      <c r="D93" s="503"/>
      <c r="E93" s="13" t="s">
        <v>291</v>
      </c>
      <c r="F93" s="302"/>
      <c r="G93" s="55" t="s">
        <v>738</v>
      </c>
      <c r="H93" s="32" t="s">
        <v>80</v>
      </c>
      <c r="I93" s="20" t="s">
        <v>81</v>
      </c>
      <c r="J93" s="20" t="s">
        <v>284</v>
      </c>
      <c r="K93" s="20" t="s">
        <v>285</v>
      </c>
      <c r="L93" s="20" t="s">
        <v>82</v>
      </c>
      <c r="M93" s="20" t="s">
        <v>286</v>
      </c>
      <c r="N93" s="20" t="s">
        <v>287</v>
      </c>
      <c r="O93" s="20" t="s">
        <v>288</v>
      </c>
      <c r="P93" s="20" t="s">
        <v>232</v>
      </c>
    </row>
    <row r="94" spans="1:18" ht="43.95" customHeight="1">
      <c r="A94" s="485"/>
      <c r="B94" s="416"/>
      <c r="C94" s="417"/>
      <c r="D94" s="503"/>
      <c r="E94" s="13" t="s">
        <v>347</v>
      </c>
      <c r="F94" s="302"/>
      <c r="G94" s="55" t="s">
        <v>501</v>
      </c>
      <c r="H94" s="67" t="s">
        <v>56</v>
      </c>
      <c r="I94" s="67" t="s">
        <v>397</v>
      </c>
      <c r="J94" s="67" t="s">
        <v>398</v>
      </c>
      <c r="K94" s="20" t="s">
        <v>232</v>
      </c>
      <c r="L94" s="18"/>
      <c r="M94" s="18"/>
      <c r="N94" s="17"/>
      <c r="O94" s="18"/>
      <c r="P94" s="88"/>
    </row>
    <row r="95" spans="1:18" ht="43.95" customHeight="1">
      <c r="A95" s="485"/>
      <c r="B95" s="416"/>
      <c r="C95" s="417"/>
      <c r="D95" s="503"/>
      <c r="E95" s="13" t="s">
        <v>365</v>
      </c>
      <c r="F95" s="302"/>
      <c r="G95" s="56" t="s">
        <v>716</v>
      </c>
      <c r="H95" s="59" t="s">
        <v>572</v>
      </c>
      <c r="I95" s="67" t="s">
        <v>573</v>
      </c>
      <c r="J95" s="67" t="s">
        <v>502</v>
      </c>
      <c r="K95" s="59" t="s">
        <v>28</v>
      </c>
      <c r="L95" s="20" t="s">
        <v>29</v>
      </c>
      <c r="M95" s="18"/>
      <c r="N95" s="17"/>
      <c r="O95" s="18"/>
      <c r="P95" s="88"/>
    </row>
    <row r="96" spans="1:18" ht="43.95" customHeight="1">
      <c r="A96" s="486"/>
      <c r="B96" s="416"/>
      <c r="C96" s="417"/>
      <c r="D96" s="503"/>
      <c r="E96" s="13" t="s">
        <v>367</v>
      </c>
      <c r="F96" s="302"/>
      <c r="G96" s="56" t="s">
        <v>739</v>
      </c>
      <c r="H96" s="59" t="s">
        <v>396</v>
      </c>
      <c r="I96" s="20" t="s">
        <v>562</v>
      </c>
      <c r="J96" s="51" t="s">
        <v>494</v>
      </c>
      <c r="K96" s="20" t="s">
        <v>495</v>
      </c>
      <c r="L96" s="62" t="s">
        <v>493</v>
      </c>
      <c r="M96" s="20" t="s">
        <v>29</v>
      </c>
      <c r="N96" s="88"/>
    </row>
    <row r="97" spans="1:14" ht="43.95" customHeight="1">
      <c r="A97" s="495" t="s">
        <v>361</v>
      </c>
      <c r="B97" s="496"/>
      <c r="C97" s="501" t="s">
        <v>342</v>
      </c>
      <c r="D97" s="279">
        <v>54</v>
      </c>
      <c r="E97" s="13" t="s">
        <v>31</v>
      </c>
      <c r="F97" s="431" t="s">
        <v>679</v>
      </c>
      <c r="G97" s="432"/>
      <c r="H97" s="59" t="s">
        <v>266</v>
      </c>
      <c r="I97" s="59" t="s">
        <v>430</v>
      </c>
      <c r="J97" s="59" t="s">
        <v>28</v>
      </c>
      <c r="K97" s="20" t="s">
        <v>29</v>
      </c>
      <c r="L97" s="18"/>
      <c r="M97" s="18"/>
      <c r="N97" s="17"/>
    </row>
    <row r="98" spans="1:14" ht="43.95" customHeight="1">
      <c r="A98" s="497"/>
      <c r="B98" s="498"/>
      <c r="C98" s="501"/>
      <c r="D98" s="406"/>
      <c r="E98" s="13" t="s">
        <v>32</v>
      </c>
      <c r="F98" s="437" t="s">
        <v>734</v>
      </c>
      <c r="G98" s="56" t="s">
        <v>154</v>
      </c>
      <c r="H98" s="59" t="s">
        <v>30</v>
      </c>
      <c r="I98" s="59" t="s">
        <v>28</v>
      </c>
      <c r="J98" s="20" t="s">
        <v>29</v>
      </c>
      <c r="K98" s="35"/>
      <c r="L98" s="14"/>
      <c r="M98" s="18"/>
      <c r="N98" s="17"/>
    </row>
    <row r="99" spans="1:14" ht="43.95" customHeight="1">
      <c r="A99" s="497"/>
      <c r="B99" s="498"/>
      <c r="C99" s="501"/>
      <c r="D99" s="406"/>
      <c r="E99" s="13" t="s">
        <v>33</v>
      </c>
      <c r="F99" s="504"/>
      <c r="G99" s="55" t="s">
        <v>463</v>
      </c>
      <c r="H99" s="59" t="s">
        <v>431</v>
      </c>
      <c r="I99" s="59" t="s">
        <v>432</v>
      </c>
      <c r="J99" s="59" t="s">
        <v>433</v>
      </c>
      <c r="K99" s="59" t="s">
        <v>28</v>
      </c>
      <c r="L99" s="20" t="s">
        <v>29</v>
      </c>
      <c r="M99" s="18"/>
      <c r="N99" s="17"/>
    </row>
    <row r="100" spans="1:14" ht="43.95" customHeight="1">
      <c r="A100" s="497"/>
      <c r="B100" s="498"/>
      <c r="C100" s="501"/>
      <c r="D100" s="407"/>
      <c r="E100" s="12" t="s">
        <v>52</v>
      </c>
      <c r="F100" s="438"/>
      <c r="G100" s="174" t="s">
        <v>740</v>
      </c>
      <c r="H100" s="20" t="s">
        <v>155</v>
      </c>
      <c r="I100" s="20" t="s">
        <v>156</v>
      </c>
      <c r="J100" s="20" t="s">
        <v>157</v>
      </c>
      <c r="K100" s="20" t="s">
        <v>158</v>
      </c>
      <c r="L100" s="32" t="s">
        <v>159</v>
      </c>
      <c r="M100" s="20" t="s">
        <v>160</v>
      </c>
      <c r="N100" s="20" t="s">
        <v>29</v>
      </c>
    </row>
    <row r="101" spans="1:14" ht="72" customHeight="1">
      <c r="A101" s="497"/>
      <c r="B101" s="498"/>
      <c r="C101" s="501"/>
      <c r="D101" s="274">
        <v>55</v>
      </c>
      <c r="E101" s="275"/>
      <c r="F101" s="457" t="s">
        <v>691</v>
      </c>
      <c r="G101" s="458"/>
      <c r="H101" s="59" t="s">
        <v>30</v>
      </c>
      <c r="I101" s="59" t="s">
        <v>28</v>
      </c>
      <c r="J101" s="20" t="s">
        <v>29</v>
      </c>
      <c r="K101" s="354"/>
      <c r="L101" s="477"/>
      <c r="M101" s="18"/>
      <c r="N101" s="17"/>
    </row>
    <row r="102" spans="1:14" ht="43.95" customHeight="1">
      <c r="A102" s="497"/>
      <c r="B102" s="498"/>
      <c r="C102" s="501" t="s">
        <v>362</v>
      </c>
      <c r="D102" s="274">
        <v>56</v>
      </c>
      <c r="E102" s="275"/>
      <c r="F102" s="431" t="s">
        <v>161</v>
      </c>
      <c r="G102" s="432"/>
      <c r="H102" s="20" t="s">
        <v>760</v>
      </c>
      <c r="I102" s="20" t="s">
        <v>759</v>
      </c>
      <c r="J102" s="20" t="s">
        <v>761</v>
      </c>
      <c r="K102" s="20" t="s">
        <v>762</v>
      </c>
      <c r="L102" s="20" t="s">
        <v>232</v>
      </c>
      <c r="M102" s="18"/>
      <c r="N102" s="17"/>
    </row>
    <row r="103" spans="1:14" ht="43.95" customHeight="1">
      <c r="A103" s="499"/>
      <c r="B103" s="500"/>
      <c r="C103" s="501"/>
      <c r="D103" s="274">
        <v>57</v>
      </c>
      <c r="E103" s="275"/>
      <c r="F103" s="431" t="s">
        <v>678</v>
      </c>
      <c r="G103" s="432"/>
      <c r="H103" s="59" t="s">
        <v>268</v>
      </c>
      <c r="I103" s="59" t="s">
        <v>269</v>
      </c>
      <c r="J103" s="20" t="s">
        <v>270</v>
      </c>
      <c r="K103" s="22" t="s">
        <v>271</v>
      </c>
      <c r="L103" s="67" t="s">
        <v>28</v>
      </c>
      <c r="M103" s="20" t="s">
        <v>29</v>
      </c>
      <c r="N103" s="17"/>
    </row>
  </sheetData>
  <sheetProtection algorithmName="SHA-512" hashValue="x0akYQfjg1BsOblZndaYbk7+5I+4Cq/3GyBmA93athV0JE+jYz7fSPWNjxFko7kj0EhqoY9l81pYvtqxI1YODw==" saltValue="/Nt4PcwpiKoWiL3GPdbpdw==" spinCount="100000" sheet="1" objects="1" scenarios="1"/>
  <mergeCells count="165">
    <mergeCell ref="D88:D96"/>
    <mergeCell ref="F88:G88"/>
    <mergeCell ref="F89:F96"/>
    <mergeCell ref="A97:B103"/>
    <mergeCell ref="C97:C101"/>
    <mergeCell ref="D97:D100"/>
    <mergeCell ref="F97:G97"/>
    <mergeCell ref="F98:F100"/>
    <mergeCell ref="D101:E101"/>
    <mergeCell ref="F101:G101"/>
    <mergeCell ref="C102:C103"/>
    <mergeCell ref="D102:E102"/>
    <mergeCell ref="F102:G102"/>
    <mergeCell ref="D103:E103"/>
    <mergeCell ref="F103:G103"/>
    <mergeCell ref="A74:A96"/>
    <mergeCell ref="B74:B87"/>
    <mergeCell ref="C74:C81"/>
    <mergeCell ref="D74:D76"/>
    <mergeCell ref="F74:G74"/>
    <mergeCell ref="D77:E77"/>
    <mergeCell ref="F77:G77"/>
    <mergeCell ref="D78:E78"/>
    <mergeCell ref="F78:G78"/>
    <mergeCell ref="B88:C96"/>
    <mergeCell ref="B62:B73"/>
    <mergeCell ref="C62:C67"/>
    <mergeCell ref="D62:E62"/>
    <mergeCell ref="F62:G62"/>
    <mergeCell ref="D63:E63"/>
    <mergeCell ref="F63:G63"/>
    <mergeCell ref="D64:D65"/>
    <mergeCell ref="F64:G64"/>
    <mergeCell ref="F65:G65"/>
    <mergeCell ref="D66:D67"/>
    <mergeCell ref="F66:G66"/>
    <mergeCell ref="F67:G67"/>
    <mergeCell ref="C68:C70"/>
    <mergeCell ref="D68:E68"/>
    <mergeCell ref="F68:G68"/>
    <mergeCell ref="D69:D70"/>
    <mergeCell ref="F69:G69"/>
    <mergeCell ref="C71:C73"/>
    <mergeCell ref="D79:D81"/>
    <mergeCell ref="F79:G79"/>
    <mergeCell ref="F81:G81"/>
    <mergeCell ref="C82:C85"/>
    <mergeCell ref="D82:D84"/>
    <mergeCell ref="D58:E58"/>
    <mergeCell ref="F58:G58"/>
    <mergeCell ref="D59:E59"/>
    <mergeCell ref="F59:G59"/>
    <mergeCell ref="D60:E60"/>
    <mergeCell ref="F60:G60"/>
    <mergeCell ref="D61:E61"/>
    <mergeCell ref="F61:G61"/>
    <mergeCell ref="C86:C87"/>
    <mergeCell ref="D86:E86"/>
    <mergeCell ref="F86:G86"/>
    <mergeCell ref="D87:E87"/>
    <mergeCell ref="F87:G87"/>
    <mergeCell ref="F82:G82"/>
    <mergeCell ref="F83:F84"/>
    <mergeCell ref="D85:E85"/>
    <mergeCell ref="F85:G85"/>
    <mergeCell ref="A50:A73"/>
    <mergeCell ref="B50:B57"/>
    <mergeCell ref="C50:C53"/>
    <mergeCell ref="D50:E50"/>
    <mergeCell ref="F50:G50"/>
    <mergeCell ref="D51:E51"/>
    <mergeCell ref="F51:G51"/>
    <mergeCell ref="D52:E52"/>
    <mergeCell ref="F52:G52"/>
    <mergeCell ref="D53:E53"/>
    <mergeCell ref="F53:G53"/>
    <mergeCell ref="C54:C56"/>
    <mergeCell ref="D54:E54"/>
    <mergeCell ref="F54:G54"/>
    <mergeCell ref="D55:E55"/>
    <mergeCell ref="F55:G55"/>
    <mergeCell ref="D56:E56"/>
    <mergeCell ref="F56:G56"/>
    <mergeCell ref="D57:E57"/>
    <mergeCell ref="F57:G57"/>
    <mergeCell ref="D71:D73"/>
    <mergeCell ref="F71:G71"/>
    <mergeCell ref="F72:F73"/>
    <mergeCell ref="B58:C61"/>
    <mergeCell ref="D42:E42"/>
    <mergeCell ref="F42:G42"/>
    <mergeCell ref="B43:C49"/>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B22:C27"/>
    <mergeCell ref="D22:D26"/>
    <mergeCell ref="F22:F26"/>
    <mergeCell ref="D27:E27"/>
    <mergeCell ref="F27:G27"/>
    <mergeCell ref="A28:A49"/>
    <mergeCell ref="B28:C34"/>
    <mergeCell ref="D28:E28"/>
    <mergeCell ref="F28:G28"/>
    <mergeCell ref="D29:D30"/>
    <mergeCell ref="F29:G29"/>
    <mergeCell ref="D31:E31"/>
    <mergeCell ref="F31:G31"/>
    <mergeCell ref="D32:E32"/>
    <mergeCell ref="F32:G32"/>
    <mergeCell ref="D33:E33"/>
    <mergeCell ref="F33:G33"/>
    <mergeCell ref="D34:E34"/>
    <mergeCell ref="F34:G34"/>
    <mergeCell ref="B35:C42"/>
    <mergeCell ref="D35:D40"/>
    <mergeCell ref="F35:F40"/>
    <mergeCell ref="D41:E41"/>
    <mergeCell ref="F41:G41"/>
    <mergeCell ref="D17:E17"/>
    <mergeCell ref="F17:G17"/>
    <mergeCell ref="D18:E18"/>
    <mergeCell ref="F18:G18"/>
    <mergeCell ref="D19:E19"/>
    <mergeCell ref="F19:G19"/>
    <mergeCell ref="B20:C21"/>
    <mergeCell ref="D20:E20"/>
    <mergeCell ref="F20:G20"/>
    <mergeCell ref="D21:E21"/>
    <mergeCell ref="F21:G21"/>
    <mergeCell ref="H1:I1"/>
    <mergeCell ref="H13:I13"/>
    <mergeCell ref="H14:R14"/>
    <mergeCell ref="K101:L101"/>
    <mergeCell ref="K74:L74"/>
    <mergeCell ref="A4:E4"/>
    <mergeCell ref="F4:G4"/>
    <mergeCell ref="A5:E5"/>
    <mergeCell ref="F5:G5"/>
    <mergeCell ref="A6:E6"/>
    <mergeCell ref="B7:F7"/>
    <mergeCell ref="B8:F8"/>
    <mergeCell ref="B9:F9"/>
    <mergeCell ref="B10:F10"/>
    <mergeCell ref="A11:E11"/>
    <mergeCell ref="A14:C14"/>
    <mergeCell ref="D14:E14"/>
    <mergeCell ref="F14:G14"/>
    <mergeCell ref="A15:A27"/>
    <mergeCell ref="B15:C19"/>
    <mergeCell ref="D15:E15"/>
    <mergeCell ref="F15:G15"/>
    <mergeCell ref="D16:E16"/>
    <mergeCell ref="F16:G16"/>
  </mergeCells>
  <pageMargins left="0.23622047244094491" right="0.23622047244094491" top="0.74803149606299213" bottom="0.74803149606299213" header="0.31496062992125984" footer="0.31496062992125984"/>
  <pageSetup paperSize="9"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44E70-ED70-514A-9E34-23935BF6754B}">
  <sheetPr codeName="Sheet6"/>
  <dimension ref="A1:B22"/>
  <sheetViews>
    <sheetView workbookViewId="0">
      <selection activeCell="B2" sqref="B2"/>
    </sheetView>
  </sheetViews>
  <sheetFormatPr defaultColWidth="11.109375" defaultRowHeight="25.8"/>
  <cols>
    <col min="1" max="1" width="20.33203125" style="97" customWidth="1"/>
    <col min="2" max="2" width="101.6640625" style="97" customWidth="1"/>
    <col min="3" max="7" width="11.109375" style="97"/>
    <col min="8" max="8" width="11" style="97" customWidth="1"/>
    <col min="9" max="16384" width="11.109375" style="97"/>
  </cols>
  <sheetData>
    <row r="1" spans="1:2">
      <c r="A1" s="524" t="s">
        <v>615</v>
      </c>
      <c r="B1" s="524"/>
    </row>
    <row r="2" spans="1:2">
      <c r="A2" s="1" t="s">
        <v>167</v>
      </c>
      <c r="B2" s="2" t="s">
        <v>168</v>
      </c>
    </row>
    <row r="3" spans="1:2">
      <c r="A3" s="1" t="s">
        <v>169</v>
      </c>
      <c r="B3" s="2" t="s">
        <v>170</v>
      </c>
    </row>
    <row r="4" spans="1:2">
      <c r="A4" s="3" t="s">
        <v>147</v>
      </c>
      <c r="B4" s="2" t="s">
        <v>171</v>
      </c>
    </row>
    <row r="5" spans="1:2">
      <c r="A5" s="3" t="s">
        <v>172</v>
      </c>
      <c r="B5" s="2" t="s">
        <v>173</v>
      </c>
    </row>
    <row r="6" spans="1:2">
      <c r="A6" s="3" t="s">
        <v>83</v>
      </c>
      <c r="B6" s="2" t="s">
        <v>174</v>
      </c>
    </row>
    <row r="7" spans="1:2">
      <c r="A7" s="3" t="s">
        <v>175</v>
      </c>
      <c r="B7" s="2" t="s">
        <v>176</v>
      </c>
    </row>
    <row r="8" spans="1:2">
      <c r="A8" s="3" t="s">
        <v>67</v>
      </c>
      <c r="B8" s="2" t="s">
        <v>177</v>
      </c>
    </row>
    <row r="9" spans="1:2">
      <c r="A9" s="3" t="s">
        <v>178</v>
      </c>
      <c r="B9" s="2" t="s">
        <v>179</v>
      </c>
    </row>
    <row r="10" spans="1:2">
      <c r="A10" s="3" t="s">
        <v>590</v>
      </c>
      <c r="B10" s="2" t="s">
        <v>591</v>
      </c>
    </row>
    <row r="11" spans="1:2">
      <c r="A11" s="3" t="s">
        <v>588</v>
      </c>
      <c r="B11" s="2" t="s">
        <v>589</v>
      </c>
    </row>
    <row r="12" spans="1:2">
      <c r="A12" s="3" t="s">
        <v>180</v>
      </c>
      <c r="B12" s="2" t="s">
        <v>181</v>
      </c>
    </row>
    <row r="13" spans="1:2">
      <c r="A13" s="3" t="s">
        <v>616</v>
      </c>
      <c r="B13" s="2" t="s">
        <v>182</v>
      </c>
    </row>
    <row r="14" spans="1:2">
      <c r="A14" s="3" t="s">
        <v>183</v>
      </c>
      <c r="B14" s="98" t="s">
        <v>184</v>
      </c>
    </row>
    <row r="15" spans="1:2">
      <c r="A15" s="3" t="s">
        <v>185</v>
      </c>
      <c r="B15" s="2" t="s">
        <v>186</v>
      </c>
    </row>
    <row r="16" spans="1:2">
      <c r="A16" s="3" t="s">
        <v>69</v>
      </c>
      <c r="B16" s="2" t="s">
        <v>441</v>
      </c>
    </row>
    <row r="17" spans="1:2">
      <c r="A17" s="3" t="s">
        <v>148</v>
      </c>
      <c r="B17" s="2" t="s">
        <v>187</v>
      </c>
    </row>
    <row r="18" spans="1:2">
      <c r="A18" s="3" t="s">
        <v>75</v>
      </c>
      <c r="B18" s="2" t="s">
        <v>592</v>
      </c>
    </row>
    <row r="19" spans="1:2">
      <c r="A19" s="1" t="s">
        <v>68</v>
      </c>
      <c r="B19" s="2" t="s">
        <v>34</v>
      </c>
    </row>
    <row r="20" spans="1:2">
      <c r="A20" s="1" t="s">
        <v>188</v>
      </c>
      <c r="B20" s="2" t="s">
        <v>189</v>
      </c>
    </row>
    <row r="21" spans="1:2">
      <c r="A21" s="1" t="s">
        <v>190</v>
      </c>
      <c r="B21" s="2" t="s">
        <v>191</v>
      </c>
    </row>
    <row r="22" spans="1:2">
      <c r="A22" s="1" t="s">
        <v>586</v>
      </c>
      <c r="B22" s="2" t="s">
        <v>587</v>
      </c>
    </row>
  </sheetData>
  <sheetProtection algorithmName="SHA-512" hashValue="22teuBKlxVV+Gwu1srfndB9g0Uky0SNWFYKnGn4BrAvjtN3ZPjqC2N1xB3yzaxs26lmGJDZSUkDOC1DQgVlVsA==" saltValue="aOMqCQ35OZxM9FeaTqsOlA==" spinCount="100000" sheet="1" objects="1" scenarios="1"/>
  <sortState xmlns:xlrd2="http://schemas.microsoft.com/office/spreadsheetml/2017/richdata2" ref="A2:B21">
    <sortCondition ref="A2:A21"/>
  </sortState>
  <mergeCells count="1">
    <mergeCell ref="A1:B1"/>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C4F4F8C673C242A40081C9183480EA" ma:contentTypeVersion="17" ma:contentTypeDescription="Create a new document." ma:contentTypeScope="" ma:versionID="5ffce5dce4313ce6cc3a3c79346adec4">
  <xsd:schema xmlns:xsd="http://www.w3.org/2001/XMLSchema" xmlns:xs="http://www.w3.org/2001/XMLSchema" xmlns:p="http://schemas.microsoft.com/office/2006/metadata/properties" xmlns:ns2="4f8844e5-dbc7-4a99-914b-4c1e544e1600" xmlns:ns3="3039acbe-0701-4809-b89c-56ec6dbdc121" targetNamespace="http://schemas.microsoft.com/office/2006/metadata/properties" ma:root="true" ma:fieldsID="6f882a5dea8e7be4b75c7375140a4a78" ns2:_="" ns3:_="">
    <xsd:import namespace="4f8844e5-dbc7-4a99-914b-4c1e544e1600"/>
    <xsd:import namespace="3039acbe-0701-4809-b89c-56ec6dbdc1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Final_x003f_"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8844e5-dbc7-4a99-914b-4c1e544e16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Final_x003f_" ma:index="21" nillable="true" ma:displayName="Final?" ma:default="0" ma:format="Dropdown" ma:internalName="Final_x003f_">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39acbe-0701-4809-b89c-56ec6dbdc12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6b27b8b-a7df-4d87-99e5-61b6644baf5c}" ma:internalName="TaxCatchAll" ma:showField="CatchAllData" ma:web="3039acbe-0701-4809-b89c-56ec6dbdc1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J 4 Q 6 V V t I T i S l A A A A 9 g A A A B I A H A B D b 2 5 m a W c v U G F j a 2 F n Z S 5 4 b W w g o h g A K K A U A A A A A A A A A A A A A A A A A A A A A A A A A A A A h Y 8 x D o I w G I W v Q r r T F k w M k p 8 y u B l J S E y M a 1 M q F K E Y W i x 3 c / B I X k G M o m 6 O 7 3 v f 8 N 7 9 e o N 0 b B v v I n u j O p 2 g A F P k S S 2 6 Q u k y Q Y M 9 + h F K G e R c n H g p v U n W J h 5 N k a D K 2 n N M i H M O u w X u + p K E l A b k k G 1 3 o p I t R x 9 Z / Z d 9 p Y 3 l W k j E Y P 8 a w 0 I c 0 A i v o i W m Q G Y I m d J f I Z z 2 P t s f C O u h s U M v W c 3 9 T Q 5 k j k D e H 9 g D U E s D B B Q A A g A I A C e E O l 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n h D p V K I p H u A 4 A A A A R A A A A E w A c A E Z v c m 1 1 b G F z L 1 N l Y 3 R p b 2 4 x L m 0 g o h g A K K A U A A A A A A A A A A A A A A A A A A A A A A A A A A A A K 0 5 N L s n M z 1 M I h t C G 1 g B Q S w E C L Q A U A A I A C A A n h D p V W 0 h O J K U A A A D 2 A A A A E g A A A A A A A A A A A A A A A A A A A A A A Q 2 9 u Z m l n L 1 B h Y 2 t h Z 2 U u e G 1 s U E s B A i 0 A F A A C A A g A J 4 Q 6 V Q / K 6 a u k A A A A 6 Q A A A B M A A A A A A A A A A A A A A A A A 8 Q A A A F t D b 2 5 0 Z W 5 0 X 1 R 5 c G V z X S 5 4 b W x Q S w E C L Q A U A A I A C A A n h D p V 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t W 5 2 U L M B E 6 y u 4 M 6 n 6 u i X A A A A A A C A A A A A A A Q Z g A A A A E A A C A A A A A K s X z h 8 + y V B A G 8 a 8 R n D b X c 3 E P m l o g P f F y i A m x 8 X / w j 8 A A A A A A O g A A A A A I A A C A A A A D C z 3 u Y a I H b P R M S G W C m / c C k f X K n L R T u 2 F u P B i 9 + / x 0 S U F A A A A C 9 3 P 1 A g G T d J e I w P R + A c b C T A b 8 G 8 X i x W f S S 1 e q F b Y Q l B M a r v D D 1 V z N a k 4 e T a W N 8 m i y I e C n j q n G a d P o P m j U L e s r J / Z z U 2 T 8 I u J y Q 5 O m E T y 3 u R E A A A A A X p k I K z P n 7 j L v g O v x S V G 2 y 6 a s / 7 r 4 i Q m v V w R 0 S f C 7 V s e g J 6 3 6 h H U Z 5 N O K J 2 s B H X t 0 / W 5 3 O V 1 A D M K Q r K b 5 B Z N e y < / 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f8844e5-dbc7-4a99-914b-4c1e544e1600">
      <Terms xmlns="http://schemas.microsoft.com/office/infopath/2007/PartnerControls"/>
    </lcf76f155ced4ddcb4097134ff3c332f>
    <TaxCatchAll xmlns="3039acbe-0701-4809-b89c-56ec6dbdc121" xsi:nil="true"/>
    <Final_x003f_ xmlns="4f8844e5-dbc7-4a99-914b-4c1e544e1600">false</Final_x003f_>
  </documentManagement>
</p:properties>
</file>

<file path=customXml/itemProps1.xml><?xml version="1.0" encoding="utf-8"?>
<ds:datastoreItem xmlns:ds="http://schemas.openxmlformats.org/officeDocument/2006/customXml" ds:itemID="{8BDCA4FB-2C27-451C-B819-A59094C79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8844e5-dbc7-4a99-914b-4c1e544e1600"/>
    <ds:schemaRef ds:uri="3039acbe-0701-4809-b89c-56ec6dbdc1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7080F8-08CF-40E8-AB5B-AE7A5DECCEA1}">
  <ds:schemaRefs>
    <ds:schemaRef ds:uri="http://schemas.microsoft.com/DataMashup"/>
  </ds:schemaRefs>
</ds:datastoreItem>
</file>

<file path=customXml/itemProps3.xml><?xml version="1.0" encoding="utf-8"?>
<ds:datastoreItem xmlns:ds="http://schemas.openxmlformats.org/officeDocument/2006/customXml" ds:itemID="{2756E847-FCF7-444B-A98B-2EE7C04FCB78}">
  <ds:schemaRefs>
    <ds:schemaRef ds:uri="http://schemas.microsoft.com/sharepoint/v3/contenttype/forms"/>
  </ds:schemaRefs>
</ds:datastoreItem>
</file>

<file path=customXml/itemProps4.xml><?xml version="1.0" encoding="utf-8"?>
<ds:datastoreItem xmlns:ds="http://schemas.openxmlformats.org/officeDocument/2006/customXml" ds:itemID="{22ABE299-DB4D-4778-BEE5-7570EF3A40E3}">
  <ds:schemaRef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4f8844e5-dbc7-4a99-914b-4c1e544e1600"/>
    <ds:schemaRef ds:uri="http://schemas.openxmlformats.org/package/2006/metadata/core-properties"/>
    <ds:schemaRef ds:uri="3039acbe-0701-4809-b89c-56ec6dbdc12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User guide</vt:lpstr>
      <vt:lpstr>1. National AMR Surveillance</vt:lpstr>
      <vt:lpstr>National AMR Surv LISTS</vt:lpstr>
      <vt:lpstr>2. NRL</vt:lpstr>
      <vt:lpstr>NRL LISTS</vt:lpstr>
      <vt:lpstr>3. Surveillance sites</vt:lpstr>
      <vt:lpstr>Surveillance sites LISTS</vt:lpstr>
      <vt:lpstr>Abbreviations</vt:lpstr>
      <vt:lpstr>'1. National AMR Surveillance'!Print_Area</vt:lpstr>
      <vt:lpstr>'National AMR Surv LISTS'!Print_Area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tsuboi</dc:creator>
  <cp:keywords/>
  <dc:description/>
  <cp:lastModifiedBy>BRINK, Anne</cp:lastModifiedBy>
  <cp:revision/>
  <cp:lastPrinted>2023-10-26T07:43:44Z</cp:lastPrinted>
  <dcterms:created xsi:type="dcterms:W3CDTF">2022-09-20T02:53:34Z</dcterms:created>
  <dcterms:modified xsi:type="dcterms:W3CDTF">2024-01-10T05:05:06Z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0x010100B5C4F4F8C673C242A40081C9183480EA</vt:lpwstr>
  </property>
  <property fmtid="{D5CDD505-2E9C-101B-9397-08002B2CF9AE}" pid="3" name="MediaServiceImageTags">
    <vt:lpwstr/>
  </property>
</Properties>
</file>